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SUS-Admin\Documents\Code Projects\render-contracts\data\"/>
    </mc:Choice>
  </mc:AlternateContent>
  <xr:revisionPtr revIDLastSave="0" documentId="13_ncr:1_{2378D645-3145-4D7C-8850-43D427EEF37D}" xr6:coauthVersionLast="47" xr6:coauthVersionMax="47" xr10:uidLastSave="{00000000-0000-0000-0000-000000000000}"/>
  <bookViews>
    <workbookView xWindow="28680" yWindow="-120" windowWidth="29040" windowHeight="15720" xr2:uid="{D82A7148-19E5-4E6C-97A5-338A586DFD7C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0" i="1" l="1"/>
  <c r="U91" i="1"/>
  <c r="U92" i="1"/>
  <c r="U93" i="1"/>
  <c r="U94" i="1"/>
  <c r="U89" i="1"/>
  <c r="Q90" i="1" l="1"/>
  <c r="Q91" i="1"/>
  <c r="Q92" i="1"/>
  <c r="Q93" i="1"/>
  <c r="Q94" i="1"/>
  <c r="Q89" i="1"/>
  <c r="T90" i="1"/>
  <c r="T91" i="1"/>
  <c r="T92" i="1"/>
  <c r="T93" i="1"/>
  <c r="T94" i="1"/>
  <c r="T89" i="1"/>
  <c r="S90" i="1"/>
  <c r="S91" i="1"/>
  <c r="S92" i="1"/>
  <c r="S93" i="1"/>
  <c r="S94" i="1"/>
  <c r="S89" i="1"/>
  <c r="R90" i="1"/>
  <c r="R91" i="1"/>
  <c r="R92" i="1"/>
  <c r="R93" i="1"/>
  <c r="R94" i="1"/>
  <c r="R8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</calcChain>
</file>

<file path=xl/sharedStrings.xml><?xml version="1.0" encoding="utf-8"?>
<sst xmlns="http://schemas.openxmlformats.org/spreadsheetml/2006/main" count="2538" uniqueCount="1483">
  <si>
    <t>vin1</t>
  </si>
  <si>
    <t>nombre</t>
  </si>
  <si>
    <t>referencia</t>
  </si>
  <si>
    <t>cliente</t>
  </si>
  <si>
    <t>idrol</t>
  </si>
  <si>
    <t>credito</t>
  </si>
  <si>
    <t>saldo_insoluto</t>
  </si>
  <si>
    <t>saldo_insoluto_formato</t>
  </si>
  <si>
    <t>tipo_proceso</t>
  </si>
  <si>
    <t>empresa</t>
  </si>
  <si>
    <t>direccion_completa</t>
  </si>
  <si>
    <t>telefono_fijo</t>
  </si>
  <si>
    <t>email</t>
  </si>
  <si>
    <t>celular</t>
  </si>
  <si>
    <t>fechaape</t>
  </si>
  <si>
    <t>plazo</t>
  </si>
  <si>
    <t>mensualidad</t>
  </si>
  <si>
    <t>bullet</t>
  </si>
  <si>
    <t>fecha_vencimiento</t>
  </si>
  <si>
    <t>cuenta_2001</t>
  </si>
  <si>
    <t>lugarnacimiento</t>
  </si>
  <si>
    <t>sexo</t>
  </si>
  <si>
    <t>rfc</t>
  </si>
  <si>
    <t>curp</t>
  </si>
  <si>
    <t>ocupacion</t>
  </si>
  <si>
    <t>fechanacimiento</t>
  </si>
  <si>
    <t>ruta</t>
  </si>
  <si>
    <t>edad</t>
  </si>
  <si>
    <t>vin</t>
  </si>
  <si>
    <t>modelo</t>
  </si>
  <si>
    <t>marca</t>
  </si>
  <si>
    <t>motor</t>
  </si>
  <si>
    <t>descripcion</t>
  </si>
  <si>
    <t>color</t>
  </si>
  <si>
    <t>cat</t>
  </si>
  <si>
    <t>saldo_insoluto_texto</t>
  </si>
  <si>
    <t>1-5300-4402</t>
  </si>
  <si>
    <t xml:space="preserve"> CERVANTES SALAZAR MARIA MARIBEL                  </t>
  </si>
  <si>
    <t xml:space="preserve"> 0010075026 </t>
  </si>
  <si>
    <t xml:space="preserve"> 1-149-6   </t>
  </si>
  <si>
    <t xml:space="preserve">              </t>
  </si>
  <si>
    <t xml:space="preserve"> FS      </t>
  </si>
  <si>
    <t xml:space="preserve"> 1a CDA. BOTON DE ORO,3,,PARAJE LA ESCALERA,México,52773                               </t>
  </si>
  <si>
    <t xml:space="preserve"> 5553028264           </t>
  </si>
  <si>
    <t xml:space="preserve"> liz_moszaprincezz@hotmail.com           </t>
  </si>
  <si>
    <t xml:space="preserve"> Femenino  </t>
  </si>
  <si>
    <t xml:space="preserve"> CESM700521KJA </t>
  </si>
  <si>
    <t xml:space="preserve"> 1997001214947 </t>
  </si>
  <si>
    <t xml:space="preserve"> Mexicano     </t>
  </si>
  <si>
    <t xml:space="preserve"> México            </t>
  </si>
  <si>
    <t xml:space="preserve"> México         </t>
  </si>
  <si>
    <t xml:space="preserve"> CESM700521MPLRLR08 </t>
  </si>
  <si>
    <t xml:space="preserve"> TRANSPORTISTA PUBLICO          </t>
  </si>
  <si>
    <t xml:space="preserve"> 21/05/1970      </t>
  </si>
  <si>
    <t xml:space="preserve"> SIN AVAL DE RUTA                                                                                                                 </t>
  </si>
  <si>
    <t xml:space="preserve"> DOSCIENTOS TRECE MIL OCHOCIENTOS TREINTA Y SIETE PESOS 60/100 M.N.</t>
  </si>
  <si>
    <t>1-5300-4137</t>
  </si>
  <si>
    <t xml:space="preserve"> SANCHEZ VARGAS JAIRA MARADENICE                  </t>
  </si>
  <si>
    <t xml:space="preserve"> 0009353806 </t>
  </si>
  <si>
    <t xml:space="preserve"> 1-206-44  </t>
  </si>
  <si>
    <t xml:space="preserve"> CALLE 1RO DE MAYO,5,,AMPLIACION LAS TORRES SEGUNDA SECCION,ESTADO DE MEXICO,54942     </t>
  </si>
  <si>
    <t xml:space="preserve"> 5589303337           </t>
  </si>
  <si>
    <t xml:space="preserve"> jaira18sanchez@gmail.com                </t>
  </si>
  <si>
    <t xml:space="preserve"> SAVJ9204189Q9 </t>
  </si>
  <si>
    <t xml:space="preserve"> 5539086672876 </t>
  </si>
  <si>
    <t xml:space="preserve"> ESTADO DE MEXICO  </t>
  </si>
  <si>
    <t xml:space="preserve"> SAVJ920418MMCNRR00 </t>
  </si>
  <si>
    <t xml:space="preserve"> 18/04/1992      </t>
  </si>
  <si>
    <t xml:space="preserve"> Enlaces Terrestres del Estado de México, S.A. de C.V.                                                                            </t>
  </si>
  <si>
    <t xml:space="preserve"> SEISCIENTOS NOVENTA MIL TRESCIENTOS OCHENTA Y CUATRO PESOS 04/100 M.N.</t>
  </si>
  <si>
    <t>1-5300-4409</t>
  </si>
  <si>
    <t xml:space="preserve"> SANCHEZ MOLINA MARIO DELFINO                     </t>
  </si>
  <si>
    <t xml:space="preserve"> 0010075166 </t>
  </si>
  <si>
    <t xml:space="preserve"> 1-247-8   </t>
  </si>
  <si>
    <t xml:space="preserve"> UNIVERSO 22,MZ 57,LT 22,ESTRELLA DE BUENAVISTA,Tabasco,86127                          </t>
  </si>
  <si>
    <t xml:space="preserve">                      </t>
  </si>
  <si>
    <t xml:space="preserve"> maraiomolina@hotmail.com                </t>
  </si>
  <si>
    <t xml:space="preserve"> Masculino </t>
  </si>
  <si>
    <t xml:space="preserve"> SAMM931202IS7 </t>
  </si>
  <si>
    <t xml:space="preserve"> 0467091142983 </t>
  </si>
  <si>
    <t xml:space="preserve"> Tabasco           </t>
  </si>
  <si>
    <t xml:space="preserve"> SAMM931202HTCNLR08 </t>
  </si>
  <si>
    <t xml:space="preserve"> 02/12/1993      </t>
  </si>
  <si>
    <t xml:space="preserve"> Tabasco                                                                                                                          </t>
  </si>
  <si>
    <t xml:space="preserve"> SEISCIENTOS TREINTA Y SIETE MIL NOVECIENTOS DOCE PESOS 57/100 M.N.</t>
  </si>
  <si>
    <t>1-5300-4400</t>
  </si>
  <si>
    <t xml:space="preserve"> COLIN ZEPEDA CESAR ALBERTO                       </t>
  </si>
  <si>
    <t xml:space="preserve"> 0010074979 </t>
  </si>
  <si>
    <t xml:space="preserve"> 1-178-2   </t>
  </si>
  <si>
    <t xml:space="preserve"> Avenida de las Torres,45,,Lomas de San Agustín,México,53490                           </t>
  </si>
  <si>
    <t xml:space="preserve"> 53733690             </t>
  </si>
  <si>
    <t xml:space="preserve"> alonsothedoctos46@gmail.com             </t>
  </si>
  <si>
    <t xml:space="preserve"> COZC880814V89 </t>
  </si>
  <si>
    <t xml:space="preserve"> 2609076356035 </t>
  </si>
  <si>
    <t xml:space="preserve"> COZC880814HMCLPS05 </t>
  </si>
  <si>
    <t xml:space="preserve"> 14/08/1988      </t>
  </si>
  <si>
    <t xml:space="preserve"> Consejo de Transportistas del Estado de México y Zona Metropolitana, A.C                                                         </t>
  </si>
  <si>
    <t xml:space="preserve"> CIENTO VEINTICINCO MIL TRESCIENTOS SETENTA PESOS 00/100 M.N.</t>
  </si>
  <si>
    <t>1-5300-4403</t>
  </si>
  <si>
    <t xml:space="preserve"> PIÑA JIMENEZ DANIEL                              </t>
  </si>
  <si>
    <t xml:space="preserve"> 0010075042 </t>
  </si>
  <si>
    <t xml:space="preserve"> 1-183-1   </t>
  </si>
  <si>
    <t xml:space="preserve"> Av Canteras,MZ 162,LT 12,La Cañada - San Lorenzo Totolinga,México,53426               </t>
  </si>
  <si>
    <t xml:space="preserve"> 53021011             </t>
  </si>
  <si>
    <t xml:space="preserve"> danielpinajimenez2@gmail.com            </t>
  </si>
  <si>
    <t xml:space="preserve"> PIJD560620QA0 </t>
  </si>
  <si>
    <t xml:space="preserve"> 2928069044745 </t>
  </si>
  <si>
    <t xml:space="preserve"> PIJD560620HMNXMN08 </t>
  </si>
  <si>
    <t xml:space="preserve"> 20/06/1956      </t>
  </si>
  <si>
    <t xml:space="preserve"> Organización de Taxistas del Estado de México, S.A. DE C.V.                                                                      </t>
  </si>
  <si>
    <t xml:space="preserve"> DOSCIENTOS VEINTE MIL CIENTO DOS PESOS 37/100 M.N.</t>
  </si>
  <si>
    <t>1-5300-4405</t>
  </si>
  <si>
    <t xml:space="preserve"> MONTER TORRES ANA MARIA                          </t>
  </si>
  <si>
    <t xml:space="preserve"> 0010075067 </t>
  </si>
  <si>
    <t xml:space="preserve"> 1-166-1   </t>
  </si>
  <si>
    <t xml:space="preserve"> JAMAICA,S/N,,La Mora,México,53650                                                     </t>
  </si>
  <si>
    <t xml:space="preserve"> 52392316             </t>
  </si>
  <si>
    <t xml:space="preserve"> rodrigo.lopezmonter@gmail.com           </t>
  </si>
  <si>
    <t xml:space="preserve"> MOTA570505S6A </t>
  </si>
  <si>
    <t xml:space="preserve"> 2801011986829 </t>
  </si>
  <si>
    <t xml:space="preserve"> MOTA570505MDFNRN05 </t>
  </si>
  <si>
    <t xml:space="preserve"> 05/05/1957      </t>
  </si>
  <si>
    <t xml:space="preserve"> Juarez 1 Movilidad, S.A. de C.V.                                                                                                 </t>
  </si>
  <si>
    <t xml:space="preserve"> OCHENTA Y SIETE MIL DOSCIENTOS CUARENTA Y NUEVE PESOS 09/100 M.N.</t>
  </si>
  <si>
    <t>1-5300-4021</t>
  </si>
  <si>
    <t xml:space="preserve"> ANTONIO ALAMO DAVID                              </t>
  </si>
  <si>
    <t xml:space="preserve"> 0009352642 </t>
  </si>
  <si>
    <t xml:space="preserve"> 1-206-41  </t>
  </si>
  <si>
    <t xml:space="preserve"> AOAD961217K45 </t>
  </si>
  <si>
    <t xml:space="preserve"> 5529105419985 </t>
  </si>
  <si>
    <t xml:space="preserve"> AOAD961217HMCNLV02 </t>
  </si>
  <si>
    <t xml:space="preserve"> 17/12/1996      </t>
  </si>
  <si>
    <t xml:space="preserve"> SEISCIENTOS NOVENTA Y UN MIL OCHENTA Y CUATRO PESOS 87/100 M.N.</t>
  </si>
  <si>
    <t>1-5300-4027</t>
  </si>
  <si>
    <t xml:space="preserve"> ROMERO FRANCO JOSAFAT NICOLAS                    </t>
  </si>
  <si>
    <t xml:space="preserve"> 0009352709 </t>
  </si>
  <si>
    <t xml:space="preserve"> 2-151-17  </t>
  </si>
  <si>
    <t xml:space="preserve"> CALLE CARPIO EDIF A,196,DEPTO 103,Santa Maria La Ribera,Ciudad de México,6400         </t>
  </si>
  <si>
    <t xml:space="preserve"> 5555479033           </t>
  </si>
  <si>
    <t xml:space="preserve"> josafatnicolasromerofranco@gmail.com    </t>
  </si>
  <si>
    <t xml:space="preserve"> ROFJ601114GRA </t>
  </si>
  <si>
    <t xml:space="preserve"> 4627048997925 </t>
  </si>
  <si>
    <t xml:space="preserve"> Ciudad de México  </t>
  </si>
  <si>
    <t xml:space="preserve"> ROFJ601114HHGMRS03 </t>
  </si>
  <si>
    <t xml:space="preserve"> 14/11/1960      </t>
  </si>
  <si>
    <t xml:space="preserve"> Union de Colectivos y Permisionarios Ruta 31 Herradura y Ramales, S.A. de C.V.                                                   </t>
  </si>
  <si>
    <t xml:space="preserve"> QUINIENTOS CUARENTA Y TRES MIL NOVECIENTOS SETENTA PESOS 36/100 M.N.</t>
  </si>
  <si>
    <t>1-5300-3607</t>
  </si>
  <si>
    <t xml:space="preserve"> MEJIA PEREZ JORGE                                </t>
  </si>
  <si>
    <t xml:space="preserve"> 0009348509 </t>
  </si>
  <si>
    <t xml:space="preserve"> 1-149-9   </t>
  </si>
  <si>
    <t xml:space="preserve"> LAGO ZUMPANGO,MZA 6,LT 30,Llano de los Báez,México,55055                              </t>
  </si>
  <si>
    <t xml:space="preserve"> 5575930234           </t>
  </si>
  <si>
    <t xml:space="preserve"> aviciihc@gmail.com                      </t>
  </si>
  <si>
    <t xml:space="preserve"> MEPJ680423TZ9 </t>
  </si>
  <si>
    <t xml:space="preserve"> 6028085008588 </t>
  </si>
  <si>
    <t xml:space="preserve"> MEPJ680423HHGJRR04 </t>
  </si>
  <si>
    <t xml:space="preserve"> 23/04/1968      </t>
  </si>
  <si>
    <t xml:space="preserve"> CIENTO NOVENTA Y SEIS MIL CUATROCIENTOS SESENTA Y UN PESOS 04/100 M.N.</t>
  </si>
  <si>
    <t>1-5300-3671</t>
  </si>
  <si>
    <t xml:space="preserve"> CANO SANTOS ISABEL                               </t>
  </si>
  <si>
    <t xml:space="preserve"> 0009349143 </t>
  </si>
  <si>
    <t xml:space="preserve"> 1-231-1   </t>
  </si>
  <si>
    <t xml:space="preserve"> IGNACIO LOPEZ RAYON,6,,San Lorenzo,México,56340                                       </t>
  </si>
  <si>
    <t xml:space="preserve"> 5522284398           </t>
  </si>
  <si>
    <t xml:space="preserve"> isabelcano1617@gmail.com                </t>
  </si>
  <si>
    <t xml:space="preserve"> CASI821202AM4 </t>
  </si>
  <si>
    <t xml:space="preserve"> 1239056267122 </t>
  </si>
  <si>
    <t xml:space="preserve"> CASI821202MDFNNS09 </t>
  </si>
  <si>
    <t xml:space="preserve"> 02/12/1982      </t>
  </si>
  <si>
    <t xml:space="preserve"> Corporación Troncal de Autotransportes de Oriente Chalco, S.A. de C.V.                                                           </t>
  </si>
  <si>
    <t xml:space="preserve"> SEISCIENTOS VEINTICINCO MIL DOSCIENTOS SETENTA Y DOS PESOS 69/100 M.N.</t>
  </si>
  <si>
    <t>1-5300-3796</t>
  </si>
  <si>
    <t xml:space="preserve"> RAMIREZ GONZALEZ LAURA                           </t>
  </si>
  <si>
    <t xml:space="preserve"> 0009350398 </t>
  </si>
  <si>
    <t xml:space="preserve"> 1-80-245  </t>
  </si>
  <si>
    <t xml:space="preserve"> TLACOTL,MZ 3 LT 18,INT A,AMP SAN AGUSTIN PART B,Estado de México,56343                </t>
  </si>
  <si>
    <t xml:space="preserve"> lauraramirezgonzalez04@gmail.com        </t>
  </si>
  <si>
    <t xml:space="preserve"> RAGL910206H42 </t>
  </si>
  <si>
    <t xml:space="preserve"> 1173082920207 </t>
  </si>
  <si>
    <t xml:space="preserve"> Estado de México  </t>
  </si>
  <si>
    <t xml:space="preserve"> RAGL910206MMCMNR02 </t>
  </si>
  <si>
    <t xml:space="preserve"> 06/02/1991      </t>
  </si>
  <si>
    <t xml:space="preserve"> Conversiones la paz                                                                                                              </t>
  </si>
  <si>
    <t xml:space="preserve"> OCHOCIENTOS CINCUENTA Y SEIS MIL SETECIENTOS NOVENTA PESOS 23/100 M.N.</t>
  </si>
  <si>
    <t>1-5300-3624</t>
  </si>
  <si>
    <t xml:space="preserve"> HERNANDEZ LUGO CARLOS                            </t>
  </si>
  <si>
    <t xml:space="preserve"> 0009348673 </t>
  </si>
  <si>
    <t xml:space="preserve"> 1-117-369 </t>
  </si>
  <si>
    <t xml:space="preserve"> MZ 10 ,LT 6,DEPTO 22,Los Héroes,México,56585                                          </t>
  </si>
  <si>
    <t xml:space="preserve"> 5556545950           </t>
  </si>
  <si>
    <t xml:space="preserve"> creymidas65@gmail.com                   </t>
  </si>
  <si>
    <t xml:space="preserve"> HELC650113NY5 </t>
  </si>
  <si>
    <t xml:space="preserve"> 6087008524757 </t>
  </si>
  <si>
    <t xml:space="preserve"> HELC650113HDFRGR08 </t>
  </si>
  <si>
    <t xml:space="preserve"> 13/01/1965      </t>
  </si>
  <si>
    <t xml:space="preserve"> Interestatal 28, S.A. de C.V.                                                                                                    </t>
  </si>
  <si>
    <t xml:space="preserve"> CIENTO OCHENTA Y UN MIL CIENTO NOVENTA Y TRES PESOS 59/100 M.N.</t>
  </si>
  <si>
    <t>1-5300-3237</t>
  </si>
  <si>
    <t xml:space="preserve"> LOPEZ CERVANTES ROSARIO MARIEL                   </t>
  </si>
  <si>
    <t xml:space="preserve"> 0009344805 </t>
  </si>
  <si>
    <t xml:space="preserve"> 1-102-448 </t>
  </si>
  <si>
    <t xml:space="preserve"> Privada 12 De Octubre,MZ 62,LT 12,Alfredo del Mazo,México,56570                       </t>
  </si>
  <si>
    <t xml:space="preserve"> 5559723199           </t>
  </si>
  <si>
    <t xml:space="preserve"> rouss21cervantes@gmail.com              </t>
  </si>
  <si>
    <t xml:space="preserve"> LOCR871220QQA </t>
  </si>
  <si>
    <t xml:space="preserve"> 2147074730620 </t>
  </si>
  <si>
    <t xml:space="preserve"> LOCR871220MMCPRS07 </t>
  </si>
  <si>
    <t xml:space="preserve"> Otros servicios personales     </t>
  </si>
  <si>
    <t xml:space="preserve"> 20/12/1987      </t>
  </si>
  <si>
    <t xml:space="preserve"> Red de Transportes S.A. de C.V.                                                                                                  </t>
  </si>
  <si>
    <t xml:space="preserve"> CINCUENTA Y SEIS MIL CIENTO TREINTA Y TRES PESOS 38/100 M.N.</t>
  </si>
  <si>
    <t>1-5300-2928</t>
  </si>
  <si>
    <t xml:space="preserve"> TRANSPORTE EJIDAL ROBERTO MADRAZO SC DE RL DE CV </t>
  </si>
  <si>
    <t xml:space="preserve"> 0009341710 </t>
  </si>
  <si>
    <t xml:space="preserve"> 1-247-27  </t>
  </si>
  <si>
    <t xml:space="preserve"> Río la sierra,404,0,Casa Blanca 1a Sección,Tabasco,86060                              </t>
  </si>
  <si>
    <t xml:space="preserve"> 9932838467           </t>
  </si>
  <si>
    <t xml:space="preserve">                                         </t>
  </si>
  <si>
    <t xml:space="preserve">               </t>
  </si>
  <si>
    <t xml:space="preserve"> TER960126DY9       </t>
  </si>
  <si>
    <t xml:space="preserve"> No definida                    </t>
  </si>
  <si>
    <t xml:space="preserve"> 26/10/1996      </t>
  </si>
  <si>
    <t xml:space="preserve"> SEISCIENTOS TRECE MIL TRESCIENTOS SEIS PESOS 87/100 M.N.</t>
  </si>
  <si>
    <t>1-5300-2919</t>
  </si>
  <si>
    <t xml:space="preserve"> TINOCO GARCIA CARLOS RAUL                        </t>
  </si>
  <si>
    <t xml:space="preserve"> 0009341629 </t>
  </si>
  <si>
    <t xml:space="preserve"> 1-247-18  </t>
  </si>
  <si>
    <t xml:space="preserve"> España,206,,Gaviotas Sur Sección San Jose,Tabasco,86090                               </t>
  </si>
  <si>
    <t xml:space="preserve"> tigc6202@gmail.com                      </t>
  </si>
  <si>
    <t xml:space="preserve"> TIGC620209SQ5 </t>
  </si>
  <si>
    <t xml:space="preserve"> 0361036983113 </t>
  </si>
  <si>
    <t xml:space="preserve"> TIGC620209HTCNRR06 </t>
  </si>
  <si>
    <t xml:space="preserve"> 09/02/1962      </t>
  </si>
  <si>
    <t xml:space="preserve"> SEISCIENTOS CINCUENTA Y TRES MIL OCHOCIENTOS SETENTA Y UN PESOS 48/100 M.N.</t>
  </si>
  <si>
    <t>1-5300-3240</t>
  </si>
  <si>
    <t xml:space="preserve"> VILLAR LOPEZ JOSE ARMANDO                        </t>
  </si>
  <si>
    <t xml:space="preserve"> 0009344839 </t>
  </si>
  <si>
    <t xml:space="preserve"> 1-102-454 </t>
  </si>
  <si>
    <t xml:space="preserve"> SAN ANTONIO,CON 4,CASA 16M2 ,U HAB SAN JOSE DE LA PALMA,Estado de México,56530        </t>
  </si>
  <si>
    <t xml:space="preserve"> 26067855             </t>
  </si>
  <si>
    <t xml:space="preserve"> j.villarl@outlook.com                   </t>
  </si>
  <si>
    <t xml:space="preserve"> VILA6208272S5 </t>
  </si>
  <si>
    <t xml:space="preserve"> 2097005318684 </t>
  </si>
  <si>
    <t xml:space="preserve"> VILA620827HOCLPR05 </t>
  </si>
  <si>
    <t xml:space="preserve"> 27/08/1962      </t>
  </si>
  <si>
    <t xml:space="preserve"> CINCUENTA Y DOS MIL SETECIENTOS CUARENTA Y TRES PESOS 97/100 M.N.</t>
  </si>
  <si>
    <t>1-5300-3588</t>
  </si>
  <si>
    <t xml:space="preserve"> ESTRADA MARQUEZ FRANCISCO                        </t>
  </si>
  <si>
    <t xml:space="preserve"> 0009348319 </t>
  </si>
  <si>
    <t xml:space="preserve"> 1-102-496 </t>
  </si>
  <si>
    <t xml:space="preserve"> Retorno Brisa 17,M 36 L 25,ED CS A,San Jerónimo Cuatro Vientos,Estado de México,56530 </t>
  </si>
  <si>
    <t xml:space="preserve"> 5526062136           </t>
  </si>
  <si>
    <t xml:space="preserve"> pancho.em40@gmail.com                   </t>
  </si>
  <si>
    <t xml:space="preserve"> EAMF770306G85 </t>
  </si>
  <si>
    <t xml:space="preserve"> 6142123861925 </t>
  </si>
  <si>
    <t xml:space="preserve"> EAMF770306HDFSRR07 </t>
  </si>
  <si>
    <t xml:space="preserve"> 06/03/1977      </t>
  </si>
  <si>
    <t xml:space="preserve"> CIENTO SETENTA Y DOS MIL SESENTA Y SEIS PESOS 36/100 M.N.</t>
  </si>
  <si>
    <t>1-5300-3433</t>
  </si>
  <si>
    <t xml:space="preserve"> HERNANDEZ HERNANDEZ EDGAR                        </t>
  </si>
  <si>
    <t xml:space="preserve"> 0009346768 </t>
  </si>
  <si>
    <t xml:space="preserve"> 2-151-16  </t>
  </si>
  <si>
    <t xml:space="preserve"> FRANCISCO MUJICA LT 125,MZ 24,,Constituyentes de 1917,México,52775                    </t>
  </si>
  <si>
    <t xml:space="preserve"> 52917364             </t>
  </si>
  <si>
    <t xml:space="preserve"> egahdz@gmail.com                        </t>
  </si>
  <si>
    <t xml:space="preserve"> HEHE781117H57 </t>
  </si>
  <si>
    <t xml:space="preserve"> 2020127122474 </t>
  </si>
  <si>
    <t xml:space="preserve"> HEHE781117HDFRRD08 </t>
  </si>
  <si>
    <t xml:space="preserve"> 17/11/1978      </t>
  </si>
  <si>
    <t xml:space="preserve"> SETENTA Y CINCO MIL CUARENTA Y UN PESOS 95/100 M.N.</t>
  </si>
  <si>
    <t>1-5300-3505</t>
  </si>
  <si>
    <t xml:space="preserve"> HIDALGO HERNANDEZ NICOLAS                        </t>
  </si>
  <si>
    <t xml:space="preserve"> 0009347485 </t>
  </si>
  <si>
    <t xml:space="preserve"> 1-119-430 </t>
  </si>
  <si>
    <t xml:space="preserve"> MIRADOR DOS,101,,Las Peñitas 3a Secc,México,52920                                     </t>
  </si>
  <si>
    <t xml:space="preserve"> 5553801842           </t>
  </si>
  <si>
    <t xml:space="preserve"> jorgeortng@gmail.com                    </t>
  </si>
  <si>
    <t xml:space="preserve"> HIHN6505093V2 </t>
  </si>
  <si>
    <t xml:space="preserve"> 0317110487407 </t>
  </si>
  <si>
    <t xml:space="preserve"> HIHN650509HVZDRC07 </t>
  </si>
  <si>
    <t xml:space="preserve"> 09/05/1965      </t>
  </si>
  <si>
    <t xml:space="preserve"> A.C.P.T.A Ruta 27 II Miguel Hidalgo, S.A. de C.V.                                                                                </t>
  </si>
  <si>
    <t xml:space="preserve"> CIENTO VEINTITRES MIL DOSCIENTOS OCHENTA Y UN PESOS 39/100 M.N.</t>
  </si>
  <si>
    <t>1-5300-3427</t>
  </si>
  <si>
    <t xml:space="preserve"> GUERRERO HERNANDEZ MARIA ANTONIA                 </t>
  </si>
  <si>
    <t xml:space="preserve"> 0009346701 </t>
  </si>
  <si>
    <t xml:space="preserve"> 1-119-471 </t>
  </si>
  <si>
    <t xml:space="preserve"> Cultura Romana ,26,,Unidel Rosario II,México,54090                                    </t>
  </si>
  <si>
    <t xml:space="preserve"> 5553828598           </t>
  </si>
  <si>
    <t xml:space="preserve"> josealvarez.lopez72@gmail.com           </t>
  </si>
  <si>
    <t xml:space="preserve"> GUHA730126716 </t>
  </si>
  <si>
    <t xml:space="preserve"> 5091137536599 </t>
  </si>
  <si>
    <t xml:space="preserve"> GUHA730126MHGRRN09 </t>
  </si>
  <si>
    <t xml:space="preserve"> 26/01/1973      </t>
  </si>
  <si>
    <t xml:space="preserve"> DOSCIENTOS CUARENTA Y SIETE MIL QUINIENTOS VEINTICINCO PESOS 97/100 M.N.</t>
  </si>
  <si>
    <t>1-5300-3605</t>
  </si>
  <si>
    <t xml:space="preserve"> SALDIVAR HERNANDEZ SILVESTRE GILBERTO            </t>
  </si>
  <si>
    <t xml:space="preserve"> 0009348483 </t>
  </si>
  <si>
    <t xml:space="preserve"> 1-130-2   </t>
  </si>
  <si>
    <t xml:space="preserve"> VICENTE GUERRERO,14,,Tepetongo,Ciudad de México,5220                                  </t>
  </si>
  <si>
    <t xml:space="preserve"> 5526507098           </t>
  </si>
  <si>
    <t xml:space="preserve"> gilsaldivar@gmail.com                   </t>
  </si>
  <si>
    <t xml:space="preserve"> SAHS590822MY5 </t>
  </si>
  <si>
    <t xml:space="preserve"> 0765013025095 </t>
  </si>
  <si>
    <t xml:space="preserve"> SAHS590822HDFLRL01 </t>
  </si>
  <si>
    <t xml:space="preserve"> 22/08/1959      </t>
  </si>
  <si>
    <t xml:space="preserve"> Asociación de Propietarios y Autotransportistas de Palo Solo y Ramales Ruta 18 S.A. de C.V.                                      </t>
  </si>
  <si>
    <t xml:space="preserve"> CIENTO CINCUENTA Y SIETE MIL DOSCIENTOS OCHENTA Y TRES PESOS 54/100 M.N.</t>
  </si>
  <si>
    <t>1-5300-3615</t>
  </si>
  <si>
    <t xml:space="preserve"> ANDRADE JACOME FERNANDO                          </t>
  </si>
  <si>
    <t xml:space="preserve"> 0009348582 </t>
  </si>
  <si>
    <t xml:space="preserve"> 1-102-227 </t>
  </si>
  <si>
    <t xml:space="preserve"> AVE. LAGO XOCHIMILCO,278 DEP 2,PISO 1,EVOLUCION.,Estado de México,57700               </t>
  </si>
  <si>
    <t xml:space="preserve"> 5591301919           </t>
  </si>
  <si>
    <t xml:space="preserve"> fa9234595@gmail.com                     </t>
  </si>
  <si>
    <t xml:space="preserve"> AAJF6711011H8 </t>
  </si>
  <si>
    <t xml:space="preserve"> 6385046691316 </t>
  </si>
  <si>
    <t xml:space="preserve"> AAJF671101HDFNCR18 </t>
  </si>
  <si>
    <t xml:space="preserve"> 01/11/1967      </t>
  </si>
  <si>
    <t xml:space="preserve"> CUATROCIENTOS SETENTA Y TRES MIL SEISCIENTOS SEIS PESOS 44/100 M.N.</t>
  </si>
  <si>
    <t>1-5300-3375</t>
  </si>
  <si>
    <t xml:space="preserve"> ANGELES ROMERO GILBERTO                          </t>
  </si>
  <si>
    <t xml:space="preserve"> 0009346180 </t>
  </si>
  <si>
    <t xml:space="preserve"> 1-149-5   </t>
  </si>
  <si>
    <t xml:space="preserve"> Cto El Potrero,SN,,Zaragoza,Estado de México,54457                                    </t>
  </si>
  <si>
    <t xml:space="preserve"> 58270504             </t>
  </si>
  <si>
    <t xml:space="preserve"> felipeangelesmz@gmail.com               </t>
  </si>
  <si>
    <t xml:space="preserve"> AERG690501BF1 </t>
  </si>
  <si>
    <t xml:space="preserve"> 3821046273818 </t>
  </si>
  <si>
    <t xml:space="preserve"> AERG690501HDFNML06 </t>
  </si>
  <si>
    <t xml:space="preserve"> 01/05/1969      </t>
  </si>
  <si>
    <t xml:space="preserve"> OCHENTA Y OCHO MIL QUINIENTOS SETENTA Y SEIS PESOS 67/100 M.N.</t>
  </si>
  <si>
    <t>1-5300-3258</t>
  </si>
  <si>
    <t xml:space="preserve"> JUAREZ SANCHEZ ARMANDO                           </t>
  </si>
  <si>
    <t xml:space="preserve"> 0009345018 </t>
  </si>
  <si>
    <t xml:space="preserve"> 1-102-468 </t>
  </si>
  <si>
    <t xml:space="preserve"> Sur 14,914,,Jardín,México,56617                                                       </t>
  </si>
  <si>
    <t xml:space="preserve"> 50235731             </t>
  </si>
  <si>
    <t xml:space="preserve"> juarezarmando24@gmail.com               </t>
  </si>
  <si>
    <t xml:space="preserve"> JUSA850924GE3 </t>
  </si>
  <si>
    <t xml:space="preserve"> 1005095272370 </t>
  </si>
  <si>
    <t xml:space="preserve"> JUSA850924HDFRNR02 </t>
  </si>
  <si>
    <t xml:space="preserve"> 24/09/1985      </t>
  </si>
  <si>
    <t xml:space="preserve"> CINCUENTA Y DOS MIL NOVECIENTOS VEINTINUEVE PESOS 41/100 M.N.</t>
  </si>
  <si>
    <t>1-5300-3526</t>
  </si>
  <si>
    <t xml:space="preserve"> ARELLANO FRANCO ALMA DELIA                       </t>
  </si>
  <si>
    <t xml:space="preserve"> 0009347691 </t>
  </si>
  <si>
    <t xml:space="preserve"> 1-162-11  </t>
  </si>
  <si>
    <t xml:space="preserve"> Monte Olivo ,MZ 80,LT 2,Las Canteras,México,52770                                     </t>
  </si>
  <si>
    <t xml:space="preserve"> 5577748891           </t>
  </si>
  <si>
    <t xml:space="preserve"> dark_oz@live.com.mx                     </t>
  </si>
  <si>
    <t xml:space="preserve"> AEFA6811067S6 </t>
  </si>
  <si>
    <t xml:space="preserve"> 2028023090073 </t>
  </si>
  <si>
    <t xml:space="preserve"> AEFA681106MMCRRL00 </t>
  </si>
  <si>
    <t xml:space="preserve"> 06/11/1968      </t>
  </si>
  <si>
    <t xml:space="preserve"> Accionistas Unidos de Naucalpan Ruta 34 S.A. de C.V.                                                                             </t>
  </si>
  <si>
    <t xml:space="preserve"> QUINIENTOS ONCE MIL SEISCIENTOS SETENTA Y SEIS PESOS 89/100 M.N.</t>
  </si>
  <si>
    <t>1-5300-3497</t>
  </si>
  <si>
    <t xml:space="preserve"> GUADARRAMA CONTRERAS SELENE                      </t>
  </si>
  <si>
    <t xml:space="preserve"> 0009347402 </t>
  </si>
  <si>
    <t xml:space="preserve"> 1-102-492 </t>
  </si>
  <si>
    <t xml:space="preserve"> Retorno Tornado,25 Cs D,M 19 L 26,San Jerónimo Cuatro Vientos,Estado de México,56530  </t>
  </si>
  <si>
    <t xml:space="preserve"> 5526060429           </t>
  </si>
  <si>
    <t xml:space="preserve"> selene.guadarrama@hotmail.com           </t>
  </si>
  <si>
    <t xml:space="preserve"> GUCS9312239A4 </t>
  </si>
  <si>
    <t xml:space="preserve"> 6149091827667 </t>
  </si>
  <si>
    <t xml:space="preserve"> GUCS931223MDFDNL05 </t>
  </si>
  <si>
    <t xml:space="preserve"> 23/12/1993      </t>
  </si>
  <si>
    <t xml:space="preserve"> SETENTA Y CUATRO MIL CUATROCIENTOS OCHENTA Y CINCO PESOS 56/100 M.N.</t>
  </si>
  <si>
    <t>1-5300-3516</t>
  </si>
  <si>
    <t xml:space="preserve"> HUERTA LUJANO ALEJANDRO                          </t>
  </si>
  <si>
    <t xml:space="preserve"> 0009347592 </t>
  </si>
  <si>
    <t xml:space="preserve"> 1-102-543 </t>
  </si>
  <si>
    <t xml:space="preserve"> PTO. ESCONDIDO,MZ 3 B1,LT 4,EJIDO SAN AGUSTIN ATLAPULCO,Estado de México,56344        </t>
  </si>
  <si>
    <t xml:space="preserve"> 5575858365           </t>
  </si>
  <si>
    <t xml:space="preserve"> lujano_ah@hotmail.com                   </t>
  </si>
  <si>
    <t xml:space="preserve"> HULA690502HW5 </t>
  </si>
  <si>
    <t xml:space="preserve"> 1265011041027 </t>
  </si>
  <si>
    <t xml:space="preserve"> HULA690502HDFRJL01 </t>
  </si>
  <si>
    <t xml:space="preserve"> 02/05/1969      </t>
  </si>
  <si>
    <t xml:space="preserve"> CUATROCIENTOS TREINTA MIL TRESCIENTOS VEINTISIETE PESOS 72/100 M.N.</t>
  </si>
  <si>
    <t>1-5300-3448</t>
  </si>
  <si>
    <t xml:space="preserve"> CORONA HERRERA VICTOR                            </t>
  </si>
  <si>
    <t xml:space="preserve"> 0009346917 </t>
  </si>
  <si>
    <t xml:space="preserve"> 1-102-529 </t>
  </si>
  <si>
    <t xml:space="preserve"> AVENIDA PORTAL DEL AIRE,MZ9 LT.1,CS 57,VILLAS DE CHALCO,ESTADO DE MEXICO,56600        </t>
  </si>
  <si>
    <t xml:space="preserve"> 17360400             </t>
  </si>
  <si>
    <t xml:space="preserve"> corona113008@yahoo.com                  </t>
  </si>
  <si>
    <t xml:space="preserve"> COHV720820C67 </t>
  </si>
  <si>
    <t xml:space="preserve"> 4074000521420 </t>
  </si>
  <si>
    <t xml:space="preserve"> COHV720820HDFRRC00 </t>
  </si>
  <si>
    <t xml:space="preserve"> 20/08/1972      </t>
  </si>
  <si>
    <t xml:space="preserve"> CIENTO CUATRO MIL CUATROCIENTOS CINCUENTA Y SIETE PESOS 30/100 M.N.</t>
  </si>
  <si>
    <t>1-5300-3411</t>
  </si>
  <si>
    <t xml:space="preserve"> VILLANUEVA MUÑOZ CESAR                           </t>
  </si>
  <si>
    <t xml:space="preserve"> 0009346545 </t>
  </si>
  <si>
    <t xml:space="preserve"> 1-165-2   </t>
  </si>
  <si>
    <t xml:space="preserve"> Durazno,44,,Las Peñitas,Estado de México,52920                                        </t>
  </si>
  <si>
    <t xml:space="preserve"> 53053143             </t>
  </si>
  <si>
    <t xml:space="preserve"> csar.villanooeva@gmail.com              </t>
  </si>
  <si>
    <t xml:space="preserve"> VIMC890124M4A </t>
  </si>
  <si>
    <t xml:space="preserve"> 0295108577617 </t>
  </si>
  <si>
    <t xml:space="preserve"> VIMC890124HMCLXS00 </t>
  </si>
  <si>
    <t xml:space="preserve"> 24/01/1989      </t>
  </si>
  <si>
    <t xml:space="preserve"> Autobuses Circuito Hospitales Tlalnepantla y Anexas S.A. de C.V.                                                                 </t>
  </si>
  <si>
    <t xml:space="preserve"> CIENTO VEINTICUATRO MIL NOVECIENTOS SETENTA PESOS 79/100 M.N.</t>
  </si>
  <si>
    <t>1-5300-3342</t>
  </si>
  <si>
    <t xml:space="preserve"> HURTADO LOZA JULIETA                             </t>
  </si>
  <si>
    <t xml:space="preserve"> 0009345851 </t>
  </si>
  <si>
    <t xml:space="preserve"> 1-141-13  </t>
  </si>
  <si>
    <t xml:space="preserve"> Lago San Martin,19,,Argentina Antigua,Ciudad de México,11270                          </t>
  </si>
  <si>
    <t xml:space="preserve"> 59130085             </t>
  </si>
  <si>
    <t xml:space="preserve"> jul_hl@yahoo.com.mx                     </t>
  </si>
  <si>
    <t xml:space="preserve"> HULJ841128HF0 </t>
  </si>
  <si>
    <t xml:space="preserve"> 5050055613430 </t>
  </si>
  <si>
    <t xml:space="preserve"> HULJ841128MDFRZL03 </t>
  </si>
  <si>
    <t xml:space="preserve"> 28/11/1984      </t>
  </si>
  <si>
    <t xml:space="preserve"> Propietarios y Concesionarios de Naucalpan Ruta 21 Cuartos Capulín y Ramales, S.A. de C.V.                                       </t>
  </si>
  <si>
    <t xml:space="preserve"> DOSCIENTOS QUINCE MIL NOVECIENTOS VEINTICUATRO PESOS 93/100 M.N.</t>
  </si>
  <si>
    <t>1-5300-3484</t>
  </si>
  <si>
    <t xml:space="preserve"> SAMPAYO OSORIO CESAR RAUL                        </t>
  </si>
  <si>
    <t xml:space="preserve"> 0009347279 </t>
  </si>
  <si>
    <t xml:space="preserve"> 1-199-2   </t>
  </si>
  <si>
    <t xml:space="preserve"> LAGO ARMENTIA,MZ 6,LT 31 1,Cantaros III,México,54416                                  </t>
  </si>
  <si>
    <t xml:space="preserve"> 5596906063           </t>
  </si>
  <si>
    <t xml:space="preserve"> brayanosor10994@gmail.com               </t>
  </si>
  <si>
    <t xml:space="preserve"> SAOC9403077L8 </t>
  </si>
  <si>
    <t xml:space="preserve"> 3762104653153 </t>
  </si>
  <si>
    <t xml:space="preserve"> SAOC940307HMCMSS09 </t>
  </si>
  <si>
    <t xml:space="preserve"> 07/03/1994      </t>
  </si>
  <si>
    <t xml:space="preserve"> Sociedad de Concesionarios y Servicios Colectivos de Rutas y Ramales de Tlalnepantla Fernando Montes de Oca, S.A de C.V.,Ruta 79 </t>
  </si>
  <si>
    <t xml:space="preserve"> QUINIENTOS SETENTA Y DOS MIL SETECIENTOS OCHENTA Y CINCO PESOS 10/100 M.N.</t>
  </si>
  <si>
    <t>1-5300-3481</t>
  </si>
  <si>
    <t xml:space="preserve"> GASTELUM VAZQUEZ MARCO ANTONIO                   </t>
  </si>
  <si>
    <t xml:space="preserve"> 0009347246 </t>
  </si>
  <si>
    <t xml:space="preserve"> 1-149-4   </t>
  </si>
  <si>
    <t xml:space="preserve"> Seis,13,,Libertad 1a. Sección,México,54407                                            </t>
  </si>
  <si>
    <t xml:space="preserve"> 5558289241           </t>
  </si>
  <si>
    <t xml:space="preserve"> mark_mag7@yahoo.com.mx                  </t>
  </si>
  <si>
    <t xml:space="preserve"> GAVM890330EI0 </t>
  </si>
  <si>
    <t xml:space="preserve"> 3734113786246 </t>
  </si>
  <si>
    <t xml:space="preserve"> GAVM890330HMCJZR03 </t>
  </si>
  <si>
    <t xml:space="preserve"> 30/03/1989      </t>
  </si>
  <si>
    <t xml:space="preserve"> DOSCIENTOS DIECISIETE MIL CINCUENTA Y OCHO PESOS 89/100 M.N.</t>
  </si>
  <si>
    <t>1-5300-3403</t>
  </si>
  <si>
    <t xml:space="preserve"> TRUJILLO REYES ANTONIO                           </t>
  </si>
  <si>
    <t xml:space="preserve"> 0009346461 </t>
  </si>
  <si>
    <t xml:space="preserve"> 1-104-354 </t>
  </si>
  <si>
    <t xml:space="preserve"> Luis Echeverria,Mz 2B4,Lt 51,Ej San Agustin Atlapul,Estado de México,56346            </t>
  </si>
  <si>
    <t xml:space="preserve"> 26424257             </t>
  </si>
  <si>
    <t xml:space="preserve"> atrujillo82@hotmail.com                 </t>
  </si>
  <si>
    <t xml:space="preserve"> TURA821108EN6 </t>
  </si>
  <si>
    <t xml:space="preserve"> 1265084628573 </t>
  </si>
  <si>
    <t xml:space="preserve"> TURA821108HMCRYN01 </t>
  </si>
  <si>
    <t xml:space="preserve"> 08/11/1982      </t>
  </si>
  <si>
    <t xml:space="preserve"> Autotransporte de Servicios Colectivos Especiales de Oriente Ruta 83, S.A. de C.V.                                               </t>
  </si>
  <si>
    <t xml:space="preserve"> CIENTO CUARENTA Y CUATRO MIL SETECIENTOS SESENTA Y TRES PESOS 14/100 M.N.</t>
  </si>
  <si>
    <t>1-5300-3377</t>
  </si>
  <si>
    <t xml:space="preserve"> VASQUEZ VASQUEZ MOISES                           </t>
  </si>
  <si>
    <t xml:space="preserve"> 0009346206 </t>
  </si>
  <si>
    <t xml:space="preserve"> 1-102-500 </t>
  </si>
  <si>
    <t xml:space="preserve"> Niños Heroes,MZ 170,LT 6,Casco De San Juan,Estado de México,56600                     </t>
  </si>
  <si>
    <t xml:space="preserve"> 30920970             </t>
  </si>
  <si>
    <t xml:space="preserve"> 414013407@derecho.unam.mx               </t>
  </si>
  <si>
    <t xml:space="preserve"> VAVM760415FFA </t>
  </si>
  <si>
    <t xml:space="preserve"> 1025046606302 </t>
  </si>
  <si>
    <t xml:space="preserve"> VAVM760415HOCSSS06 </t>
  </si>
  <si>
    <t xml:space="preserve"> 15/04/1976      </t>
  </si>
  <si>
    <t xml:space="preserve"> NOVENTA Y TRES MIL CIENTO SETENTA Y CUATRO PESOS 68/100 M.N.</t>
  </si>
  <si>
    <t>1-5300-3393</t>
  </si>
  <si>
    <t xml:space="preserve"> GOMEZ MARTINEZ RAUL                              </t>
  </si>
  <si>
    <t xml:space="preserve"> 0009346362 </t>
  </si>
  <si>
    <t xml:space="preserve"> 1-102-506 </t>
  </si>
  <si>
    <t xml:space="preserve"> Manuel Escandon,82,E 6 D 201,Álvaro Obregón,Ciudad de México,15990                    </t>
  </si>
  <si>
    <t xml:space="preserve"> 57734332             </t>
  </si>
  <si>
    <t xml:space="preserve"> roberto.gomez.martinez1964@gmail.com    </t>
  </si>
  <si>
    <t xml:space="preserve"> GOMR570920T61 </t>
  </si>
  <si>
    <t xml:space="preserve"> 3083084087188 </t>
  </si>
  <si>
    <t xml:space="preserve"> GOMR570920HMNMRL02 </t>
  </si>
  <si>
    <t xml:space="preserve"> 20/09/1957      </t>
  </si>
  <si>
    <t xml:space="preserve"> CIENTO SESENTA Y TRES MIL CIENTO CINCUENTA Y TRES PESOS 14/100 M.N.</t>
  </si>
  <si>
    <t>1-5300-3405</t>
  </si>
  <si>
    <t xml:space="preserve"> VAZQUEZ FLEMATE JOSE LUIS                        </t>
  </si>
  <si>
    <t xml:space="preserve"> 0009346487 </t>
  </si>
  <si>
    <t xml:space="preserve"> 1-106-374 </t>
  </si>
  <si>
    <t xml:space="preserve"> CDA VERACRUZ,4,,El Trafico,Estado de México,54435                                     </t>
  </si>
  <si>
    <t xml:space="preserve"> 5589921541           </t>
  </si>
  <si>
    <t xml:space="preserve"> jv2803834@gmail.com                     </t>
  </si>
  <si>
    <t xml:space="preserve"> VAFL690223BQ8 </t>
  </si>
  <si>
    <t xml:space="preserve"> 3741062241538 </t>
  </si>
  <si>
    <t xml:space="preserve"> VAFL690223HDFZLS01 </t>
  </si>
  <si>
    <t xml:space="preserve"> 23/02/1969      </t>
  </si>
  <si>
    <t xml:space="preserve"> Transportistas Unidos del Valle de México Clave 10, S.A. de C.V.                                                                 </t>
  </si>
  <si>
    <t xml:space="preserve"> SESENTA Y OCHO MIL CIENTO NOVENTA Y DOS PESOS 00/100 M.N.</t>
  </si>
  <si>
    <t>1-5300-3401</t>
  </si>
  <si>
    <t xml:space="preserve"> FLORES LUCIANO GRISELDA                          </t>
  </si>
  <si>
    <t xml:space="preserve"> 0009346446 </t>
  </si>
  <si>
    <t xml:space="preserve"> 1-167-3   </t>
  </si>
  <si>
    <t xml:space="preserve"> Sierra Madre Sur,42,,Benito Juárez,México,53790                                       </t>
  </si>
  <si>
    <t xml:space="preserve"> 68353290             </t>
  </si>
  <si>
    <t xml:space="preserve"> spidi.jgl@gmail.com                     </t>
  </si>
  <si>
    <t xml:space="preserve"> FOLG730523T66 </t>
  </si>
  <si>
    <t xml:space="preserve"> 2662009102359 </t>
  </si>
  <si>
    <t xml:space="preserve"> FOLG730523MMCLCR01 </t>
  </si>
  <si>
    <t xml:space="preserve"> 23/05/1973      </t>
  </si>
  <si>
    <t xml:space="preserve">  Autotransportes Benito Juarez Ruta 02, S.A. de C.V.                                                                             </t>
  </si>
  <si>
    <t xml:space="preserve"> CIENTO CUARENTA Y NUEVE MIL CUATROCIENTOS VEINTE PESOS 49/100 M.N.</t>
  </si>
  <si>
    <t>1-5300-3383</t>
  </si>
  <si>
    <t xml:space="preserve"> GOMEZ MARTINEZ ROBERTO                           </t>
  </si>
  <si>
    <t xml:space="preserve"> 0009346263 </t>
  </si>
  <si>
    <t xml:space="preserve"> 1-102-502 </t>
  </si>
  <si>
    <t xml:space="preserve"> Gallo Colorado,247,,Benito Juarez,Estado de México,57000                              </t>
  </si>
  <si>
    <t xml:space="preserve"> GOMR640516UR7 </t>
  </si>
  <si>
    <t xml:space="preserve"> 3083101624016 </t>
  </si>
  <si>
    <t xml:space="preserve"> GOMR640516HJCMRB04 </t>
  </si>
  <si>
    <t xml:space="preserve"> 16/05/1964      </t>
  </si>
  <si>
    <t xml:space="preserve"> SETENTA MIL SETECIENTOS OCHENTA Y CINCO PESOS 09/100 M.N.</t>
  </si>
  <si>
    <t>1-5300-3285</t>
  </si>
  <si>
    <t xml:space="preserve"> PEREZ MENDOZA ROCIO                              </t>
  </si>
  <si>
    <t xml:space="preserve"> 0009345281 </t>
  </si>
  <si>
    <t xml:space="preserve"> 1-120-442 </t>
  </si>
  <si>
    <t xml:space="preserve"> Cda Embajada De Peru,MZ4,LT5,Santa Maria Chiconautla,Estado de México,55066           </t>
  </si>
  <si>
    <t xml:space="preserve"> 59316781             </t>
  </si>
  <si>
    <t xml:space="preserve"> ricardoduartep@hotmail.com              </t>
  </si>
  <si>
    <t xml:space="preserve"> PEMR7102072T5 </t>
  </si>
  <si>
    <t xml:space="preserve"> 1766011366211 </t>
  </si>
  <si>
    <t xml:space="preserve"> PEMR710207MGTRNC00 </t>
  </si>
  <si>
    <t xml:space="preserve"> CONSECIONARIO SERVICIO PUBLICO </t>
  </si>
  <si>
    <t xml:space="preserve"> 07/02/1971      </t>
  </si>
  <si>
    <t xml:space="preserve"> Taxis y Autotransportes Ruta 27 Nuevo Milenio, S.A. de C.V.                                                                      </t>
  </si>
  <si>
    <t xml:space="preserve"> SESENTA Y SEIS MIL QUINIENTOS CUARENTA Y NUEVE PESOS 83/100 M.N.</t>
  </si>
  <si>
    <t>1-5300-3289</t>
  </si>
  <si>
    <t xml:space="preserve"> CORTES REYES JUAN ANTONIO                        </t>
  </si>
  <si>
    <t xml:space="preserve"> 0009345323 </t>
  </si>
  <si>
    <t xml:space="preserve"> 1-102-484 </t>
  </si>
  <si>
    <t xml:space="preserve"> VOL COTOPAXI,MZA 66,LT 406 A ,U Hab San Buenaventura,Estado de México,56530           </t>
  </si>
  <si>
    <t xml:space="preserve"> 59031232             </t>
  </si>
  <si>
    <t xml:space="preserve"> j_cortes_2@hotmail.com                  </t>
  </si>
  <si>
    <t xml:space="preserve"> CORJ690130F17 </t>
  </si>
  <si>
    <t xml:space="preserve"> 6137011027146 </t>
  </si>
  <si>
    <t xml:space="preserve"> CORJ690130HDRRYN08 </t>
  </si>
  <si>
    <t xml:space="preserve"> 30/01/1969      </t>
  </si>
  <si>
    <t xml:space="preserve"> CIENTO CUATRO MIL VEINTICUATRO PESOS 85/100 M.N.</t>
  </si>
  <si>
    <t>1-5300-3250</t>
  </si>
  <si>
    <t xml:space="preserve"> PACHECO CARRERA SAMUEL                           </t>
  </si>
  <si>
    <t xml:space="preserve"> 0009344938 </t>
  </si>
  <si>
    <t xml:space="preserve"> 1-142-9   </t>
  </si>
  <si>
    <t xml:space="preserve"> Emiliano Zapata,24,,Santa María Nativitas,México,53338                                </t>
  </si>
  <si>
    <t xml:space="preserve"> 55601123             </t>
  </si>
  <si>
    <t xml:space="preserve"> davidpachecocarrera88@gmail.com         </t>
  </si>
  <si>
    <t xml:space="preserve"> PACS7607036L6 </t>
  </si>
  <si>
    <t xml:space="preserve"> 2853046790270 </t>
  </si>
  <si>
    <t xml:space="preserve"> PACS760703HMCCRM05 </t>
  </si>
  <si>
    <t xml:space="preserve"> 03/07/1976      </t>
  </si>
  <si>
    <t xml:space="preserve"> Autotransportes Metropolitanos de Lomas Verdes y Servicios Conexos, S.A. de C.V.                                                 </t>
  </si>
  <si>
    <t xml:space="preserve"> SETENTA Y CUATRO MIL CIENTO CUARENTA Y UN PESOS 71/100 M.N.</t>
  </si>
  <si>
    <t>1-5300-3313</t>
  </si>
  <si>
    <t xml:space="preserve"> FLORES MARTINEZ MARISOL                          </t>
  </si>
  <si>
    <t xml:space="preserve"> 0009345562 </t>
  </si>
  <si>
    <t xml:space="preserve"> 1-160-1   </t>
  </si>
  <si>
    <t xml:space="preserve"> ORIENTE 3,342,,REFORMA.,Estado de México,57840                                        </t>
  </si>
  <si>
    <t xml:space="preserve"> 58561368             </t>
  </si>
  <si>
    <t xml:space="preserve"> marisol.floresmartinez@yahoo.com        </t>
  </si>
  <si>
    <t xml:space="preserve"> FOMM771207L29 </t>
  </si>
  <si>
    <t xml:space="preserve"> 3678083400616 </t>
  </si>
  <si>
    <t xml:space="preserve"> FOMM771207MDFLRR09 </t>
  </si>
  <si>
    <t xml:space="preserve"> 07/12/1977      </t>
  </si>
  <si>
    <t xml:space="preserve">  Union de Concesionarios Colectivos de Ciudad Nezahualcoyotl, S.C de R.L. de C.V.                                                </t>
  </si>
  <si>
    <t xml:space="preserve"> TRESCIENTOS NOVENTA Y SEIS MIL NOVECIENTOS DOS PESOS 40/100 M.N.</t>
  </si>
  <si>
    <t>1-5300-3262</t>
  </si>
  <si>
    <t xml:space="preserve"> SOTELO RAMIREZ CLAUDIA IVETTE                    </t>
  </si>
  <si>
    <t xml:space="preserve"> 0009345059 </t>
  </si>
  <si>
    <t xml:space="preserve"> 1-102-465 </t>
  </si>
  <si>
    <t xml:space="preserve"> SAN ESTEBAN,260,,VICENTE VILLADA,Estado de México,57710                               </t>
  </si>
  <si>
    <t xml:space="preserve"> 57387753             </t>
  </si>
  <si>
    <t xml:space="preserve"> emivette4@gmail.com                     </t>
  </si>
  <si>
    <t xml:space="preserve"> SORC820708VA3 </t>
  </si>
  <si>
    <t xml:space="preserve"> 3593108847525 </t>
  </si>
  <si>
    <t xml:space="preserve"> SORC820708MDFTML00 </t>
  </si>
  <si>
    <t xml:space="preserve"> 08/07/1982      </t>
  </si>
  <si>
    <t xml:space="preserve"> OCHENTA Y NUEVE MIL OCHOCIENTOS CINCUENTA Y UN PESOS 54/100 M.N.</t>
  </si>
  <si>
    <t>1-5300-3277</t>
  </si>
  <si>
    <t xml:space="preserve"> MENDOZA ALCARAZ MARIA DEL ROSARIO                </t>
  </si>
  <si>
    <t xml:space="preserve"> 0009345208 </t>
  </si>
  <si>
    <t xml:space="preserve"> 1-115-256 </t>
  </si>
  <si>
    <t xml:space="preserve"> Mexico Lindo,235 1,,Benito Juarez,Estado de México,57000                              </t>
  </si>
  <si>
    <t xml:space="preserve"> 57344772             </t>
  </si>
  <si>
    <t xml:space="preserve"> rosario.mendoza.alcaraz@gmail.com       </t>
  </si>
  <si>
    <t xml:space="preserve"> MEAX820528BDA </t>
  </si>
  <si>
    <t xml:space="preserve"> 3513022409843 </t>
  </si>
  <si>
    <t xml:space="preserve"> MEAX820528MMNNLS07 </t>
  </si>
  <si>
    <t xml:space="preserve"> 28/05/1982      </t>
  </si>
  <si>
    <t xml:space="preserve"> Unión de Taxistas de Servicio Colectivo del Estado de México, A.C.                                                               </t>
  </si>
  <si>
    <t xml:space="preserve"> OCHENTA Y OCHO MIL TRESCIENTOS SETENTA Y NUEVE PESOS 07/100 M.N.</t>
  </si>
  <si>
    <t>1-5300-3251</t>
  </si>
  <si>
    <t xml:space="preserve"> HERNANDEZ GONZALEZ MARTIN                        </t>
  </si>
  <si>
    <t xml:space="preserve"> 0009344946 </t>
  </si>
  <si>
    <t xml:space="preserve"> 1-108-399 </t>
  </si>
  <si>
    <t xml:space="preserve"> Cda 10 de Abril,SN,,San Juan Tlihuaca,México,54466                                    </t>
  </si>
  <si>
    <t xml:space="preserve"> 58279237             </t>
  </si>
  <si>
    <t xml:space="preserve"> martinhergon63@gmail.com                </t>
  </si>
  <si>
    <t xml:space="preserve"> HEGM6306257X5 </t>
  </si>
  <si>
    <t xml:space="preserve"> 3792046013018 </t>
  </si>
  <si>
    <t xml:space="preserve"> HEGM630625HJCRNR09 </t>
  </si>
  <si>
    <t xml:space="preserve"> 25/06/1963      </t>
  </si>
  <si>
    <t xml:space="preserve"> Transportes Terrestres con Enlace al Distrito Federal, S.A. de C.V.                                                              </t>
  </si>
  <si>
    <t xml:space="preserve"> SESENTA Y NUEVE MIL SETECIENTOS SETENTA Y CUATRO PESOS 33/100 M.N.</t>
  </si>
  <si>
    <t>1-5300-3281</t>
  </si>
  <si>
    <t xml:space="preserve"> MARTINEZ VAZQUEZ HILARIO                         </t>
  </si>
  <si>
    <t xml:space="preserve"> 0009345240 </t>
  </si>
  <si>
    <t xml:space="preserve"> 1-121-400 </t>
  </si>
  <si>
    <t xml:space="preserve"> TAURO,39C,,Unidad Morelos 3a Secc,Estado de México,54935                              </t>
  </si>
  <si>
    <t xml:space="preserve"> 5558692495           </t>
  </si>
  <si>
    <t xml:space="preserve"> everardov115@gmail.com                  </t>
  </si>
  <si>
    <t xml:space="preserve"> MAVH820113IJ2 </t>
  </si>
  <si>
    <t xml:space="preserve"> 5579021181125 </t>
  </si>
  <si>
    <t xml:space="preserve"> MAVH820113HPLRZL00 </t>
  </si>
  <si>
    <t xml:space="preserve"> 13/01/1982      </t>
  </si>
  <si>
    <t xml:space="preserve"> Autotransporte México San Pablo y Anexas Nueva Generación 2000, S.A. de C.V.                                                     </t>
  </si>
  <si>
    <t xml:space="preserve"> SESENTA Y UN MIL CUATROCIENTOS CUATRO PESOS 35/100 M.N.</t>
  </si>
  <si>
    <t>1-5300-3263</t>
  </si>
  <si>
    <t xml:space="preserve"> GARRIDO VICTORIANO DEMETRIO                      </t>
  </si>
  <si>
    <t xml:space="preserve"> 0009345067 </t>
  </si>
  <si>
    <t xml:space="preserve"> 1-117-352 </t>
  </si>
  <si>
    <t xml:space="preserve"> Amapola,MZ 5,LT 5,El Molino,México,56553                                              </t>
  </si>
  <si>
    <t xml:space="preserve"> 43973250             </t>
  </si>
  <si>
    <t xml:space="preserve"> yonygarrido32@gmail.com                 </t>
  </si>
  <si>
    <t xml:space="preserve"> GAVD600409BT6 </t>
  </si>
  <si>
    <t xml:space="preserve"> 2134009389732 </t>
  </si>
  <si>
    <t xml:space="preserve"> GAVD600409HPLRCM08 </t>
  </si>
  <si>
    <t xml:space="preserve"> 09/04/1960      </t>
  </si>
  <si>
    <t xml:space="preserve"> SESENTA Y CINCO MIL TRES PESOS 20/100 M.N.</t>
  </si>
  <si>
    <t>1-5300-3254</t>
  </si>
  <si>
    <t xml:space="preserve"> RUIZ MENDOZA MARIA GUADALUPE GABRIELA            </t>
  </si>
  <si>
    <t xml:space="preserve"> 0009344979 </t>
  </si>
  <si>
    <t xml:space="preserve"> 1-102-462 </t>
  </si>
  <si>
    <t xml:space="preserve"> Jiquilpan,MZ J,LT 19,Tequesquinahuac,Estado de México,56343                           </t>
  </si>
  <si>
    <t xml:space="preserve"> 58513501             </t>
  </si>
  <si>
    <t xml:space="preserve"> linda_adayani@hotmail.com               </t>
  </si>
  <si>
    <t xml:space="preserve"> RUMG710812AV0 </t>
  </si>
  <si>
    <t xml:space="preserve"> 1256045475421 </t>
  </si>
  <si>
    <t xml:space="preserve"> RUMG710812MDFZND02 </t>
  </si>
  <si>
    <t xml:space="preserve"> 12/08/1971      </t>
  </si>
  <si>
    <t xml:space="preserve"> SETENTA Y TRES MIL SETECIENTOS CINCUENTA Y NUEVE PESOS 67/100 M.N.</t>
  </si>
  <si>
    <t>1-5300-3284</t>
  </si>
  <si>
    <t xml:space="preserve"> APARICIO NOLASCO ALFREDO                         </t>
  </si>
  <si>
    <t xml:space="preserve"> 0009345273 </t>
  </si>
  <si>
    <t xml:space="preserve"> 1-102-477 </t>
  </si>
  <si>
    <t xml:space="preserve"> GUERRERO,18,,San Pablo Atlazalpan,Estado de México,56620                              </t>
  </si>
  <si>
    <t xml:space="preserve"> 59885104             </t>
  </si>
  <si>
    <t xml:space="preserve"> aparicio_alf@hotmail.com                </t>
  </si>
  <si>
    <t xml:space="preserve"> AANA760830KI7 </t>
  </si>
  <si>
    <t xml:space="preserve"> 1070047426307 </t>
  </si>
  <si>
    <t xml:space="preserve"> AANA760830HMCPLL09 </t>
  </si>
  <si>
    <t xml:space="preserve"> 30/08/1976      </t>
  </si>
  <si>
    <t xml:space="preserve"> OCHENTA MIL SEISCIENTOS SETENTA Y NUEVE PESOS 19/100 M.N.</t>
  </si>
  <si>
    <t>1-5300-3330</t>
  </si>
  <si>
    <t xml:space="preserve"> OLMOS JOAQUIN GABRIEL                            </t>
  </si>
  <si>
    <t xml:space="preserve"> 0009345737 </t>
  </si>
  <si>
    <t xml:space="preserve"> 1-106-381 </t>
  </si>
  <si>
    <t xml:space="preserve"> 10 DE MAYO,SN,,LLANO GRANDE,Ciudad de México,54463                                    </t>
  </si>
  <si>
    <t xml:space="preserve"> 5544265971           </t>
  </si>
  <si>
    <t xml:space="preserve"> jonolmos30@outlook.com                  </t>
  </si>
  <si>
    <t xml:space="preserve"> OOJG690324I38 </t>
  </si>
  <si>
    <t xml:space="preserve"> 3816036196269 </t>
  </si>
  <si>
    <t xml:space="preserve"> OOJG690324HMCLQB03 </t>
  </si>
  <si>
    <t xml:space="preserve"> 24/03/1969      </t>
  </si>
  <si>
    <t xml:space="preserve"> QUINIENTOS CUARENTA Y DOS MIL SETECIENTOS NOVENTA Y NUEVE PESOS 93/100 M.N.</t>
  </si>
  <si>
    <t>1-5300-3271</t>
  </si>
  <si>
    <t xml:space="preserve"> PALAFOX JUAREZ ELEAZAR                           </t>
  </si>
  <si>
    <t xml:space="preserve"> 0009345141 </t>
  </si>
  <si>
    <t xml:space="preserve"> 1-104-399 </t>
  </si>
  <si>
    <t xml:space="preserve"> CALLE 15 DE SEPTIEMBRE MZ 2,LT 56,,acuitlapilco.,Estado de México,56335               </t>
  </si>
  <si>
    <t xml:space="preserve"> 26357047;5525609209  </t>
  </si>
  <si>
    <t xml:space="preserve"> eleazarpalafox@hotmail.com              </t>
  </si>
  <si>
    <t xml:space="preserve"> PAJE600901K78 </t>
  </si>
  <si>
    <t xml:space="preserve"> 1172031052231 </t>
  </si>
  <si>
    <t xml:space="preserve"> PAJE600901HDFLRL09 </t>
  </si>
  <si>
    <t xml:space="preserve"> 01/09/1960      </t>
  </si>
  <si>
    <t xml:space="preserve"> CIENTO DOS MIL TRESCIENTOS TREINTA Y UN PESOS 54/100 M.N.</t>
  </si>
  <si>
    <t>1-5300-3252</t>
  </si>
  <si>
    <t xml:space="preserve"> ORTIZ CAYETANO DANIEL                            </t>
  </si>
  <si>
    <t xml:space="preserve"> 0009344953 </t>
  </si>
  <si>
    <t xml:space="preserve"> 1-137-25  </t>
  </si>
  <si>
    <t xml:space="preserve"> Pensamientos,MZ 2,CS 33 LT 1,San Pablo De Las Salinas,Estado de México,54930          </t>
  </si>
  <si>
    <t xml:space="preserve"> 5558010032           </t>
  </si>
  <si>
    <t xml:space="preserve"> doors1712@hotmail.com                   </t>
  </si>
  <si>
    <t xml:space="preserve"> OICD870212RF8 </t>
  </si>
  <si>
    <t xml:space="preserve"> 0578073031845 </t>
  </si>
  <si>
    <t xml:space="preserve"> OICD870212HMCRYN03 </t>
  </si>
  <si>
    <t xml:space="preserve"> 12/02/1987      </t>
  </si>
  <si>
    <t xml:space="preserve"> Transportes México Guadalupe Victoria San Pablo y Anexas,S.A. de C.V.                                                            </t>
  </si>
  <si>
    <t xml:space="preserve"> SESENTA Y SIETE MIL NOVECIENTOS CINCUENTA Y CINCO PESOS 60/100 M.N.</t>
  </si>
  <si>
    <t>1-5300-4407</t>
  </si>
  <si>
    <t xml:space="preserve"> DE LA O FERMIN REYNALDO                          </t>
  </si>
  <si>
    <t xml:space="preserve"> 0010075091 </t>
  </si>
  <si>
    <t xml:space="preserve"> 1-171-1   </t>
  </si>
  <si>
    <t xml:space="preserve"> Avenida de las Manzanas,5093,,Las Manzanas,México,54570                               </t>
  </si>
  <si>
    <t xml:space="preserve"> 50862449             </t>
  </si>
  <si>
    <t xml:space="preserve"> reynaldodelao1@gmail.com                </t>
  </si>
  <si>
    <t xml:space="preserve"> OFRE610323GF0 </t>
  </si>
  <si>
    <t xml:space="preserve"> 2312009991939 </t>
  </si>
  <si>
    <t xml:space="preserve"> OFRE610323HMCXRY06 </t>
  </si>
  <si>
    <t xml:space="preserve"> 23/03/1961      </t>
  </si>
  <si>
    <t xml:space="preserve"> Coalición de consecionarios y choferes taxistas del Valle de México y Área Metropolitana A.C.                                    </t>
  </si>
  <si>
    <t xml:space="preserve"> SESENTA Y TRES MIL SEISCIENTOS SEIS PESOS 54/100 M.N.</t>
  </si>
  <si>
    <t>1-5300-3236</t>
  </si>
  <si>
    <t xml:space="preserve"> GALICIA GUZMAN ROBERTO                           </t>
  </si>
  <si>
    <t xml:space="preserve"> 0009344797 </t>
  </si>
  <si>
    <t xml:space="preserve"> 1-102-447 </t>
  </si>
  <si>
    <t xml:space="preserve"> Miravalle,4,,Cocotitlan,Estado de México,56680                                        </t>
  </si>
  <si>
    <t xml:space="preserve"> 5559823536           </t>
  </si>
  <si>
    <t xml:space="preserve"> juan-120667@outlook.es                  </t>
  </si>
  <si>
    <t xml:space="preserve"> GAGR6706124F5 </t>
  </si>
  <si>
    <t xml:space="preserve"> 0649045742548 </t>
  </si>
  <si>
    <t xml:space="preserve"> GAGR670612HMCLZB03 </t>
  </si>
  <si>
    <t xml:space="preserve"> 12/06/1967      </t>
  </si>
  <si>
    <t xml:space="preserve"> CINCUENTA Y UN MIL DOSCIENTOS VEINTIUN PESOS 55/100 M.N.</t>
  </si>
  <si>
    <t>1-5300-3235</t>
  </si>
  <si>
    <t xml:space="preserve"> GONZALEZ VILLAFUERTE JOSE                        </t>
  </si>
  <si>
    <t xml:space="preserve"> 0009344789 </t>
  </si>
  <si>
    <t xml:space="preserve"> 1-142-7   </t>
  </si>
  <si>
    <t xml:space="preserve"> ORTIZ,MZ 2,LT 11,Ex-Ejido Santiago Occipaco,México,53260                              </t>
  </si>
  <si>
    <t xml:space="preserve"> 53640971             </t>
  </si>
  <si>
    <t xml:space="preserve"> alejandralicet755@gmail.com             </t>
  </si>
  <si>
    <t xml:space="preserve"> GOVJ600319NT6 </t>
  </si>
  <si>
    <t xml:space="preserve"> 2892016303659 </t>
  </si>
  <si>
    <t xml:space="preserve"> GOVJ600319HMCNLS20 </t>
  </si>
  <si>
    <t xml:space="preserve"> 19/03/1960      </t>
  </si>
  <si>
    <t xml:space="preserve"> CINCUENTA Y TRES MIL NOVECIENTOS VEINTICINCO PESOS 72/100 M.N.</t>
  </si>
  <si>
    <t>1-5300-3226</t>
  </si>
  <si>
    <t xml:space="preserve"> POSADAS ALVAREZ GRACIELA                         </t>
  </si>
  <si>
    <t xml:space="preserve"> 0009344698 </t>
  </si>
  <si>
    <t xml:space="preserve"> 1-116-427 </t>
  </si>
  <si>
    <t xml:space="preserve"> LOMA DE LA LUZ,SN,,San José La Loma,México,55620                                      </t>
  </si>
  <si>
    <t xml:space="preserve"> 29568364             </t>
  </si>
  <si>
    <t xml:space="preserve"> migueljorge6385@gmail.com               </t>
  </si>
  <si>
    <t xml:space="preserve"> POAG600609KH5 </t>
  </si>
  <si>
    <t xml:space="preserve"> 5911010437285 </t>
  </si>
  <si>
    <t xml:space="preserve"> POAG600609MMNSLR05 </t>
  </si>
  <si>
    <t xml:space="preserve"> 09/06/1960      </t>
  </si>
  <si>
    <t xml:space="preserve"> Ruta 19 de Coyotepec, A.C.                                                                                                       </t>
  </si>
  <si>
    <t xml:space="preserve"> CINCUENTA Y UN MIL SETECIENTOS TREINTA Y DOS PESOS 19/100 M.N.</t>
  </si>
  <si>
    <t>1-5300-3238</t>
  </si>
  <si>
    <t xml:space="preserve"> OLMOS GARCIA ESTEBAN                             </t>
  </si>
  <si>
    <t xml:space="preserve"> 0009344813 </t>
  </si>
  <si>
    <t xml:space="preserve"> 1-101-393 </t>
  </si>
  <si>
    <t xml:space="preserve"> El Organillero,139,,Benito Juarez,Estado de México,57000                              </t>
  </si>
  <si>
    <t xml:space="preserve"> 54411617             </t>
  </si>
  <si>
    <t xml:space="preserve"> ruta62@msn.com                          </t>
  </si>
  <si>
    <t xml:space="preserve"> OOGE660317N90 </t>
  </si>
  <si>
    <t xml:space="preserve"> 3537133382167 </t>
  </si>
  <si>
    <t xml:space="preserve"> OOGE660317HMCLRS05 </t>
  </si>
  <si>
    <t xml:space="preserve"> 17/03/1966      </t>
  </si>
  <si>
    <t xml:space="preserve"> Transporte Metropolitano Nueva Generación, S.A. de C.V.                                                                          </t>
  </si>
  <si>
    <t xml:space="preserve"> CUARENTA Y SEIS MIL SEISCIENTOS TREINTA Y UN PESOS 10/100 M.N.</t>
  </si>
  <si>
    <t>1-5300-3222</t>
  </si>
  <si>
    <t xml:space="preserve"> FLORES AGUILAR JUAN ALBERTO                      </t>
  </si>
  <si>
    <t xml:space="preserve"> 0009344656 </t>
  </si>
  <si>
    <t xml:space="preserve"> 1-106-359 </t>
  </si>
  <si>
    <t xml:space="preserve"> LOS PINOS,S/N,,Zaragoza,Estado de México,54457                                        </t>
  </si>
  <si>
    <t xml:space="preserve"> 26186194, 5513514505 </t>
  </si>
  <si>
    <t xml:space="preserve"> juanalberto7a@gmail.com                 </t>
  </si>
  <si>
    <t xml:space="preserve"> FOAJ7111156P5 </t>
  </si>
  <si>
    <t xml:space="preserve"> 3725120597838 </t>
  </si>
  <si>
    <t xml:space="preserve"> FOAJ711115HDFLGN06 </t>
  </si>
  <si>
    <t xml:space="preserve"> 15/11/1971      </t>
  </si>
  <si>
    <t xml:space="preserve"> CUARENTA Y TRES MIL NOVECIENTOS SESENTA Y CINCO PESOS 51/100 M.N.</t>
  </si>
  <si>
    <t>1-5300-3447</t>
  </si>
  <si>
    <t xml:space="preserve"> BOLAÑOS VALERIO ASUCENA                          </t>
  </si>
  <si>
    <t xml:space="preserve"> 0009346909 </t>
  </si>
  <si>
    <t xml:space="preserve"> 1-119-437 </t>
  </si>
  <si>
    <t xml:space="preserve"> Estados Unidos ,23,,Ejidos San Miguel Chalma,México,52928                             </t>
  </si>
  <si>
    <t xml:space="preserve"> 58614606             </t>
  </si>
  <si>
    <t xml:space="preserve"> azucenabv67@gmail.com                   </t>
  </si>
  <si>
    <t xml:space="preserve"> BOVA830202532 </t>
  </si>
  <si>
    <t xml:space="preserve"> 0258085100738 </t>
  </si>
  <si>
    <t xml:space="preserve"> BOVA830202MMCLLS06 </t>
  </si>
  <si>
    <t xml:space="preserve"> 02/02/1983      </t>
  </si>
  <si>
    <t xml:space="preserve"> CUARENTA Y TRES MIL TRESCIENTOS SESENTA Y SEIS PESOS 69/100 M.N.</t>
  </si>
  <si>
    <t>1-5300-3249</t>
  </si>
  <si>
    <t xml:space="preserve"> BAUTISTA RAMIREZ JOSE LUIS                       </t>
  </si>
  <si>
    <t xml:space="preserve"> 0009344920 </t>
  </si>
  <si>
    <t xml:space="preserve"> 1-116-436 </t>
  </si>
  <si>
    <t xml:space="preserve"> Privada Portal de San Andres,MZ 1,LT 119 C,Portal del Sol,México,54680                </t>
  </si>
  <si>
    <t xml:space="preserve"> 015939169199         </t>
  </si>
  <si>
    <t xml:space="preserve"> huicho_rami@hotmail.com                 </t>
  </si>
  <si>
    <t xml:space="preserve"> BARL760721EB0 </t>
  </si>
  <si>
    <t xml:space="preserve"> 1962059817458 </t>
  </si>
  <si>
    <t xml:space="preserve"> BARL760721HMCTMS00 </t>
  </si>
  <si>
    <t xml:space="preserve"> 21/07/1976      </t>
  </si>
  <si>
    <t xml:space="preserve"> SESENTA Y SEIS MIL DOSCIENTOS TREINTA PESOS 35/100 M.N.</t>
  </si>
  <si>
    <t>1-5300-3269</t>
  </si>
  <si>
    <t xml:space="preserve"> MAYEN TOLEDO ROBERTO                             </t>
  </si>
  <si>
    <t xml:space="preserve"> 0009345125 </t>
  </si>
  <si>
    <t xml:space="preserve"> 1-108-407 </t>
  </si>
  <si>
    <t xml:space="preserve"> Mexico Cooperativo,73,M 27 L 35,Mexico Nuevo,Estado de México,52966                   </t>
  </si>
  <si>
    <t xml:space="preserve"> 58162105             </t>
  </si>
  <si>
    <t xml:space="preserve"> caballodehierro5@gmail.com              </t>
  </si>
  <si>
    <t xml:space="preserve"> MATR640404IR2 </t>
  </si>
  <si>
    <t xml:space="preserve"> 0330060743941 </t>
  </si>
  <si>
    <t xml:space="preserve"> MATR640404HMCYLB04 </t>
  </si>
  <si>
    <t xml:space="preserve"> 04/04/1964      </t>
  </si>
  <si>
    <t xml:space="preserve"> CUARENTA Y NUEVE MIL QUINIENTOS SEIS PESOS 77/100 M.N.</t>
  </si>
  <si>
    <t>1-5300-3275</t>
  </si>
  <si>
    <t xml:space="preserve"> PEREZ SALAZAR PEDRO                              </t>
  </si>
  <si>
    <t xml:space="preserve"> 0009345182 </t>
  </si>
  <si>
    <t xml:space="preserve"> 1-108-409 </t>
  </si>
  <si>
    <t xml:space="preserve"> Lago Texcoco,MZ 14,LT 16,Fracc Los Cantaros III,Estado de México,54416                </t>
  </si>
  <si>
    <t xml:space="preserve"> 89929677             </t>
  </si>
  <si>
    <t xml:space="preserve"> salazarfernando444@gmail.com            </t>
  </si>
  <si>
    <t xml:space="preserve"> PESP750623GJA </t>
  </si>
  <si>
    <t xml:space="preserve"> 3751044189637 </t>
  </si>
  <si>
    <t xml:space="preserve"> PESP750623HOCRLD08 </t>
  </si>
  <si>
    <t xml:space="preserve"> 23/06/1975      </t>
  </si>
  <si>
    <t xml:space="preserve"> SESENTA Y UN MIL DOSCIENTOS DIECISEIS PESOS 03/100 M.N.</t>
  </si>
  <si>
    <t>1-5300-3296</t>
  </si>
  <si>
    <t xml:space="preserve"> MORA GIL FELIPE                                  </t>
  </si>
  <si>
    <t xml:space="preserve"> 0009345398 </t>
  </si>
  <si>
    <t xml:space="preserve"> 1-102-488 </t>
  </si>
  <si>
    <t xml:space="preserve"> 22 DE MAYO,MZ 1,LT 17,JUAN ANTONIO SOBERANES,Estado de México,56580                   </t>
  </si>
  <si>
    <t xml:space="preserve"> 59426414             </t>
  </si>
  <si>
    <t xml:space="preserve"> felipemgil_2000@hotmail.com             </t>
  </si>
  <si>
    <t xml:space="preserve"> MOGF800501HR8 </t>
  </si>
  <si>
    <t xml:space="preserve"> 2159070915031 </t>
  </si>
  <si>
    <t xml:space="preserve"> MOGF800501HGRRLL17 </t>
  </si>
  <si>
    <t xml:space="preserve"> 01/05/1980      </t>
  </si>
  <si>
    <t xml:space="preserve"> DIECIOCHO MIL QUINIENTOS NOVENTA Y CINCO PESOS 52/100 M.N.</t>
  </si>
  <si>
    <t>1-5300-3372</t>
  </si>
  <si>
    <t xml:space="preserve"> GOMEZ MARTINEZ MARIA DEL SOCORRO                 </t>
  </si>
  <si>
    <t xml:space="preserve"> 0009346156 </t>
  </si>
  <si>
    <t xml:space="preserve"> 1-102-495 </t>
  </si>
  <si>
    <t xml:space="preserve"> Durango,M 13 L 28,Cs D,Villas de San Martín,México,56644                              </t>
  </si>
  <si>
    <t xml:space="preserve"> 55361102             </t>
  </si>
  <si>
    <t xml:space="preserve"> socogoma140861@gmail.com                </t>
  </si>
  <si>
    <t xml:space="preserve"> GOMS610814537 </t>
  </si>
  <si>
    <t xml:space="preserve"> 1052004331431 </t>
  </si>
  <si>
    <t xml:space="preserve"> GOMS610814MMNMRC03 </t>
  </si>
  <si>
    <t xml:space="preserve"> 14/08/1961      </t>
  </si>
  <si>
    <t xml:space="preserve"> TREINTA Y CINCO MIL SEISCIENTOS VEINTISEIS PESOS 61/100 M.N.</t>
  </si>
  <si>
    <t>1-5300-4338</t>
  </si>
  <si>
    <t xml:space="preserve"> HERNANDEZ SANCHEZ JESUS ALBERTO                  </t>
  </si>
  <si>
    <t xml:space="preserve"> 0009355819 </t>
  </si>
  <si>
    <t xml:space="preserve"> 2-141-16  </t>
  </si>
  <si>
    <t xml:space="preserve"> Panalillos,LT 12,,Fracc Los Heroes Coacalco,Estado de México,55712                    </t>
  </si>
  <si>
    <t xml:space="preserve"> 53161164             </t>
  </si>
  <si>
    <t xml:space="preserve"> jesusalbertohernandezsanchez1@gmail.com </t>
  </si>
  <si>
    <t xml:space="preserve"> HESJ8905292M9 </t>
  </si>
  <si>
    <t xml:space="preserve"> HESJ890529HMCRNS01 </t>
  </si>
  <si>
    <t xml:space="preserve"> 29/05/1989      </t>
  </si>
  <si>
    <t xml:space="preserve"> CINCUENTA Y TRES MIL CUATROCIENTOS DIECIOCHO PESOS 09/100 M.N.</t>
  </si>
  <si>
    <t>1-5300-54</t>
  </si>
  <si>
    <t xml:space="preserve"> HERNANDEZ BERISTAIN MIGUEL ANGEL                 </t>
  </si>
  <si>
    <t xml:space="preserve"> 0009023581 </t>
  </si>
  <si>
    <t xml:space="preserve"> 1-115-313 </t>
  </si>
  <si>
    <t xml:space="preserve"> Parral,MZ 4 LT 5,,Jardines De San Agustin,Estado de México,56343                      </t>
  </si>
  <si>
    <t xml:space="preserve"> 5558515513           </t>
  </si>
  <si>
    <t xml:space="preserve"> miguelange@gmail.com                    </t>
  </si>
  <si>
    <t xml:space="preserve"> HEBM870929GI3 </t>
  </si>
  <si>
    <t xml:space="preserve"> 1257074100827 </t>
  </si>
  <si>
    <t xml:space="preserve"> HEBM870929HMCRRG05 </t>
  </si>
  <si>
    <t xml:space="preserve"> 29/09/1987      </t>
  </si>
  <si>
    <t xml:space="preserve"> DOSCIENTOS SIETE MIL CIENTO DIECIOCHO PESOS 30/100 M.N.</t>
  </si>
  <si>
    <t>1-5300-953</t>
  </si>
  <si>
    <t xml:space="preserve"> SOLIZ GINEZ HILARIO                              </t>
  </si>
  <si>
    <t xml:space="preserve"> 0009320847 </t>
  </si>
  <si>
    <t xml:space="preserve"> 1-141-4   </t>
  </si>
  <si>
    <t xml:space="preserve"> Chanacol,Mz 12,Lt 1,Prados De Ixtacala,Estado de México,52987                         </t>
  </si>
  <si>
    <t xml:space="preserve"> 5526020817           </t>
  </si>
  <si>
    <t xml:space="preserve"> circuitoyhosp@hotmail.com               </t>
  </si>
  <si>
    <t xml:space="preserve"> SOGH8501136F4 </t>
  </si>
  <si>
    <t xml:space="preserve"> 0272127765394 </t>
  </si>
  <si>
    <t xml:space="preserve"> SOGH850113HPLLNL03 </t>
  </si>
  <si>
    <t xml:space="preserve"> 13/01/1985      </t>
  </si>
  <si>
    <t xml:space="preserve"> DOSCIENTOS NUEVE MIL CUATROCIENTOS NUEVE PESOS 75/100 M.N.</t>
  </si>
  <si>
    <t>1-5300-3261</t>
  </si>
  <si>
    <t xml:space="preserve"> MORALES MARTINEZ PEDRO                           </t>
  </si>
  <si>
    <t xml:space="preserve"> 0009345042 </t>
  </si>
  <si>
    <t xml:space="preserve"> 1-148-3   </t>
  </si>
  <si>
    <t xml:space="preserve"> 3 A PRIV LILAS,705,BAJOS,Fracc Villa De Las Flores,Estado de México,55710             </t>
  </si>
  <si>
    <t xml:space="preserve"> 43146424             </t>
  </si>
  <si>
    <t xml:space="preserve"> luluseguracantero@gmail.com             </t>
  </si>
  <si>
    <t xml:space="preserve"> MOMP641119B39 </t>
  </si>
  <si>
    <t xml:space="preserve"> 0526041553160 </t>
  </si>
  <si>
    <t xml:space="preserve"> MOMP641119HMCRRD04 </t>
  </si>
  <si>
    <t xml:space="preserve"> 19/11/1964      </t>
  </si>
  <si>
    <t xml:space="preserve"> Servicio de Transportes Metropolitano Grupo Villa de las Flores, S.A. de C.V.                                                    </t>
  </si>
  <si>
    <t xml:space="preserve"> SESENTA Y NUEVE MIL QUINIENTOS OCHENTA Y OCHO PESOS 56/100 M.N.</t>
  </si>
  <si>
    <t>1-5300-3255</t>
  </si>
  <si>
    <t xml:space="preserve"> VIDALS MORAN VICTORINA                           </t>
  </si>
  <si>
    <t xml:space="preserve"> 0009344987 </t>
  </si>
  <si>
    <t xml:space="preserve"> 1-102-464 </t>
  </si>
  <si>
    <t xml:space="preserve"> AV FRANCISCO VILLA,mza 1181,lt 12,Independencia,México,56617                          </t>
  </si>
  <si>
    <t xml:space="preserve"> 30911128/5615851317  </t>
  </si>
  <si>
    <t xml:space="preserve"> gerardoflorestorres010@gmail.com        </t>
  </si>
  <si>
    <t xml:space="preserve"> VIMV741223GW8 </t>
  </si>
  <si>
    <t xml:space="preserve"> 0933009340617 </t>
  </si>
  <si>
    <t xml:space="preserve"> VIMV741223MPLDRC08 </t>
  </si>
  <si>
    <t xml:space="preserve"> 23/12/1974      </t>
  </si>
  <si>
    <t xml:space="preserve"> SETENTA Y CUATRO MIL CIENTO SESENTA Y OCHO PESOS 58/100 M.N.</t>
  </si>
  <si>
    <t>1-5300-3610</t>
  </si>
  <si>
    <t xml:space="preserve"> VALENCIA FLORES GUADALUPE                        </t>
  </si>
  <si>
    <t xml:space="preserve"> 0009348533 </t>
  </si>
  <si>
    <t xml:space="preserve"> 1-106-375 </t>
  </si>
  <si>
    <t xml:space="preserve"> Margarita Maza De Juarez,152,,Benito Juarez Barron,Estado de México,54469             </t>
  </si>
  <si>
    <t xml:space="preserve"> 5589923806           </t>
  </si>
  <si>
    <t xml:space="preserve"> guadalupevaflo@gmail.com                </t>
  </si>
  <si>
    <t xml:space="preserve"> VAFG760726MX6 </t>
  </si>
  <si>
    <t xml:space="preserve"> 3757064140451 </t>
  </si>
  <si>
    <t xml:space="preserve"> VAFG760726HDFLLD02 </t>
  </si>
  <si>
    <t xml:space="preserve"> 26/07/1976      </t>
  </si>
  <si>
    <t xml:space="preserve"> DOSCIENTOS ONCE MIL SEISCIENTOS DIECINUEVE PESOS 22/100 M.N.</t>
  </si>
  <si>
    <t>1-5300-2927</t>
  </si>
  <si>
    <t xml:space="preserve"> VIDAL PEÑA NORMA ALICIA                          </t>
  </si>
  <si>
    <t xml:space="preserve"> 0009341702 </t>
  </si>
  <si>
    <t xml:space="preserve"> 1-247-26  </t>
  </si>
  <si>
    <t xml:space="preserve"> HIPOLITO LARA BARRUETA,137,,Parrilla,Tabasco,86284                                    </t>
  </si>
  <si>
    <t xml:space="preserve"> vidalpn@hotmail.com                     </t>
  </si>
  <si>
    <t xml:space="preserve"> VIPN720629TV0 </t>
  </si>
  <si>
    <t xml:space="preserve"> 0485044317522 </t>
  </si>
  <si>
    <t xml:space="preserve"> VIPN720629MTCDXR03 </t>
  </si>
  <si>
    <t xml:space="preserve"> 29/06/1972      </t>
  </si>
  <si>
    <t xml:space="preserve"> SEISCIENTOS DIECIOCHO MIL TRESCIENTOS CATORCE PESOS 43/100 M.N.</t>
  </si>
  <si>
    <t>1-5300-4339</t>
  </si>
  <si>
    <t xml:space="preserve"> GOMEZ MARQUEZ EUSEBIO                            </t>
  </si>
  <si>
    <t xml:space="preserve"> 0009355827 </t>
  </si>
  <si>
    <t xml:space="preserve"> 2-157-1   </t>
  </si>
  <si>
    <t xml:space="preserve"> AV. ESTRELLA MZ 2,LT 5,,Olimpica Radio 2a Seccion  El Caracol,México,53698            </t>
  </si>
  <si>
    <t xml:space="preserve"> 26181052             </t>
  </si>
  <si>
    <t xml:space="preserve"> eusebiogm66@gmail.com                   </t>
  </si>
  <si>
    <t xml:space="preserve"> GOME660316CG4 </t>
  </si>
  <si>
    <t xml:space="preserve"> 2961052448911 </t>
  </si>
  <si>
    <t xml:space="preserve"> GOME660316HMCMRS05 </t>
  </si>
  <si>
    <t xml:space="preserve"> 16/03/1966      </t>
  </si>
  <si>
    <t xml:space="preserve"> Aguilas Unidas Valle Naucalpan y Ramales sa de cv                                                                                </t>
  </si>
  <si>
    <t xml:space="preserve"> SESENTA Y NUEVE MIL OCHOCIENTOS CINCUENTA Y SIETE PESOS 08/100 M.N.</t>
  </si>
  <si>
    <t>1-5300-4408</t>
  </si>
  <si>
    <t xml:space="preserve"> DE JESUS SANCHEZ RAMON                           </t>
  </si>
  <si>
    <t xml:space="preserve"> 0010075125 </t>
  </si>
  <si>
    <t xml:space="preserve"> 1-172-3   </t>
  </si>
  <si>
    <t xml:space="preserve"> AHUEHUETES,MZ1,LT5,Jesús del Monte,Ciudad de México,5260                              </t>
  </si>
  <si>
    <t xml:space="preserve"> 53070759             </t>
  </si>
  <si>
    <t xml:space="preserve"> monchonena5@gmail.com                   </t>
  </si>
  <si>
    <t xml:space="preserve"> JESR6203042Y5 </t>
  </si>
  <si>
    <t xml:space="preserve"> 4040007416157 </t>
  </si>
  <si>
    <t xml:space="preserve"> JESR620304HMCSNM02 </t>
  </si>
  <si>
    <t xml:space="preserve"> 04/03/1962      </t>
  </si>
  <si>
    <t xml:space="preserve"> Sitio Interlomas Anáhuac, A.C.                                                                                                   </t>
  </si>
  <si>
    <t xml:space="preserve"> CINCUENTA Y OCHO MIL OCHOCIENTOS OCHENTA Y DOS PESOS 58/100 M.N.</t>
  </si>
  <si>
    <t>1-5300-3606</t>
  </si>
  <si>
    <t xml:space="preserve"> CHAVEZ CHAVEZ ROBERTO                            </t>
  </si>
  <si>
    <t xml:space="preserve"> 0009348491 </t>
  </si>
  <si>
    <t xml:space="preserve"> 1-149-7   </t>
  </si>
  <si>
    <t xml:space="preserve"> CDA JERUSALEN,MZ 10,LT 3,Prof. Cristóbal Higuera,México,52940                         </t>
  </si>
  <si>
    <t xml:space="preserve"> 5580248396           </t>
  </si>
  <si>
    <t xml:space="preserve"> roberto07.chavez.08@gmail.com           </t>
  </si>
  <si>
    <t xml:space="preserve"> CACR9408072VA </t>
  </si>
  <si>
    <t xml:space="preserve"> 0351093587200 </t>
  </si>
  <si>
    <t xml:space="preserve"> CACR940807HMCHHB05 </t>
  </si>
  <si>
    <t xml:space="preserve"> 07/08/1994      </t>
  </si>
  <si>
    <t xml:space="preserve"> DOSCIENTOS CUARENTA Y SEIS MIL TREINTA Y CUATRO PESOS 68/100 M.N.</t>
  </si>
  <si>
    <t>1-5300-3621</t>
  </si>
  <si>
    <t xml:space="preserve"> HERNANDEZ GONZALEZ ISIDRO                        </t>
  </si>
  <si>
    <t xml:space="preserve"> 0009348640 </t>
  </si>
  <si>
    <t xml:space="preserve"> 1-164-8   </t>
  </si>
  <si>
    <t xml:space="preserve"> Alpes,MZ 282,LT 18,Benito Juárez,México,53790                                         </t>
  </si>
  <si>
    <t xml:space="preserve"> 26412694             </t>
  </si>
  <si>
    <t xml:space="preserve"> isidrohernandez298963@gmail.com         </t>
  </si>
  <si>
    <t xml:space="preserve"> HEGI740515E76 </t>
  </si>
  <si>
    <t xml:space="preserve"> 2660103750181 </t>
  </si>
  <si>
    <t xml:space="preserve"> HEGI740515HDFRNS04 </t>
  </si>
  <si>
    <t xml:space="preserve"> 15/05/1974      </t>
  </si>
  <si>
    <t xml:space="preserve"> Transportes Aguilas de Naucalpan S.A. de C.V.                                                                                    </t>
  </si>
  <si>
    <t xml:space="preserve"> CIENTO TRES MIL DOSCIENTOS SETENTA Y CINCO PESOS 11/100 M.N.</t>
  </si>
  <si>
    <t>1-5300-3774</t>
  </si>
  <si>
    <t xml:space="preserve"> SANCHEZ MANZANO MONICA BRENDA                    </t>
  </si>
  <si>
    <t xml:space="preserve"> 0009350174 </t>
  </si>
  <si>
    <t xml:space="preserve"> 1-104-452 </t>
  </si>
  <si>
    <t xml:space="preserve"> CJON AL MONTE 6TO,7,,Ciudad galaxia los reyes,ESTADO DE MEXICO,56383                  </t>
  </si>
  <si>
    <t xml:space="preserve"> 5559247906           </t>
  </si>
  <si>
    <t xml:space="preserve"> brenda34864sanchez@gmail.com            </t>
  </si>
  <si>
    <t xml:space="preserve"> SAMM820125C11 </t>
  </si>
  <si>
    <t xml:space="preserve"> 6371011815112 </t>
  </si>
  <si>
    <t xml:space="preserve"> SAMM820125MDFNNN09 </t>
  </si>
  <si>
    <t xml:space="preserve"> 25/01/1982      </t>
  </si>
  <si>
    <t xml:space="preserve"> SETECIENTOS OCHENTA Y TRES MIL CUATROCIENTOS NOVENTA PESOS 66/100 M.N.</t>
  </si>
  <si>
    <t>1-5300-3913</t>
  </si>
  <si>
    <t xml:space="preserve"> CHAVEZ RAMIREZ EUSEBIO ROBERTO                   </t>
  </si>
  <si>
    <t xml:space="preserve"> 0009351560 </t>
  </si>
  <si>
    <t xml:space="preserve"> 1-106-407 </t>
  </si>
  <si>
    <t xml:space="preserve"> CDA JERUSALEN,10,,Prof. Cristóbal Higuera,México,52940                                </t>
  </si>
  <si>
    <t xml:space="preserve"> 5590239029           </t>
  </si>
  <si>
    <t xml:space="preserve"> roberto.chav69@gmail.com                </t>
  </si>
  <si>
    <t xml:space="preserve"> CARE691029V88 </t>
  </si>
  <si>
    <t xml:space="preserve"> 0351098920675 </t>
  </si>
  <si>
    <t xml:space="preserve"> CARE691029HDFHMS05 </t>
  </si>
  <si>
    <t xml:space="preserve"> 29/10/1969      </t>
  </si>
  <si>
    <t xml:space="preserve"> SEISCIENTOS CINCUENTA Y CUATRO MIL SEISCIENTOS ONCE PESOS 81/100 M.N.</t>
  </si>
  <si>
    <t>1-5300-3346</t>
  </si>
  <si>
    <t xml:space="preserve"> JIMENEZ MEZA MARIO                               </t>
  </si>
  <si>
    <t xml:space="preserve"> 0009345893 </t>
  </si>
  <si>
    <t xml:space="preserve"> 1-102-234 </t>
  </si>
  <si>
    <t xml:space="preserve"> Presa Del Sordo Mz 60,Lt 14,,Fracc Floresta,Estado de México,56429                    </t>
  </si>
  <si>
    <t xml:space="preserve"> 5558562711           </t>
  </si>
  <si>
    <t xml:space="preserve"> mariojimenezmeza80@hotmail.com          </t>
  </si>
  <si>
    <t xml:space="preserve"> JIMM710808AV7 </t>
  </si>
  <si>
    <t xml:space="preserve"> 3964003939501 </t>
  </si>
  <si>
    <t xml:space="preserve"> JIMM710808HOCMZR08 </t>
  </si>
  <si>
    <t xml:space="preserve"> 08/08/1971      </t>
  </si>
  <si>
    <t xml:space="preserve"> DOSCIENTOS CUARENTA MIL DOSCIENTOS SETENTA Y NUEVE PESOS 89/100 M.N.</t>
  </si>
  <si>
    <t>1-5300-3583</t>
  </si>
  <si>
    <t xml:space="preserve"> ORTIZ TORRES ELIZABETH                           </t>
  </si>
  <si>
    <t xml:space="preserve"> 0009348269 </t>
  </si>
  <si>
    <t xml:space="preserve"> 1-113-384 </t>
  </si>
  <si>
    <t xml:space="preserve"> HIGUERILLA,MZ 3,LT 1 N 19,U HAB LAS VEGAS,Estado de México,56150                      </t>
  </si>
  <si>
    <t xml:space="preserve"> 5959555325           </t>
  </si>
  <si>
    <t xml:space="preserve"> mundo_loga@hotmail.com                  </t>
  </si>
  <si>
    <t xml:space="preserve"> OITE7105312G8 </t>
  </si>
  <si>
    <t xml:space="preserve"> 4684010971637 </t>
  </si>
  <si>
    <t xml:space="preserve"> OITE710531MVZRRL08 </t>
  </si>
  <si>
    <t xml:space="preserve"> 31/05/1971      </t>
  </si>
  <si>
    <t xml:space="preserve"> Sociedad de Trabajadores de la Industria del Transporte del Estado de México Ruta 104, S.A. de C.V.                              </t>
  </si>
  <si>
    <t xml:space="preserve"> CIENTO SETENTA Y NUEVE MIL TRESCIENTOS NOVENTA Y SIETE PESOS 21/100 M.N.</t>
  </si>
  <si>
    <t>1-5300-4285</t>
  </si>
  <si>
    <t xml:space="preserve"> PEREZ LOPEZ MIGUEL ANGEL                         </t>
  </si>
  <si>
    <t xml:space="preserve"> 0009355280 </t>
  </si>
  <si>
    <t xml:space="preserve"> 1-160-110 </t>
  </si>
  <si>
    <t xml:space="preserve"> HEROES DEL 47,MZ 464,LT 9 B,BARRIO CANASTEROS,ESTADO DE MEXICO,56334                  </t>
  </si>
  <si>
    <t xml:space="preserve"> 5572571796           </t>
  </si>
  <si>
    <t xml:space="preserve"> perlopmiguel1973@gmail.com              </t>
  </si>
  <si>
    <t xml:space="preserve"> PELM730831EHA </t>
  </si>
  <si>
    <t xml:space="preserve"> 1171017571754 </t>
  </si>
  <si>
    <t xml:space="preserve"> PELM730831HDFRPG05 </t>
  </si>
  <si>
    <t xml:space="preserve"> 31/08/1973      </t>
  </si>
  <si>
    <t xml:space="preserve"> QUINIENTOS NOVENTA Y NUEVE MIL OCHOCIENTOS SETENTA Y SEIS PESOS 93/100 M.N.</t>
  </si>
  <si>
    <t>1-5300-3350</t>
  </si>
  <si>
    <t xml:space="preserve"> SALGADO FERNANDEZ JORGE                          </t>
  </si>
  <si>
    <t xml:space="preserve"> 0009345935 </t>
  </si>
  <si>
    <t xml:space="preserve"> 1-157-1   </t>
  </si>
  <si>
    <t xml:space="preserve"> Avenida Morelos,34,,Los Cuartos II,México,53426                                       </t>
  </si>
  <si>
    <t xml:space="preserve"> 53074857  5613475026 </t>
  </si>
  <si>
    <t xml:space="preserve"> jorgetoyota2019@gmail.com               </t>
  </si>
  <si>
    <t xml:space="preserve"> SAFJ721009H33 </t>
  </si>
  <si>
    <t xml:space="preserve"> 3006058181455 </t>
  </si>
  <si>
    <t xml:space="preserve"> SAFJ721009HDFLRR08 </t>
  </si>
  <si>
    <t xml:space="preserve"> 09/10/1972      </t>
  </si>
  <si>
    <t xml:space="preserve"> CUARENTA MIL OCHOCIENTOS TREINTA Y SIETE PESOS 68/100 M.N.</t>
  </si>
  <si>
    <t>1-5300-3443</t>
  </si>
  <si>
    <t xml:space="preserve"> LOPEZ GUERRERO CLAUDIA                           </t>
  </si>
  <si>
    <t xml:space="preserve"> 0009346867 </t>
  </si>
  <si>
    <t xml:space="preserve"> 1-117-324 </t>
  </si>
  <si>
    <t xml:space="preserve"> Benito Juarez,Mz 22 Lt 6,Cs 27,Fracc Los Heroes,Estado de México,56530                </t>
  </si>
  <si>
    <t xml:space="preserve"> 59834951             </t>
  </si>
  <si>
    <t xml:space="preserve"> jlanguibla1@hotmail.com                 </t>
  </si>
  <si>
    <t xml:space="preserve"> LOGC700812AV2 </t>
  </si>
  <si>
    <t xml:space="preserve"> 6072087483403 </t>
  </si>
  <si>
    <t xml:space="preserve"> LOGC700812MDFPRL05 </t>
  </si>
  <si>
    <t xml:space="preserve"> 12/08/1970      </t>
  </si>
  <si>
    <t xml:space="preserve"> SESENTA Y DOS MIL QUINIENTOS DOCE PESOS 92/100 M.N.</t>
  </si>
  <si>
    <t>1-5300-3390</t>
  </si>
  <si>
    <t xml:space="preserve"> SANCHEZ HERNANDEZ LUCIANO                        </t>
  </si>
  <si>
    <t xml:space="preserve"> 0009346339 </t>
  </si>
  <si>
    <t xml:space="preserve"> 1-167-2   </t>
  </si>
  <si>
    <t xml:space="preserve"> Cda Plutarco Elias Calles,Mz 23,Lt 7,Alfredo del Mazo Vélez,México,53716              </t>
  </si>
  <si>
    <t xml:space="preserve"> 53043136             </t>
  </si>
  <si>
    <t xml:space="preserve"> luciano-sanher@hotmail.com              </t>
  </si>
  <si>
    <t xml:space="preserve"> SAHL7005141H0 </t>
  </si>
  <si>
    <t xml:space="preserve"> 2649038444174 </t>
  </si>
  <si>
    <t xml:space="preserve"> SAHL700514HHGNRC08 </t>
  </si>
  <si>
    <t xml:space="preserve"> 14/05/1970      </t>
  </si>
  <si>
    <t xml:space="preserve"> SIETE MIL DOSCIENTOS OCHENTA Y DOS PESOS 75/100 M.N.</t>
  </si>
  <si>
    <t>1-5300-3209</t>
  </si>
  <si>
    <t xml:space="preserve"> ORTEGA ROMERO MARTIN                             </t>
  </si>
  <si>
    <t xml:space="preserve"> 0009344524 </t>
  </si>
  <si>
    <t xml:space="preserve"> 1-116-416 </t>
  </si>
  <si>
    <t xml:space="preserve"> Pedregal,4,,Barrio San Juan,Estado de México,54660                                    </t>
  </si>
  <si>
    <t xml:space="preserve"> 35759906             </t>
  </si>
  <si>
    <t xml:space="preserve"> ortegaalberto023@gmail.com              </t>
  </si>
  <si>
    <t xml:space="preserve"> OERM6307018G9 </t>
  </si>
  <si>
    <t xml:space="preserve"> 0655008236502 </t>
  </si>
  <si>
    <t xml:space="preserve"> OERM630701HMCRMR01 </t>
  </si>
  <si>
    <t xml:space="preserve"> 01/07/1963      </t>
  </si>
  <si>
    <t xml:space="preserve"> TREINTA Y OCHO MIL OCHOCIENTOS DIECISEIS PESOS 97/100 M.N.</t>
  </si>
  <si>
    <t>1-5300-3374</t>
  </si>
  <si>
    <t xml:space="preserve"> CHAVEZ IBARRA GILBERTO                           </t>
  </si>
  <si>
    <t xml:space="preserve"> 0009346172 </t>
  </si>
  <si>
    <t xml:space="preserve"> 1-101-401 </t>
  </si>
  <si>
    <t xml:space="preserve"> QUIMICHIN,MZ 72,LT 18,BARRIO PESCADORES,Estado de México,56334                        </t>
  </si>
  <si>
    <t xml:space="preserve"> 26130364             </t>
  </si>
  <si>
    <t xml:space="preserve"> gilibarracho02@gmail.com                </t>
  </si>
  <si>
    <t xml:space="preserve"> CAIG841218246 </t>
  </si>
  <si>
    <t xml:space="preserve"> 1155065041301 </t>
  </si>
  <si>
    <t xml:space="preserve"> CAIG841218HMCHBL02 </t>
  </si>
  <si>
    <t xml:space="preserve"> 18/12/1984      </t>
  </si>
  <si>
    <t xml:space="preserve"> OCHENTA Y SIETE MIL NOVECIENTOS VEINTISEIS PESOS 69/100 M.N.</t>
  </si>
  <si>
    <t>1-5300-69</t>
  </si>
  <si>
    <t xml:space="preserve"> MORALES ROSALES PATRICIA MELANIE                 </t>
  </si>
  <si>
    <t xml:space="preserve"> 0009024290 </t>
  </si>
  <si>
    <t xml:space="preserve"> 1-115-258 </t>
  </si>
  <si>
    <t xml:space="preserve"> 16,122,,El Sol,México,57200                                                           </t>
  </si>
  <si>
    <t xml:space="preserve"> 57356892             </t>
  </si>
  <si>
    <t xml:space="preserve"> bombom_zm@hotmail.com                   </t>
  </si>
  <si>
    <t xml:space="preserve"> MORP740403UC6 </t>
  </si>
  <si>
    <t xml:space="preserve"> 3234045744851 </t>
  </si>
  <si>
    <t xml:space="preserve"> MORP740403MPLRST00 </t>
  </si>
  <si>
    <t xml:space="preserve"> 03/04/1974      </t>
  </si>
  <si>
    <t xml:space="preserve"> SESENTA Y UN MIL QUINIENTOS SETENTA Y CINCO PESOS 91/100 M.N.</t>
  </si>
  <si>
    <t>render-file</t>
  </si>
  <si>
    <t>ife</t>
  </si>
  <si>
    <t>nacionalidad</t>
  </si>
  <si>
    <t>entidadfederativa</t>
  </si>
  <si>
    <t>paisnacimiento</t>
  </si>
  <si>
    <t>3N1CN7AD5JL844647</t>
  </si>
  <si>
    <t>JN6BE6CS8M9063758</t>
  </si>
  <si>
    <t>JN6BE6CS3M9063425</t>
  </si>
  <si>
    <t>3N1CN7AD1JK430903</t>
  </si>
  <si>
    <t>3N1CN7AD5JL865353</t>
  </si>
  <si>
    <t>3N1CN7AD5JL840758</t>
  </si>
  <si>
    <t>JN6BE6CS5M9064852</t>
  </si>
  <si>
    <t>JTFPX22P0K0089594</t>
  </si>
  <si>
    <t>JTFPX22P4J0081903</t>
  </si>
  <si>
    <t>JN6BE6CS5L9061139</t>
  </si>
  <si>
    <t>JN6BE6CS6M9062365</t>
  </si>
  <si>
    <t>JTFPX22P0J0079999</t>
  </si>
  <si>
    <t>JTFPX22PXH0069488</t>
  </si>
  <si>
    <t>JN6BE6CS1M9062760</t>
  </si>
  <si>
    <t>JN6BE6CS0M9062359</t>
  </si>
  <si>
    <t>JTFPX22P7H0071411</t>
  </si>
  <si>
    <t>JTFPX22P9J0076230</t>
  </si>
  <si>
    <t>JTFPX22P1H0072649</t>
  </si>
  <si>
    <t>JTFPX22PXJ0075653</t>
  </si>
  <si>
    <t>JTFPX22P4J0079052</t>
  </si>
  <si>
    <t>JTFPX22P3J0079768</t>
  </si>
  <si>
    <t>JTFPX22PXK0088422</t>
  </si>
  <si>
    <t>JTFPX22P4J0075728</t>
  </si>
  <si>
    <t>JTFPX22P8H0072079</t>
  </si>
  <si>
    <t>JTFPX22P2K0088575</t>
  </si>
  <si>
    <t>JTFPX22P0J0075645</t>
  </si>
  <si>
    <t>JTFPX22P5K0088411</t>
  </si>
  <si>
    <t>JTFPX22P5J0076595</t>
  </si>
  <si>
    <t>JTFPX22P9J0074848</t>
  </si>
  <si>
    <t>JTFPX22P4H0066554</t>
  </si>
  <si>
    <t>JTFPX22P1K0088437</t>
  </si>
  <si>
    <t>JTFPX22PXJ0074129</t>
  </si>
  <si>
    <t>JTFPX22P2J0079244</t>
  </si>
  <si>
    <t>JTFPX22P7J0075738</t>
  </si>
  <si>
    <t>JTFPX22P8J0078793</t>
  </si>
  <si>
    <t>JTFPX22P8J0080060</t>
  </si>
  <si>
    <t>JTFPX22P6J0074709</t>
  </si>
  <si>
    <t>JTFPX22P3J0076157</t>
  </si>
  <si>
    <t>JTFPX22P7H0068265</t>
  </si>
  <si>
    <t>JTFPX22P0H0072836</t>
  </si>
  <si>
    <t>JTFPX22P6H0072369</t>
  </si>
  <si>
    <t>JTFPX22PXK0087769</t>
  </si>
  <si>
    <t>JTFPX22P6H0071982</t>
  </si>
  <si>
    <t>JTFPX22P5H0072718</t>
  </si>
  <si>
    <t>JTFPX22P5H0072475</t>
  </si>
  <si>
    <t>JTFPX22P7H0072767</t>
  </si>
  <si>
    <t>JTFPX22P0H0072853</t>
  </si>
  <si>
    <t>JTFPX22P2H0071946</t>
  </si>
  <si>
    <t>JTFPX22P9H0072706</t>
  </si>
  <si>
    <t>JTFPX22P7K0090595</t>
  </si>
  <si>
    <t>JTFPX22P0H0073081</t>
  </si>
  <si>
    <t>JTFPX22P5H0072430</t>
  </si>
  <si>
    <t>3N1CN7AD9JK409829</t>
  </si>
  <si>
    <t>JTFPX22P3H0069445</t>
  </si>
  <si>
    <t>JTFPX22P1H0070657</t>
  </si>
  <si>
    <t>JTFPX22PXH0068602</t>
  </si>
  <si>
    <t>JTFPX22P2H0070313</t>
  </si>
  <si>
    <t>JTFPX22P7H0068427</t>
  </si>
  <si>
    <t>JTFPX22P1J0074407</t>
  </si>
  <si>
    <t>JTFPX22P8H0071269</t>
  </si>
  <si>
    <t>JTFPX22P8H0072762</t>
  </si>
  <si>
    <t>JTFPX22P8H0073135</t>
  </si>
  <si>
    <t>JTFPX22P2J0075694</t>
  </si>
  <si>
    <t>JTFPX22P0J0076147</t>
  </si>
  <si>
    <t>JTFPX22P7H0069108</t>
  </si>
  <si>
    <t>JTFPX22P0K0085903</t>
  </si>
  <si>
    <t>JTFPX22P3J0077129</t>
  </si>
  <si>
    <t>JTFPX22P7H0068976</t>
  </si>
  <si>
    <t>JTFPX22P3H0072426</t>
  </si>
  <si>
    <t>JTFPX22P6J0081112</t>
  </si>
  <si>
    <t>JN6BE6CS5M9065323</t>
  </si>
  <si>
    <t>JTFPX22P5H0073058</t>
  </si>
  <si>
    <t>3N1BC1ADXJK190880</t>
  </si>
  <si>
    <t>JTFPX22P9J0077734</t>
  </si>
  <si>
    <t>JTFPX22P5J0077875</t>
  </si>
  <si>
    <t>JN6BE6CSXM9061834</t>
  </si>
  <si>
    <t>JN6BE6CS9M9063493</t>
  </si>
  <si>
    <t>JTFPX22P9H0069417</t>
  </si>
  <si>
    <t>JTFPX22PXJ0077838</t>
  </si>
  <si>
    <t>JN6BE6CS2M9065120</t>
  </si>
  <si>
    <t>JTFPX22P5H0070824</t>
  </si>
  <si>
    <t>JTFPX22P4J0075731</t>
  </si>
  <si>
    <t>JTFPX22P7J0077098</t>
  </si>
  <si>
    <t>JTFPX22P8G0064787</t>
  </si>
  <si>
    <t>JTFPX22P0J0075614</t>
  </si>
  <si>
    <t>JTFPX22P1J0077517</t>
  </si>
  <si>
    <t xml:space="preserve"> Nissan </t>
  </si>
  <si>
    <t xml:space="preserve"> HR16784598P   </t>
  </si>
  <si>
    <t xml:space="preserve">  NISSAN VERSA SENSE MT 1 6L C/A EE BA SERVPUB STD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</si>
  <si>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Blanco</t>
  </si>
  <si>
    <t xml:space="preserve"> QR25776235Q   </t>
  </si>
  <si>
    <t xml:space="preserve">  NV350 URVAN PANEL AMP P/SEG L4 2 5L 4P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</si>
  <si>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QR25774851Q   </t>
  </si>
  <si>
    <t xml:space="preserve"> HR16473923T   </t>
  </si>
  <si>
    <t xml:space="preserve"> HR16497503T   </t>
  </si>
  <si>
    <t xml:space="preserve"> HR16778589P   </t>
  </si>
  <si>
    <t xml:space="preserve"> QR25781170Q   </t>
  </si>
  <si>
    <t xml:space="preserve"> Toyota </t>
  </si>
  <si>
    <t xml:space="preserve"> 2TR - 9203640 </t>
  </si>
  <si>
    <t xml:space="preserve">  HIACE SUPER LARGA C/VENTANAS G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</si>
  <si>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2TR-9155858   </t>
  </si>
  <si>
    <t xml:space="preserve"> QR25761974Q   </t>
  </si>
  <si>
    <t xml:space="preserve"> QR25770879Q   </t>
  </si>
  <si>
    <t xml:space="preserve"> 2TR9139412    </t>
  </si>
  <si>
    <t xml:space="preserve"> 2TR-9087216   </t>
  </si>
  <si>
    <t xml:space="preserve"> QR25772771Q   </t>
  </si>
  <si>
    <t xml:space="preserve"> QR25770955Q   </t>
  </si>
  <si>
    <t xml:space="preserve"> 2TR-9098129   </t>
  </si>
  <si>
    <t xml:space="preserve"> 2TR-9121846   </t>
  </si>
  <si>
    <t xml:space="preserve"> 2TR-9103162   </t>
  </si>
  <si>
    <t xml:space="preserve"> 2TR-9118768   </t>
  </si>
  <si>
    <t xml:space="preserve"> 2TR-9137826   </t>
  </si>
  <si>
    <t xml:space="preserve"> 2TR- 9143179  </t>
  </si>
  <si>
    <t xml:space="preserve"> 2TR-9196888   </t>
  </si>
  <si>
    <t xml:space="preserve"> 2TR-9119134   </t>
  </si>
  <si>
    <t xml:space="preserve"> 2TR-9100841   </t>
  </si>
  <si>
    <t xml:space="preserve"> 2TR-9197748   </t>
  </si>
  <si>
    <t xml:space="preserve"> 2TR-9118697   </t>
  </si>
  <si>
    <t xml:space="preserve"> 2TR-9196828   </t>
  </si>
  <si>
    <t xml:space="preserve"> 2TR- 9123828  </t>
  </si>
  <si>
    <t xml:space="preserve"> 2TR-9114806   </t>
  </si>
  <si>
    <t xml:space="preserve"> 2TR-9071584   </t>
  </si>
  <si>
    <t xml:space="preserve"> 2TR-9191277   </t>
  </si>
  <si>
    <t xml:space="preserve"> 2TR-9111257   </t>
  </si>
  <si>
    <t xml:space="preserve"> 2TR-9139194   </t>
  </si>
  <si>
    <t xml:space="preserve"> 2TR-9119190   </t>
  </si>
  <si>
    <t xml:space="preserve"> 2TR-9126659   </t>
  </si>
  <si>
    <t xml:space="preserve"> 2TR- 9145504  </t>
  </si>
  <si>
    <t xml:space="preserve"> 2TR-9114102   </t>
  </si>
  <si>
    <t xml:space="preserve"> 2TR-9121400   </t>
  </si>
  <si>
    <t xml:space="preserve"> 2TR-9080283   </t>
  </si>
  <si>
    <t xml:space="preserve"> 2TR-9103854   </t>
  </si>
  <si>
    <t xml:space="preserve"> 2TR-9101987   </t>
  </si>
  <si>
    <t xml:space="preserve"> 2TR- 9193162  </t>
  </si>
  <si>
    <t xml:space="preserve"> 2TR-9089239   </t>
  </si>
  <si>
    <t xml:space="preserve"> 2TR-9103431   </t>
  </si>
  <si>
    <t xml:space="preserve"> 2TR-9102370   </t>
  </si>
  <si>
    <t xml:space="preserve"> 2TR-9103601   </t>
  </si>
  <si>
    <t xml:space="preserve"> 2TR-9104020   </t>
  </si>
  <si>
    <t xml:space="preserve"> 2TR-9100464   </t>
  </si>
  <si>
    <t xml:space="preserve"> 2TR-9103384   </t>
  </si>
  <si>
    <t xml:space="preserve"> 2TR-9208674   </t>
  </si>
  <si>
    <t xml:space="preserve"> 2TR-9104952   </t>
  </si>
  <si>
    <t xml:space="preserve"> 2TR-9102200   </t>
  </si>
  <si>
    <t xml:space="preserve"> HR16760181P   </t>
  </si>
  <si>
    <t xml:space="preserve"> 2TR-9086886   </t>
  </si>
  <si>
    <t xml:space="preserve"> 2TR-9094230   </t>
  </si>
  <si>
    <t xml:space="preserve"> 2TR-9082090   </t>
  </si>
  <si>
    <t xml:space="preserve"> 2TR-9092289   </t>
  </si>
  <si>
    <t xml:space="preserve"> 2TR-9081193   </t>
  </si>
  <si>
    <t xml:space="preserve"> 2TR-9112708   </t>
  </si>
  <si>
    <t xml:space="preserve"> 2TR-9097330   </t>
  </si>
  <si>
    <t xml:space="preserve"> 2TR-9103410   </t>
  </si>
  <si>
    <t xml:space="preserve"> 2TR-9105156   </t>
  </si>
  <si>
    <t xml:space="preserve"> 2TR-9119008   </t>
  </si>
  <si>
    <t xml:space="preserve"> 2TR-9121266   </t>
  </si>
  <si>
    <t xml:space="preserve"> 2TR-9084986   </t>
  </si>
  <si>
    <t xml:space="preserve"> 2TR-9180069   </t>
  </si>
  <si>
    <t xml:space="preserve"> 2TR-9127149   </t>
  </si>
  <si>
    <t xml:space="preserve"> 2TR-9084273   </t>
  </si>
  <si>
    <t xml:space="preserve"> 2TR-9102219   </t>
  </si>
  <si>
    <t xml:space="preserve"> 2TR- 9151298  </t>
  </si>
  <si>
    <t xml:space="preserve"> QR25784065Q   </t>
  </si>
  <si>
    <t xml:space="preserve"> 2TR-9104899   </t>
  </si>
  <si>
    <t xml:space="preserve"> MR18084849    </t>
  </si>
  <si>
    <t xml:space="preserve">  NISSAN TIIDA ADVANCE ABS BA AC R16 SERVPUB STD 5 O STD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</si>
  <si>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2TR-9130422   </t>
  </si>
  <si>
    <t xml:space="preserve"> 2TR-9131117   </t>
  </si>
  <si>
    <t xml:space="preserve"> QR25769609Q   </t>
  </si>
  <si>
    <t xml:space="preserve"> QR25775300Q   </t>
  </si>
  <si>
    <t xml:space="preserve"> 2TR-9086527   </t>
  </si>
  <si>
    <t xml:space="preserve"> 2TR-9130899   </t>
  </si>
  <si>
    <t xml:space="preserve"> QR25782381Q   </t>
  </si>
  <si>
    <t xml:space="preserve"> 2TR-9005240   </t>
  </si>
  <si>
    <t xml:space="preserve"> 2TR-9119141   </t>
  </si>
  <si>
    <t xml:space="preserve"> 2TR-9126936   </t>
  </si>
  <si>
    <t xml:space="preserve"> 2TR-9060609   </t>
  </si>
  <si>
    <t xml:space="preserve"> 2TR-9118591   </t>
  </si>
  <si>
    <t xml:space="preserve"> 2TR-9129148   </t>
  </si>
  <si>
    <t>1-2001-1930</t>
  </si>
  <si>
    <t>1-2001-8585</t>
  </si>
  <si>
    <t>1-2001-10492</t>
  </si>
  <si>
    <t>1-2001-2440</t>
  </si>
  <si>
    <t>1-2001-2036</t>
  </si>
  <si>
    <t>1-2001-1953</t>
  </si>
  <si>
    <t>1-2001-8537</t>
  </si>
  <si>
    <t>2-2001-681</t>
  </si>
  <si>
    <t>1-2001-2050</t>
  </si>
  <si>
    <t>1-2001-5001</t>
  </si>
  <si>
    <t>1-2001-6817</t>
  </si>
  <si>
    <t>1-2001-2009</t>
  </si>
  <si>
    <t>1-2001-1057</t>
  </si>
  <si>
    <t>1-2001-10597</t>
  </si>
  <si>
    <t>1-2001-10566</t>
  </si>
  <si>
    <t>1-2001-1087</t>
  </si>
  <si>
    <t>1-2001-1815</t>
  </si>
  <si>
    <t>2-2001-689</t>
  </si>
  <si>
    <t>1-2001-1776</t>
  </si>
  <si>
    <t>1-2001-2595</t>
  </si>
  <si>
    <t>1-2001-2080</t>
  </si>
  <si>
    <t>1-2001-2371</t>
  </si>
  <si>
    <t>1-2001-1824</t>
  </si>
  <si>
    <t>1-2001-1617</t>
  </si>
  <si>
    <t>1-2001-2537</t>
  </si>
  <si>
    <t>1-2001-1804</t>
  </si>
  <si>
    <t>1-2001-2386</t>
  </si>
  <si>
    <t>1-2001-10078</t>
  </si>
  <si>
    <t>1-2001-2027</t>
  </si>
  <si>
    <t>1-2001-2152</t>
  </si>
  <si>
    <t>1-2001-2531</t>
  </si>
  <si>
    <t>1-2001-1799</t>
  </si>
  <si>
    <t>1-2001-1986</t>
  </si>
  <si>
    <t>1-2001-1851</t>
  </si>
  <si>
    <t>1-2001-1926</t>
  </si>
  <si>
    <t>1-2001-2004</t>
  </si>
  <si>
    <t>1-2001-1960</t>
  </si>
  <si>
    <t>1-2001-1836</t>
  </si>
  <si>
    <t>1-2001-1733</t>
  </si>
  <si>
    <t>1-2001-1757</t>
  </si>
  <si>
    <t>1-2001-1241</t>
  </si>
  <si>
    <t>1-2001-2302</t>
  </si>
  <si>
    <t>1-2001-1625</t>
  </si>
  <si>
    <t>1-2001-1709</t>
  </si>
  <si>
    <t>1-2001-1240</t>
  </si>
  <si>
    <t>1-2001-1720</t>
  </si>
  <si>
    <t>1-2001-1627</t>
  </si>
  <si>
    <t>1-2001-1535</t>
  </si>
  <si>
    <t>1-2001-1724</t>
  </si>
  <si>
    <t>1-2001-2926</t>
  </si>
  <si>
    <t>1-2001-1696</t>
  </si>
  <si>
    <t>1-2001-1609</t>
  </si>
  <si>
    <t>1-2001-1904</t>
  </si>
  <si>
    <t>1-2001-1055</t>
  </si>
  <si>
    <t>1-2001-1053</t>
  </si>
  <si>
    <t>1-2001-971</t>
  </si>
  <si>
    <t>1-2001-1049</t>
  </si>
  <si>
    <t>1-2001-787</t>
  </si>
  <si>
    <t>1-2001-10073</t>
  </si>
  <si>
    <t>1-2001-1106</t>
  </si>
  <si>
    <t>1-2001-1688</t>
  </si>
  <si>
    <t>1-2001-1705</t>
  </si>
  <si>
    <t>1-2001-1768</t>
  </si>
  <si>
    <t>1-2001-1827</t>
  </si>
  <si>
    <t>2-2001-33</t>
  </si>
  <si>
    <t>1-2001-10120</t>
  </si>
  <si>
    <t>1-2001-1880</t>
  </si>
  <si>
    <t>1-2001-1623</t>
  </si>
  <si>
    <t>1-2001-1250</t>
  </si>
  <si>
    <t>1-2001-2047</t>
  </si>
  <si>
    <t>1-2001-10615</t>
  </si>
  <si>
    <t>2-2001-175</t>
  </si>
  <si>
    <t>1-2001-1972</t>
  </si>
  <si>
    <t>1-2001-2012</t>
  </si>
  <si>
    <t>1-2001-1898</t>
  </si>
  <si>
    <t>1-2001-6975</t>
  </si>
  <si>
    <t>1-2001-7924</t>
  </si>
  <si>
    <t>1-2001-2178</t>
  </si>
  <si>
    <t>1-2001-1947</t>
  </si>
  <si>
    <t>1-2001-8657</t>
  </si>
  <si>
    <t>1-2001-2375</t>
  </si>
  <si>
    <t>1-2001-10021</t>
  </si>
  <si>
    <t>1-2001-1887</t>
  </si>
  <si>
    <t>1-2001-651</t>
  </si>
  <si>
    <t>1-2001-1845</t>
  </si>
  <si>
    <t>1-2001-10114</t>
  </si>
  <si>
    <t>CRUZ ALCANTAR KARLA YOLANDA</t>
  </si>
  <si>
    <t>1-237-41</t>
  </si>
  <si>
    <t>1-5300-929</t>
  </si>
  <si>
    <t>FS</t>
  </si>
  <si>
    <t>Guadalupe victoria,53,,Valle Dorado (San Rafael Chamapa VI),México,53690</t>
  </si>
  <si>
    <t>karcruza14@gmail.com</t>
  </si>
  <si>
    <t>Femenino</t>
  </si>
  <si>
    <t>CUAK7804072E5</t>
  </si>
  <si>
    <t>Mexicano</t>
  </si>
  <si>
    <t>México</t>
  </si>
  <si>
    <t>CUAK780407MMNRLR02</t>
  </si>
  <si>
    <t>TRANSPORTISTA PUBLICO</t>
  </si>
  <si>
    <t>ALIANZA DE TRANSPORTISTAS EMILIANO ZAPATA, S.A. DE C.V.</t>
  </si>
  <si>
    <t>SETECIENTOS SETENTA Y DOS MIL OCHOCIENTOS TREINTA Y TRES PESOS 93/100 M.N.</t>
  </si>
  <si>
    <t xml:space="preserve"> 0009304924</t>
  </si>
  <si>
    <t xml:space="preserve"> 2976013657275</t>
  </si>
  <si>
    <t>JN6BE6CS0M9065066</t>
  </si>
  <si>
    <t>Nissan</t>
  </si>
  <si>
    <t>QR25782374Q</t>
  </si>
  <si>
    <t>NV350 URVAN PANEL AMP P/SEG L4 2 5L 4P</t>
  </si>
  <si>
    <t>31/07/2027</t>
  </si>
  <si>
    <t>1-2001-8728</t>
  </si>
  <si>
    <t xml:space="preserve"> HUIHUITOA SALINAS GABRIEL </t>
  </si>
  <si>
    <t xml:space="preserve"> 0011130291 </t>
  </si>
  <si>
    <t xml:space="preserve"> 1-113-455 </t>
  </si>
  <si>
    <t xml:space="preserve"> CDA 3 DE MAYO,SN,,SAN MIGUEL COATLINCHAN 56250,ESTADO DE MEXICO,56250 </t>
  </si>
  <si>
    <t xml:space="preserve"> gabrielhuihuitoa2017@gmail.com  </t>
  </si>
  <si>
    <t xml:space="preserve"> HUSG8312248P9 </t>
  </si>
  <si>
    <t xml:space="preserve"> HUSG831224HDFHLB03 </t>
  </si>
  <si>
    <t xml:space="preserve"> TRANSPORTISTA PUBLICO   </t>
  </si>
  <si>
    <t xml:space="preserve"> 24/12/1983      </t>
  </si>
  <si>
    <t xml:space="preserve"> Sociedad de Trabajadores de la Industria del Transporte del Estado de México Ruta 104, S.A. de C.V.                           </t>
  </si>
  <si>
    <t xml:space="preserve"> SETECIENTOS OCHO MIL DOSCIENTOS TREINTA Y OCHO PESOS 82/100 M.N.</t>
  </si>
  <si>
    <t xml:space="preserve"> MUÑOZ GALVAN ISRAEL       </t>
  </si>
  <si>
    <t xml:space="preserve"> 0011278918 </t>
  </si>
  <si>
    <t xml:space="preserve"> 1-113-468 </t>
  </si>
  <si>
    <t xml:space="preserve"> TECHOTLAYA,MZ 2,LT 10,SANTA MARTHA,ESTADO DE MEXICO,56266             </t>
  </si>
  <si>
    <t xml:space="preserve"> guasonmunos43@gmail.com         </t>
  </si>
  <si>
    <t xml:space="preserve"> MUGI7712166Y7 </t>
  </si>
  <si>
    <t xml:space="preserve"> MUGI771216HDFXLS06 </t>
  </si>
  <si>
    <t xml:space="preserve"> 16/12/1977      </t>
  </si>
  <si>
    <t xml:space="preserve"> SEISCIENTOS SESENTA Y TRES MIL SEISCIENTOS TRES PESOS 48/100 M.N.</t>
  </si>
  <si>
    <t xml:space="preserve"> ARAIZA GARCIA GABRIEL     </t>
  </si>
  <si>
    <t xml:space="preserve"> 0011278462 </t>
  </si>
  <si>
    <t xml:space="preserve"> 1-190-3   </t>
  </si>
  <si>
    <t xml:space="preserve"> PARICUTIN,MZ 10,LT 8,San Miguel Xochimanga,Estado de México,52927     </t>
  </si>
  <si>
    <t xml:space="preserve"> araiza.brayan@outlook.com       </t>
  </si>
  <si>
    <t xml:space="preserve"> AAGG750930C41 </t>
  </si>
  <si>
    <t xml:space="preserve"> AAGG750930HDFRRB00 </t>
  </si>
  <si>
    <t xml:space="preserve"> Empleado Sector Privado </t>
  </si>
  <si>
    <t xml:space="preserve"> 30/09/1975      </t>
  </si>
  <si>
    <t xml:space="preserve"> Asociacion de Conductores Propietarios de Taxis y Autotransportistas Ruta 27 III Villas de la Hacienda y Ramales, S.A de C.V. </t>
  </si>
  <si>
    <t xml:space="preserve"> QUINIENTOS SETENTA Y SEIS MIL TRESCIENTOS CINCUENTA Y SEIS PESOS 30/100 M.N.</t>
  </si>
  <si>
    <t xml:space="preserve"> NERI MARQUEZ SANTIAGO     </t>
  </si>
  <si>
    <t xml:space="preserve"> 0011278603 </t>
  </si>
  <si>
    <t xml:space="preserve"> 1-190-7   </t>
  </si>
  <si>
    <t xml:space="preserve"> FERROCARRIL ,24,,Ahuizotla (Santiago Ahuizotla),México,53378          </t>
  </si>
  <si>
    <t xml:space="preserve"> neri27villasdelahda@hotmail.com </t>
  </si>
  <si>
    <t xml:space="preserve"> NEMS560725UY4 </t>
  </si>
  <si>
    <t xml:space="preserve"> NEMS560725HDFRRN03 </t>
  </si>
  <si>
    <t xml:space="preserve"> 25/07/1956      </t>
  </si>
  <si>
    <t xml:space="preserve"> SEISCIENTOS DIECISIETE MIL VEINTICUATRO PESOS 36/100 M.N.</t>
  </si>
  <si>
    <t xml:space="preserve"> ROSAS PLATA NORMA         </t>
  </si>
  <si>
    <t xml:space="preserve"> 0011278678 </t>
  </si>
  <si>
    <t xml:space="preserve"> 1-190-6   </t>
  </si>
  <si>
    <t xml:space="preserve"> rosasn519@gmail.com             </t>
  </si>
  <si>
    <t xml:space="preserve"> ROPN590824ME9 </t>
  </si>
  <si>
    <t xml:space="preserve"> ROPN590824MMCSLR04 </t>
  </si>
  <si>
    <t xml:space="preserve"> 24/08/1959      </t>
  </si>
  <si>
    <t xml:space="preserve"> SEISCIENTOS VEINTIUN MIL OCHOCIENTOS SESENTA Y OCHO PESOS 43/100 M.N.</t>
  </si>
  <si>
    <t xml:space="preserve"> SOLIS DURAN ERNESTO       </t>
  </si>
  <si>
    <t xml:space="preserve"> 0011278397 </t>
  </si>
  <si>
    <t xml:space="preserve"> 1-190-4   </t>
  </si>
  <si>
    <t xml:space="preserve"> 2 CDA QUIRIGUA,19,,El Dorado,México,54696                             </t>
  </si>
  <si>
    <t xml:space="preserve"> solisernesto25@gmail.com        </t>
  </si>
  <si>
    <t xml:space="preserve"> SODE721120D93 </t>
  </si>
  <si>
    <t xml:space="preserve"> SODE721120HDFLRR00 </t>
  </si>
  <si>
    <t xml:space="preserve"> 20/11/1972      </t>
  </si>
  <si>
    <t xml:space="preserve"> SEISCIENTOS TREINTA Y TRES MIL SETECIENTOS SETENTA PESOS 38/100 M.N.</t>
  </si>
  <si>
    <t>1-5300-4464</t>
  </si>
  <si>
    <t>1-5300-4470</t>
  </si>
  <si>
    <t>1-5300-4467</t>
  </si>
  <si>
    <t>1-5300-4468</t>
  </si>
  <si>
    <t>1-5300-4469</t>
  </si>
  <si>
    <t>1-5300-4466</t>
  </si>
  <si>
    <t>4673020137629</t>
  </si>
  <si>
    <t>4687061710221</t>
  </si>
  <si>
    <t>366036441412</t>
  </si>
  <si>
    <t>1787090141046</t>
  </si>
  <si>
    <t>2861058802108</t>
  </si>
  <si>
    <t>259042326137</t>
  </si>
  <si>
    <t>JN6BE6CSXM9063972</t>
  </si>
  <si>
    <t>JN6BE6CS6M9065329</t>
  </si>
  <si>
    <t>JN6BE6CS0M9064712</t>
  </si>
  <si>
    <t>JN6BE6CS7M9065355</t>
  </si>
  <si>
    <t>JN6BE6CS0M9065309</t>
  </si>
  <si>
    <t>JN6BE6CS0M9064936</t>
  </si>
  <si>
    <t>QR25777019Q</t>
  </si>
  <si>
    <t xml:space="preserve"> NV350 URVAN PANEL AMP P/SEG L4 2 5L 4P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</si>
  <si>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Blanco</t>
  </si>
  <si>
    <t>QR25783988Q</t>
  </si>
  <si>
    <t>QR25780214Q</t>
  </si>
  <si>
    <t>QR25784175Q</t>
  </si>
  <si>
    <t>QR25783940Q</t>
  </si>
  <si>
    <t>QR25781590Q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</si>
</sst>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4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NSUS-Admin\Downloads\DataPDF_14500FS_incorrecto.csv" TargetMode="External"/><Relationship Id="rId1" Type="http://schemas.openxmlformats.org/officeDocument/2006/relationships/externalLinkPath" Target="/Users/FINSUS-Admin/Downloads/DataPDF_14500FS_incorrecto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NSUS-Admin\Documents\FINSUS\PAGARES\DataPDF.csv" TargetMode="External"/><Relationship Id="rId1" Type="http://schemas.openxmlformats.org/officeDocument/2006/relationships/externalLinkPath" Target="/Users/FINSUS-Admin/Documents/FINSUS/PAGARES/DataPDF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NSUS-Admin\AppData\Local\Microsoft\Windows\INetCache\Content.Outlook\P5F1U721\Copia%20de%20SEMAFORO%2031102022%20CON%20PAGOS%20AL%2031102022.xlsx" TargetMode="External"/><Relationship Id="rId1" Type="http://schemas.openxmlformats.org/officeDocument/2006/relationships/externalLinkPath" Target="/Users/FINSUS-Admin/AppData/Local/Microsoft/Windows/INetCache/Content.Outlook/P5F1U721/Copia%20de%20SEMAFORO%2031102022%20CON%20PAGOS%20AL%20311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PDF_14500FS_incorrecto"/>
    </sheetNames>
    <sheetDataSet>
      <sheetData sheetId="0" refreshError="1">
        <row r="2">
          <cell r="A2" t="str">
            <v>1-5300-3615</v>
          </cell>
          <cell r="B2" t="str">
            <v>1-102-227</v>
          </cell>
          <cell r="C2">
            <v>28</v>
          </cell>
          <cell r="D2">
            <v>14500</v>
          </cell>
          <cell r="E2">
            <v>82106.44</v>
          </cell>
          <cell r="F2" t="str">
            <v>31/05/2025</v>
          </cell>
          <cell r="G2" t="str">
            <v>ANDRADE JACOME FERNANDO</v>
          </cell>
          <cell r="H2">
            <v>473606.44</v>
          </cell>
          <cell r="I2" t="str">
            <v xml:space="preserve"> 473 606.44 (CUATROCIENTOS SETENTA Y TRES MIL SEISCIENTOS SEIS PESOS 44/100 M.N.)</v>
          </cell>
          <cell r="J2" t="str">
            <v>Correcto</v>
          </cell>
          <cell r="K2" t="str">
            <v>Febrero</v>
          </cell>
          <cell r="L2">
            <v>0</v>
          </cell>
          <cell r="M2">
            <v>0</v>
          </cell>
        </row>
        <row r="3">
          <cell r="A3" t="str">
            <v>1-5300-3375</v>
          </cell>
          <cell r="B3" t="str">
            <v>1-149-5</v>
          </cell>
          <cell r="C3">
            <v>6</v>
          </cell>
          <cell r="D3">
            <v>14500</v>
          </cell>
          <cell r="E3">
            <v>16076.67</v>
          </cell>
          <cell r="F3" t="str">
            <v>31/07/2023</v>
          </cell>
          <cell r="G3" t="str">
            <v>ANGELES ROMERO GILBERTO</v>
          </cell>
          <cell r="H3">
            <v>88576.67</v>
          </cell>
          <cell r="I3" t="str">
            <v xml:space="preserve"> 88 576.67 (OCHENTA Y OCHO MIL QUINIENTOS SETENTA Y SEIS PESOS 67/100 M.N.)</v>
          </cell>
          <cell r="J3" t="str">
            <v>Correcto</v>
          </cell>
          <cell r="K3" t="str">
            <v>Fecha Diferente</v>
          </cell>
          <cell r="L3">
            <v>0</v>
          </cell>
          <cell r="M3">
            <v>0</v>
          </cell>
        </row>
        <row r="4">
          <cell r="A4" t="str">
            <v>1-5300-4021</v>
          </cell>
          <cell r="B4" t="str">
            <v>1-206-41</v>
          </cell>
          <cell r="C4">
            <v>40</v>
          </cell>
          <cell r="D4">
            <v>14500</v>
          </cell>
          <cell r="E4">
            <v>125584.87</v>
          </cell>
          <cell r="F4" t="str">
            <v>31/05/2026</v>
          </cell>
          <cell r="G4" t="str">
            <v>ANTONIO ALAMO DAVID</v>
          </cell>
          <cell r="H4">
            <v>691084.87</v>
          </cell>
          <cell r="I4" t="str">
            <v xml:space="preserve"> 691 084.87 (SEISCIENTOS NOVENTA Y UN MIL OCHENTA Y CUATRO PESOS 87/100 M.N.)</v>
          </cell>
          <cell r="J4" t="str">
            <v>Correcto</v>
          </cell>
          <cell r="K4" t="str">
            <v>Febrero</v>
          </cell>
          <cell r="L4">
            <v>0</v>
          </cell>
          <cell r="M4">
            <v>0</v>
          </cell>
        </row>
        <row r="5">
          <cell r="A5" t="str">
            <v>1-5300-3284</v>
          </cell>
          <cell r="B5" t="str">
            <v>1-102-477</v>
          </cell>
          <cell r="C5">
            <v>5</v>
          </cell>
          <cell r="D5">
            <v>14500</v>
          </cell>
          <cell r="E5">
            <v>22679.19</v>
          </cell>
          <cell r="F5" t="str">
            <v>30/06/2023</v>
          </cell>
          <cell r="G5" t="str">
            <v>APARICIO NOLASCO ALFREDO</v>
          </cell>
          <cell r="H5">
            <v>80679.19</v>
          </cell>
          <cell r="I5" t="str">
            <v xml:space="preserve"> 80 679.19 (OCHENTA MIL SEISCIENTOS SETENTA Y NUEVE PESOS 19/100 M.N.)</v>
          </cell>
          <cell r="J5" t="str">
            <v>Correcto</v>
          </cell>
          <cell r="K5" t="str">
            <v>Febrero</v>
          </cell>
          <cell r="L5">
            <v>0</v>
          </cell>
          <cell r="M5">
            <v>0</v>
          </cell>
        </row>
        <row r="6">
          <cell r="A6" t="str">
            <v>1-5300-3526</v>
          </cell>
          <cell r="B6" t="str">
            <v>1-162-11</v>
          </cell>
          <cell r="C6">
            <v>30</v>
          </cell>
          <cell r="D6">
            <v>14500</v>
          </cell>
          <cell r="E6">
            <v>91176.89</v>
          </cell>
          <cell r="F6" t="str">
            <v>31/07/2025</v>
          </cell>
          <cell r="G6" t="str">
            <v>ARELLANO FRANCO ALMA DELIA</v>
          </cell>
          <cell r="H6">
            <v>511676.89</v>
          </cell>
          <cell r="I6" t="str">
            <v xml:space="preserve"> 511 676.89 (QUINIENTOS ONCE MIL SEISCIENTOS SETENTA Y SEIS PESOS 89/100 M.N.)</v>
          </cell>
          <cell r="J6" t="str">
            <v>Correcto</v>
          </cell>
          <cell r="K6" t="str">
            <v>Febrero</v>
          </cell>
          <cell r="L6">
            <v>0</v>
          </cell>
          <cell r="M6">
            <v>0</v>
          </cell>
        </row>
        <row r="7">
          <cell r="A7" t="str">
            <v>1-5300-3249</v>
          </cell>
          <cell r="B7" t="str">
            <v>1-116-436</v>
          </cell>
          <cell r="C7">
            <v>4</v>
          </cell>
          <cell r="D7">
            <v>14500</v>
          </cell>
          <cell r="E7">
            <v>22730.35</v>
          </cell>
          <cell r="F7" t="str">
            <v>31/05/2023</v>
          </cell>
          <cell r="G7" t="str">
            <v>BAUTISTA RAMIREZ JOSE LUIS</v>
          </cell>
          <cell r="H7">
            <v>66230.350000000006</v>
          </cell>
          <cell r="I7" t="str">
            <v xml:space="preserve"> 66 230.35 (SESENTA Y SEIS MIL DOSCIENTOS TREINTA PESOS 35/100 M.N.)</v>
          </cell>
          <cell r="J7" t="str">
            <v>Correcto</v>
          </cell>
          <cell r="K7" t="str">
            <v>Febrero</v>
          </cell>
          <cell r="L7">
            <v>0</v>
          </cell>
          <cell r="M7">
            <v>0</v>
          </cell>
        </row>
        <row r="8">
          <cell r="A8" t="str">
            <v>1-5300-3447</v>
          </cell>
          <cell r="B8" t="str">
            <v>1-119-437</v>
          </cell>
          <cell r="C8">
            <v>3</v>
          </cell>
          <cell r="D8">
            <v>14500</v>
          </cell>
          <cell r="E8">
            <v>14366.69</v>
          </cell>
          <cell r="F8" t="str">
            <v>30/04/2023</v>
          </cell>
          <cell r="G8" t="str">
            <v>BOLAÑOS VALERIO ASUCENA</v>
          </cell>
          <cell r="H8">
            <v>43366.69</v>
          </cell>
          <cell r="I8" t="str">
            <v xml:space="preserve"> 43 366.69 (CUARENTA Y TRES MIL TRESCIENTOS SESENTA Y SEIS PESOS 69/100 M.N.)</v>
          </cell>
          <cell r="J8" t="str">
            <v>Correcto</v>
          </cell>
          <cell r="K8" t="str">
            <v>Febrero</v>
          </cell>
          <cell r="L8">
            <v>0</v>
          </cell>
          <cell r="M8">
            <v>0</v>
          </cell>
        </row>
        <row r="9">
          <cell r="A9" t="str">
            <v>1-5300-3671</v>
          </cell>
          <cell r="B9" t="str">
            <v>1-231-1</v>
          </cell>
          <cell r="C9">
            <v>36</v>
          </cell>
          <cell r="D9">
            <v>14500</v>
          </cell>
          <cell r="E9">
            <v>117772.69</v>
          </cell>
          <cell r="F9" t="str">
            <v>31/01/2026</v>
          </cell>
          <cell r="G9" t="str">
            <v>CANO SANTOS ISABEL</v>
          </cell>
          <cell r="H9">
            <v>625272.68999999994</v>
          </cell>
          <cell r="I9" t="str">
            <v xml:space="preserve"> 625 272.69 (SEISCIENTOS VEINTICINCO MIL DOSCIENTOS SETENTA Y DOS PESOS 69/100 M.N.)</v>
          </cell>
          <cell r="J9" t="str">
            <v>Correcto</v>
          </cell>
          <cell r="K9" t="str">
            <v>Fecha Diferente</v>
          </cell>
          <cell r="L9">
            <v>0</v>
          </cell>
          <cell r="M9">
            <v>0</v>
          </cell>
        </row>
        <row r="10">
          <cell r="A10" t="str">
            <v>1-5300-4402</v>
          </cell>
          <cell r="B10" t="str">
            <v>1-149-6</v>
          </cell>
          <cell r="C10">
            <v>13</v>
          </cell>
          <cell r="D10">
            <v>14500</v>
          </cell>
          <cell r="E10">
            <v>39837.599999999999</v>
          </cell>
          <cell r="F10" t="str">
            <v>29/02/2024</v>
          </cell>
          <cell r="G10" t="str">
            <v>CERVANTES SALAZAR MARIA MARIBEL</v>
          </cell>
          <cell r="H10">
            <v>213837.6</v>
          </cell>
          <cell r="I10" t="str">
            <v xml:space="preserve"> 213 837.60 (DOSCIENTOS TRECE MIL OCHOCIENTOS TREINTA Y SIETE PESOS 60/100 M.N.)</v>
          </cell>
          <cell r="J10" t="str">
            <v>Correcto</v>
          </cell>
          <cell r="K10" t="str">
            <v>Febrero</v>
          </cell>
          <cell r="L10">
            <v>0</v>
          </cell>
          <cell r="M10">
            <v>0</v>
          </cell>
        </row>
        <row r="11">
          <cell r="A11" t="str">
            <v>1-5300-3606</v>
          </cell>
          <cell r="B11" t="str">
            <v>1-149-7</v>
          </cell>
          <cell r="C11">
            <v>15</v>
          </cell>
          <cell r="D11">
            <v>14500</v>
          </cell>
          <cell r="E11">
            <v>43034.68</v>
          </cell>
          <cell r="F11" t="str">
            <v>30/04/2024</v>
          </cell>
          <cell r="G11" t="str">
            <v>CHAVEZ CHAVEZ ROBERTO</v>
          </cell>
          <cell r="H11">
            <v>246034.68</v>
          </cell>
          <cell r="I11" t="str">
            <v xml:space="preserve"> 246 034.68 (DOSCIENTOS CUARENTA Y SEIS MIL TREINTA Y CUATRO PESOS 68/100 M.N.)</v>
          </cell>
          <cell r="J11" t="str">
            <v>Correcto</v>
          </cell>
          <cell r="K11" t="str">
            <v>Febrero</v>
          </cell>
          <cell r="L11">
            <v>0</v>
          </cell>
          <cell r="M11">
            <v>0</v>
          </cell>
        </row>
        <row r="12">
          <cell r="A12" t="str">
            <v>1-5300-3374</v>
          </cell>
          <cell r="B12" t="str">
            <v>1-101-401</v>
          </cell>
          <cell r="C12">
            <v>6</v>
          </cell>
          <cell r="D12">
            <v>14500</v>
          </cell>
          <cell r="E12">
            <v>15426.69</v>
          </cell>
          <cell r="F12" t="str">
            <v>31/07/2023</v>
          </cell>
          <cell r="G12" t="str">
            <v>CHAVEZ IBARRA GILBERTO</v>
          </cell>
          <cell r="H12">
            <v>87926.69</v>
          </cell>
          <cell r="I12" t="str">
            <v xml:space="preserve"> 87 926.69 (OCHENTA Y SIETE MIL NOVECIENTOS VEINTISEIS PESOS 69/100 M.N.)</v>
          </cell>
          <cell r="J12" t="str">
            <v>Correcto</v>
          </cell>
          <cell r="K12" t="str">
            <v>Fecha Diferente</v>
          </cell>
          <cell r="L12">
            <v>0</v>
          </cell>
          <cell r="M12">
            <v>0</v>
          </cell>
        </row>
        <row r="13">
          <cell r="A13" t="str">
            <v>1-5300-3913</v>
          </cell>
          <cell r="B13" t="str">
            <v>1-106-407</v>
          </cell>
          <cell r="C13">
            <v>38</v>
          </cell>
          <cell r="D13">
            <v>14500</v>
          </cell>
          <cell r="E13">
            <v>118111.81</v>
          </cell>
          <cell r="F13" t="str">
            <v>31/03/2026</v>
          </cell>
          <cell r="G13" t="str">
            <v>CHAVEZ RAMIREZ EUSEBIO ROBERTO</v>
          </cell>
          <cell r="H13">
            <v>654611.81000000006</v>
          </cell>
          <cell r="I13" t="str">
            <v xml:space="preserve"> 654 611.81 (SEISCIENTOS CINCUENTA Y CUATRO MIL SEISCIENTOS ONCE PESOS 81/100 M.N.)</v>
          </cell>
          <cell r="J13" t="str">
            <v>Correcto</v>
          </cell>
          <cell r="K13" t="str">
            <v>Febrero</v>
          </cell>
          <cell r="L13">
            <v>0</v>
          </cell>
          <cell r="M13">
            <v>0</v>
          </cell>
        </row>
        <row r="14">
          <cell r="A14" t="str">
            <v>1-5300-4400</v>
          </cell>
          <cell r="B14" t="str">
            <v>1-178-2</v>
          </cell>
          <cell r="C14">
            <v>8</v>
          </cell>
          <cell r="D14">
            <v>14500</v>
          </cell>
          <cell r="E14">
            <v>23870</v>
          </cell>
          <cell r="F14" t="str">
            <v>30/09/2023</v>
          </cell>
          <cell r="G14" t="str">
            <v>COLIN ZEPEDA CESAR ALBERTO</v>
          </cell>
          <cell r="H14">
            <v>125370</v>
          </cell>
          <cell r="I14" t="str">
            <v xml:space="preserve"> 125 370.00 (CIENTO VEINTICINCO MIL TRESCIENTOS SETENTA PESOS 00/100 M.N.)</v>
          </cell>
          <cell r="J14" t="str">
            <v>Correcto</v>
          </cell>
          <cell r="K14" t="str">
            <v>Fecha Diferente</v>
          </cell>
          <cell r="L14">
            <v>0</v>
          </cell>
          <cell r="M14">
            <v>0</v>
          </cell>
        </row>
        <row r="15">
          <cell r="A15" t="str">
            <v>1-5300-3448</v>
          </cell>
          <cell r="B15" t="str">
            <v>1-102-529</v>
          </cell>
          <cell r="C15">
            <v>6</v>
          </cell>
          <cell r="D15">
            <v>14500</v>
          </cell>
          <cell r="E15">
            <v>31957.3</v>
          </cell>
          <cell r="F15" t="str">
            <v>31/07/2023</v>
          </cell>
          <cell r="G15" t="str">
            <v>CORONA HERRERA VICTOR</v>
          </cell>
          <cell r="H15">
            <v>104457.3</v>
          </cell>
          <cell r="I15" t="str">
            <v xml:space="preserve"> 104 457.30 (CIENTO CUATRO MIL CUATROCIENTOS CINCUENTA Y SIETE PESOS 30/100 M.N.)</v>
          </cell>
          <cell r="J15" t="str">
            <v>Correcto</v>
          </cell>
          <cell r="K15" t="str">
            <v>Febrero</v>
          </cell>
          <cell r="L15">
            <v>0</v>
          </cell>
          <cell r="M15">
            <v>0</v>
          </cell>
        </row>
        <row r="16">
          <cell r="A16" t="str">
            <v>1-5300-3289</v>
          </cell>
          <cell r="B16" t="str">
            <v>1-102-484</v>
          </cell>
          <cell r="C16">
            <v>6</v>
          </cell>
          <cell r="D16">
            <v>14500</v>
          </cell>
          <cell r="E16">
            <v>31524.85</v>
          </cell>
          <cell r="F16" t="str">
            <v>31/07/2023</v>
          </cell>
          <cell r="G16" t="str">
            <v>CORTES REYES JUAN ANTONIO</v>
          </cell>
          <cell r="H16">
            <v>104024.85</v>
          </cell>
          <cell r="I16" t="str">
            <v xml:space="preserve"> 104 024.85 (CIENTO CUATRO MIL VEINTICUATRO PESOS 85/100 M.N.)</v>
          </cell>
          <cell r="J16" t="str">
            <v>Correcto</v>
          </cell>
          <cell r="K16" t="str">
            <v>Febrero</v>
          </cell>
          <cell r="L16">
            <v>0</v>
          </cell>
          <cell r="M16">
            <v>0</v>
          </cell>
        </row>
        <row r="17">
          <cell r="A17" t="str">
            <v>1-5300-4408</v>
          </cell>
          <cell r="B17" t="str">
            <v>1-172-3</v>
          </cell>
          <cell r="C17">
            <v>4</v>
          </cell>
          <cell r="D17">
            <v>14500</v>
          </cell>
          <cell r="E17">
            <v>15382.58</v>
          </cell>
          <cell r="F17" t="str">
            <v>31/05/2023</v>
          </cell>
          <cell r="G17" t="str">
            <v>DE JESUS SANCHEZ RAMON</v>
          </cell>
          <cell r="H17">
            <v>58882.58</v>
          </cell>
          <cell r="I17" t="str">
            <v xml:space="preserve"> 58 882.58 (CINCUENTA Y OCHO MIL OCHOCIENTOS OCHENTA Y DOS PESOS 58/100 M.N.)</v>
          </cell>
          <cell r="J17" t="str">
            <v>Correcto</v>
          </cell>
          <cell r="K17" t="str">
            <v>Febrero</v>
          </cell>
          <cell r="L17">
            <v>0</v>
          </cell>
          <cell r="M17">
            <v>0</v>
          </cell>
        </row>
        <row r="18">
          <cell r="A18" t="str">
            <v>1-5300-4407</v>
          </cell>
          <cell r="B18" t="str">
            <v>1-171-1</v>
          </cell>
          <cell r="C18">
            <v>4</v>
          </cell>
          <cell r="D18">
            <v>14500</v>
          </cell>
          <cell r="E18">
            <v>20106.54</v>
          </cell>
          <cell r="F18" t="str">
            <v>31/05/2023</v>
          </cell>
          <cell r="G18" t="str">
            <v>DE LA O FERMIN REYNALDO</v>
          </cell>
          <cell r="H18">
            <v>63606.54</v>
          </cell>
          <cell r="I18" t="str">
            <v xml:space="preserve"> 63 606.54 (SESENTA Y TRES MIL SEISCIENTOS SEIS PESOS 54/100 M.N.)</v>
          </cell>
          <cell r="J18" t="str">
            <v>Correcto</v>
          </cell>
          <cell r="K18" t="str">
            <v>Febrero</v>
          </cell>
          <cell r="L18">
            <v>0</v>
          </cell>
          <cell r="M18">
            <v>0</v>
          </cell>
        </row>
        <row r="19">
          <cell r="A19" t="str">
            <v>1-5300-3588</v>
          </cell>
          <cell r="B19" t="str">
            <v>1-102-496</v>
          </cell>
          <cell r="C19">
            <v>10</v>
          </cell>
          <cell r="D19">
            <v>14500</v>
          </cell>
          <cell r="E19">
            <v>41566.36</v>
          </cell>
          <cell r="F19" t="str">
            <v>30/11/2023</v>
          </cell>
          <cell r="G19" t="str">
            <v>ESTRADA MARQUEZ FRANCISCO</v>
          </cell>
          <cell r="H19">
            <v>172066.36</v>
          </cell>
          <cell r="I19" t="str">
            <v xml:space="preserve"> 172 066.36 (CIENTO SETENTA Y DOS MIL SESENTA Y SEIS PESOS 36/100 M.N.)</v>
          </cell>
          <cell r="J19" t="str">
            <v>Correcto</v>
          </cell>
          <cell r="K19" t="str">
            <v>Febrero</v>
          </cell>
          <cell r="L19">
            <v>0</v>
          </cell>
          <cell r="M19">
            <v>0</v>
          </cell>
        </row>
        <row r="20">
          <cell r="A20" t="str">
            <v>1-5300-3222</v>
          </cell>
          <cell r="B20" t="str">
            <v>1-106-359</v>
          </cell>
          <cell r="C20">
            <v>3</v>
          </cell>
          <cell r="D20">
            <v>14500</v>
          </cell>
          <cell r="E20">
            <v>14965.51</v>
          </cell>
          <cell r="F20" t="str">
            <v>30/04/2023</v>
          </cell>
          <cell r="G20" t="str">
            <v>FLORES AGUILAR JUAN ALBERTO</v>
          </cell>
          <cell r="H20">
            <v>43965.51</v>
          </cell>
          <cell r="I20" t="str">
            <v xml:space="preserve"> 43 965.51 (CUARENTA Y TRES MIL NOVECIENTOS SESENTA Y CINCO PESOS 51/100 M.N.)</v>
          </cell>
          <cell r="J20" t="str">
            <v>Correcto</v>
          </cell>
          <cell r="K20" t="str">
            <v>Febrero</v>
          </cell>
          <cell r="L20">
            <v>0</v>
          </cell>
          <cell r="M20">
            <v>0</v>
          </cell>
        </row>
        <row r="21">
          <cell r="A21" t="str">
            <v>1-5300-3401</v>
          </cell>
          <cell r="B21" t="str">
            <v>1-167-3</v>
          </cell>
          <cell r="C21">
            <v>9</v>
          </cell>
          <cell r="D21">
            <v>14500</v>
          </cell>
          <cell r="E21">
            <v>33420.49</v>
          </cell>
          <cell r="F21" t="str">
            <v>31/10/2023</v>
          </cell>
          <cell r="G21" t="str">
            <v>FLORES LUCIANO GRISELDA</v>
          </cell>
          <cell r="H21">
            <v>149420.49</v>
          </cell>
          <cell r="I21" t="str">
            <v xml:space="preserve"> 149 420.49 (CIENTO CUARENTA Y NUEVE MIL CUATROCIENTOS VEINTE PESOS 49/100 M.N.)</v>
          </cell>
          <cell r="J21" t="str">
            <v>Correcto</v>
          </cell>
          <cell r="K21" t="str">
            <v>Febrero</v>
          </cell>
          <cell r="L21">
            <v>0</v>
          </cell>
          <cell r="M21">
            <v>0</v>
          </cell>
        </row>
        <row r="22">
          <cell r="A22" t="str">
            <v>1-5300-3313</v>
          </cell>
          <cell r="B22" t="str">
            <v>1-160-1</v>
          </cell>
          <cell r="C22">
            <v>23</v>
          </cell>
          <cell r="D22">
            <v>14500</v>
          </cell>
          <cell r="E22">
            <v>77902.399999999994</v>
          </cell>
          <cell r="F22" t="str">
            <v>31/12/2024</v>
          </cell>
          <cell r="G22" t="str">
            <v>FLORES MARTINEZ MARISOL</v>
          </cell>
          <cell r="H22">
            <v>396902.40000000002</v>
          </cell>
          <cell r="I22" t="str">
            <v xml:space="preserve"> 396 902.40 (TRESCIENTOS NOVENTA Y SEIS MIL NOVECIENTOS DOS PESOS 40/100 M.N.)</v>
          </cell>
          <cell r="J22" t="str">
            <v>Correcto</v>
          </cell>
          <cell r="K22" t="str">
            <v>Febrero</v>
          </cell>
          <cell r="L22">
            <v>0</v>
          </cell>
          <cell r="M22">
            <v>0</v>
          </cell>
        </row>
        <row r="23">
          <cell r="A23" t="str">
            <v>1-5300-3236</v>
          </cell>
          <cell r="B23" t="str">
            <v>1-102-447</v>
          </cell>
          <cell r="C23">
            <v>3</v>
          </cell>
          <cell r="D23">
            <v>14500</v>
          </cell>
          <cell r="E23">
            <v>22221.55</v>
          </cell>
          <cell r="F23" t="str">
            <v>30/04/2023</v>
          </cell>
          <cell r="G23" t="str">
            <v>GALICIA GUZMAN ROBERTO</v>
          </cell>
          <cell r="H23">
            <v>51221.55</v>
          </cell>
          <cell r="I23" t="str">
            <v xml:space="preserve"> 51 221.55 (CINCUENTA Y UN MIL DOSCIENTOS VEINTIUN PESOS 55/100 M.N.)</v>
          </cell>
          <cell r="J23" t="str">
            <v>Correcto</v>
          </cell>
          <cell r="K23" t="str">
            <v>Febrero</v>
          </cell>
          <cell r="L23">
            <v>0</v>
          </cell>
          <cell r="M23">
            <v>0</v>
          </cell>
        </row>
        <row r="24">
          <cell r="A24" t="str">
            <v>1-5300-3263</v>
          </cell>
          <cell r="B24" t="str">
            <v>1-117-352</v>
          </cell>
          <cell r="C24">
            <v>4</v>
          </cell>
          <cell r="D24">
            <v>14500</v>
          </cell>
          <cell r="E24">
            <v>21503.200000000001</v>
          </cell>
          <cell r="F24" t="str">
            <v>31/05/2023</v>
          </cell>
          <cell r="G24" t="str">
            <v>GARRIDO VICTORIANO DEMETRIO</v>
          </cell>
          <cell r="H24">
            <v>65003.199999999997</v>
          </cell>
          <cell r="I24" t="str">
            <v xml:space="preserve"> 65 003.20 (SESENTA Y CINCO MIL TRES PESOS 20/100 M.N.)</v>
          </cell>
          <cell r="J24" t="str">
            <v>Correcto</v>
          </cell>
          <cell r="K24" t="str">
            <v>Febrero</v>
          </cell>
          <cell r="L24">
            <v>0</v>
          </cell>
          <cell r="M24">
            <v>0</v>
          </cell>
        </row>
        <row r="25">
          <cell r="A25" t="str">
            <v>1-5300-3481</v>
          </cell>
          <cell r="B25" t="str">
            <v>1-149-4</v>
          </cell>
          <cell r="C25">
            <v>13</v>
          </cell>
          <cell r="D25">
            <v>14500</v>
          </cell>
          <cell r="E25">
            <v>43058.89</v>
          </cell>
          <cell r="F25" t="str">
            <v>29/02/2024</v>
          </cell>
          <cell r="G25" t="str">
            <v>GASTELUM VAZQUEZ MARCO ANTONIO</v>
          </cell>
          <cell r="H25">
            <v>217058.89</v>
          </cell>
          <cell r="I25" t="str">
            <v xml:space="preserve"> 217 058.89 (DOSCIENTOS DIECISIETE MIL CINCUENTA Y OCHO PESOS 89/100 M.N.)</v>
          </cell>
          <cell r="J25" t="str">
            <v>Correcto</v>
          </cell>
          <cell r="K25" t="str">
            <v>Febrero</v>
          </cell>
          <cell r="L25">
            <v>0</v>
          </cell>
          <cell r="M25">
            <v>0</v>
          </cell>
        </row>
        <row r="26">
          <cell r="A26" t="str">
            <v>1-5300-4339</v>
          </cell>
          <cell r="B26" t="str">
            <v>2-157-1</v>
          </cell>
          <cell r="C26">
            <v>4</v>
          </cell>
          <cell r="D26">
            <v>14500</v>
          </cell>
          <cell r="E26">
            <v>26357.08</v>
          </cell>
          <cell r="F26" t="str">
            <v>31/05/2023</v>
          </cell>
          <cell r="G26" t="str">
            <v>GOMEZ MARQUEZ EUSEBIO</v>
          </cell>
          <cell r="H26">
            <v>69857.08</v>
          </cell>
          <cell r="I26" t="str">
            <v xml:space="preserve"> 69 857.08 (SESENTA Y NUEVE MIL OCHOCIENTOS CINCUENTA Y SIETE PESOS 08/100 M.N.)</v>
          </cell>
          <cell r="J26" t="str">
            <v>Correcto</v>
          </cell>
          <cell r="K26" t="str">
            <v>Febrero</v>
          </cell>
          <cell r="L26">
            <v>0</v>
          </cell>
          <cell r="M26">
            <v>0</v>
          </cell>
        </row>
        <row r="27">
          <cell r="A27" t="str">
            <v>1-5300-3372</v>
          </cell>
          <cell r="B27" t="str">
            <v>1-102-495</v>
          </cell>
          <cell r="C27">
            <v>3</v>
          </cell>
          <cell r="D27">
            <v>14500</v>
          </cell>
          <cell r="E27">
            <v>6626.61</v>
          </cell>
          <cell r="F27" t="str">
            <v>30/04/2023</v>
          </cell>
          <cell r="G27" t="str">
            <v>GOMEZ MARTINEZ MARIA DEL SOCORRO</v>
          </cell>
          <cell r="H27">
            <v>35626.61</v>
          </cell>
          <cell r="I27" t="str">
            <v xml:space="preserve"> 35 626.61 (TREINTA Y CINCO MIL SEISCIENTOS VEINTISEIS PESOS 61/100 M.N.)</v>
          </cell>
          <cell r="J27" t="str">
            <v>Correcto</v>
          </cell>
          <cell r="K27" t="str">
            <v>Febrero</v>
          </cell>
          <cell r="L27">
            <v>0</v>
          </cell>
          <cell r="M27">
            <v>0</v>
          </cell>
        </row>
        <row r="28">
          <cell r="A28" t="str">
            <v>1-5300-3393</v>
          </cell>
          <cell r="B28" t="str">
            <v>1-102-506</v>
          </cell>
          <cell r="C28">
            <v>10</v>
          </cell>
          <cell r="D28">
            <v>14500</v>
          </cell>
          <cell r="E28">
            <v>32653.14</v>
          </cell>
          <cell r="F28" t="str">
            <v>30/11/2023</v>
          </cell>
          <cell r="G28" t="str">
            <v>GOMEZ MARTINEZ RAUL</v>
          </cell>
          <cell r="H28">
            <v>163153.14000000001</v>
          </cell>
          <cell r="I28" t="str">
            <v xml:space="preserve"> 163 153.14 (CIENTO SESENTA Y TRES MIL CIENTO CINCUENTA Y TRES PESOS 14/100 M.N.)</v>
          </cell>
          <cell r="J28" t="str">
            <v>Correcto</v>
          </cell>
          <cell r="K28" t="str">
            <v>Febrero</v>
          </cell>
          <cell r="L28">
            <v>0</v>
          </cell>
          <cell r="M28">
            <v>0</v>
          </cell>
        </row>
        <row r="29">
          <cell r="A29" t="str">
            <v>1-5300-3383</v>
          </cell>
          <cell r="B29" t="str">
            <v>1-102-502</v>
          </cell>
          <cell r="C29">
            <v>5</v>
          </cell>
          <cell r="D29">
            <v>14500</v>
          </cell>
          <cell r="E29">
            <v>12785.09</v>
          </cell>
          <cell r="F29" t="str">
            <v>30/06/2023</v>
          </cell>
          <cell r="G29" t="str">
            <v>GOMEZ MARTINEZ ROBERTO</v>
          </cell>
          <cell r="H29">
            <v>70785.09</v>
          </cell>
          <cell r="I29" t="str">
            <v xml:space="preserve"> 70 785.09 (SETENTA MIL SETECIENTOS OCHENTA Y CINCO PESOS 09/100 M.N.)</v>
          </cell>
          <cell r="J29" t="str">
            <v>Correcto</v>
          </cell>
          <cell r="K29" t="str">
            <v>Febrero</v>
          </cell>
          <cell r="L29">
            <v>0</v>
          </cell>
          <cell r="M29">
            <v>0</v>
          </cell>
        </row>
        <row r="30">
          <cell r="A30" t="str">
            <v>1-5300-3235</v>
          </cell>
          <cell r="B30" t="str">
            <v>1-142-7</v>
          </cell>
          <cell r="C30">
            <v>4</v>
          </cell>
          <cell r="D30">
            <v>14500</v>
          </cell>
          <cell r="E30">
            <v>10425.719999999999</v>
          </cell>
          <cell r="F30" t="str">
            <v>31/05/2023</v>
          </cell>
          <cell r="G30" t="str">
            <v>GONZALEZ VILLAFUERTE JOSE</v>
          </cell>
          <cell r="H30">
            <v>53925.72</v>
          </cell>
          <cell r="I30" t="str">
            <v xml:space="preserve"> 53 925.72 (CINCUENTA Y TRES MIL NOVECIENTOS VEINTICINCO PESOS 72/100 M.N.)</v>
          </cell>
          <cell r="J30" t="str">
            <v>Correcto</v>
          </cell>
          <cell r="K30" t="str">
            <v>Febrero</v>
          </cell>
          <cell r="L30">
            <v>0</v>
          </cell>
          <cell r="M30">
            <v>0</v>
          </cell>
        </row>
        <row r="31">
          <cell r="A31" t="str">
            <v>1-5300-3497</v>
          </cell>
          <cell r="B31" t="str">
            <v>1-102-492</v>
          </cell>
          <cell r="C31">
            <v>5</v>
          </cell>
          <cell r="D31">
            <v>14500</v>
          </cell>
          <cell r="E31">
            <v>16485.560000000001</v>
          </cell>
          <cell r="F31" t="str">
            <v>30/06/2023</v>
          </cell>
          <cell r="G31" t="str">
            <v>GUADARRAMA CONTRERAS SELENE</v>
          </cell>
          <cell r="H31">
            <v>74485.56</v>
          </cell>
          <cell r="I31" t="str">
            <v xml:space="preserve"> 74 485.56 (SETENTA Y CUATRO MIL CUATROCIENTOS OCHENTA Y CINCO PESOS 56/100 M.N.)</v>
          </cell>
          <cell r="J31" t="str">
            <v>Correcto</v>
          </cell>
          <cell r="K31" t="str">
            <v>Febrero</v>
          </cell>
          <cell r="L31">
            <v>0</v>
          </cell>
          <cell r="M31">
            <v>0</v>
          </cell>
        </row>
        <row r="32">
          <cell r="A32" t="str">
            <v>1-5300-3427</v>
          </cell>
          <cell r="B32" t="str">
            <v>1-119-471</v>
          </cell>
          <cell r="C32">
            <v>15</v>
          </cell>
          <cell r="D32">
            <v>14500</v>
          </cell>
          <cell r="E32">
            <v>44525.97</v>
          </cell>
          <cell r="F32" t="str">
            <v>30/04/2024</v>
          </cell>
          <cell r="G32" t="str">
            <v>GUERRERO HERNANDEZ MARIA ANTONIA</v>
          </cell>
          <cell r="H32">
            <v>247525.97</v>
          </cell>
          <cell r="I32" t="str">
            <v xml:space="preserve"> 247 525.97 (DOSCIENTOS CUARENTA Y SIETE MIL QUINIENTOS VEINTICINCO PESOS 97/100 M.N.)</v>
          </cell>
          <cell r="J32" t="str">
            <v>Correcto</v>
          </cell>
          <cell r="K32" t="str">
            <v>Febrero</v>
          </cell>
          <cell r="L32">
            <v>0</v>
          </cell>
          <cell r="M32">
            <v>0</v>
          </cell>
        </row>
        <row r="33">
          <cell r="A33" t="str">
            <v>1-5300-54</v>
          </cell>
          <cell r="B33" t="str">
            <v>1-115-313</v>
          </cell>
          <cell r="C33">
            <v>12</v>
          </cell>
          <cell r="D33">
            <v>14500</v>
          </cell>
          <cell r="E33">
            <v>47618.3</v>
          </cell>
          <cell r="F33" t="str">
            <v>31/01/2024</v>
          </cell>
          <cell r="G33" t="str">
            <v>HERNANDEZ BERISTAIN MIGUEL ANGEL</v>
          </cell>
          <cell r="H33">
            <v>207118.3</v>
          </cell>
          <cell r="I33" t="str">
            <v xml:space="preserve"> 207 118.30 (DOSCIENTOS SIETE MIL CIENTO DIECIOCHO PESOS 30/100 M.N.)</v>
          </cell>
          <cell r="J33" t="str">
            <v>Correcto</v>
          </cell>
          <cell r="K33" t="str">
            <v>Febrero</v>
          </cell>
          <cell r="L33">
            <v>0</v>
          </cell>
          <cell r="M33">
            <v>0</v>
          </cell>
        </row>
        <row r="34">
          <cell r="A34" t="str">
            <v>1-5300-3621</v>
          </cell>
          <cell r="B34" t="str">
            <v>1-164-8</v>
          </cell>
          <cell r="C34">
            <v>6</v>
          </cell>
          <cell r="D34">
            <v>14500</v>
          </cell>
          <cell r="E34">
            <v>30775.11</v>
          </cell>
          <cell r="F34" t="str">
            <v>31/07/2023</v>
          </cell>
          <cell r="G34" t="str">
            <v>HERNANDEZ GONZALEZ ISIDRO</v>
          </cell>
          <cell r="H34">
            <v>103275.11</v>
          </cell>
          <cell r="I34" t="str">
            <v xml:space="preserve"> 103 275.11 (CIENTO TRES MIL DOSCIENTOS SETENTA Y CINCO PESOS 11/100 M.N.)</v>
          </cell>
          <cell r="J34" t="str">
            <v>Correcto</v>
          </cell>
          <cell r="K34" t="str">
            <v>Febrero</v>
          </cell>
          <cell r="L34">
            <v>0</v>
          </cell>
          <cell r="M34">
            <v>0</v>
          </cell>
        </row>
        <row r="35">
          <cell r="A35" t="str">
            <v>1-5300-3251</v>
          </cell>
          <cell r="B35" t="str">
            <v>1-108-399</v>
          </cell>
          <cell r="C35">
            <v>4</v>
          </cell>
          <cell r="D35">
            <v>14500</v>
          </cell>
          <cell r="E35">
            <v>26274.33</v>
          </cell>
          <cell r="F35" t="str">
            <v>31/05/2023</v>
          </cell>
          <cell r="G35" t="str">
            <v>HERNANDEZ GONZALEZ MARTIN</v>
          </cell>
          <cell r="H35">
            <v>69774.33</v>
          </cell>
          <cell r="I35" t="str">
            <v xml:space="preserve"> 69 774.33 (SESENTA Y NUEVE MIL SETECIENTOS SETENTA Y CUATRO PESOS 33/100 M.N.)</v>
          </cell>
          <cell r="J35" t="str">
            <v>Correcto</v>
          </cell>
          <cell r="K35" t="str">
            <v>Fecha Diferente</v>
          </cell>
          <cell r="L35">
            <v>0</v>
          </cell>
          <cell r="M35">
            <v>0</v>
          </cell>
        </row>
        <row r="36">
          <cell r="A36" t="str">
            <v>1-5300-3433</v>
          </cell>
          <cell r="B36" t="str">
            <v>2-151-16</v>
          </cell>
          <cell r="C36">
            <v>5</v>
          </cell>
          <cell r="D36">
            <v>14500</v>
          </cell>
          <cell r="E36">
            <v>17041.95</v>
          </cell>
          <cell r="F36" t="str">
            <v>30/06/2023</v>
          </cell>
          <cell r="G36" t="str">
            <v>HERNANDEZ HERNANDEZ EDGAR</v>
          </cell>
          <cell r="H36">
            <v>75041.95</v>
          </cell>
          <cell r="I36" t="str">
            <v xml:space="preserve"> 75 041.95 (SETENTA Y CINCO MIL CUARENTA Y UN PESOS 95/100 M.N.)</v>
          </cell>
          <cell r="J36" t="str">
            <v>Correcto</v>
          </cell>
          <cell r="K36" t="str">
            <v>Febrero</v>
          </cell>
          <cell r="L36">
            <v>0</v>
          </cell>
          <cell r="M36">
            <v>0</v>
          </cell>
        </row>
        <row r="37">
          <cell r="A37" t="str">
            <v>1-5300-3624</v>
          </cell>
          <cell r="B37" t="str">
            <v>1-117-369</v>
          </cell>
          <cell r="C37">
            <v>11</v>
          </cell>
          <cell r="D37">
            <v>14500</v>
          </cell>
          <cell r="E37">
            <v>36193.589999999997</v>
          </cell>
          <cell r="F37" t="str">
            <v>31/12/2023</v>
          </cell>
          <cell r="G37" t="str">
            <v>HERNANDEZ LUGO CARLOS</v>
          </cell>
          <cell r="H37">
            <v>181193.59</v>
          </cell>
          <cell r="I37" t="str">
            <v xml:space="preserve"> 181 193.59 (CIENTO OCHENTA Y UN MIL CIENTO NOVENTA Y TRES PESOS 59/100 M.N.)</v>
          </cell>
          <cell r="J37" t="str">
            <v>Correcto</v>
          </cell>
          <cell r="K37" t="str">
            <v>Febrero</v>
          </cell>
          <cell r="L37">
            <v>0</v>
          </cell>
          <cell r="M37">
            <v>0</v>
          </cell>
        </row>
        <row r="38">
          <cell r="A38" t="str">
            <v>1-5300-4338</v>
          </cell>
          <cell r="B38" t="str">
            <v>2-141-16</v>
          </cell>
          <cell r="C38">
            <v>4</v>
          </cell>
          <cell r="D38">
            <v>14500</v>
          </cell>
          <cell r="E38">
            <v>9918.09</v>
          </cell>
          <cell r="F38" t="str">
            <v>31/05/2023</v>
          </cell>
          <cell r="G38" t="str">
            <v>HERNANDEZ SANCHEZ JESUS ALBERTO</v>
          </cell>
          <cell r="H38">
            <v>53418.09</v>
          </cell>
          <cell r="I38" t="str">
            <v xml:space="preserve"> 53 418.09 (CINCUENTA Y TRES MIL CUATROCIENTOS DIECIOCHO PESOS 09/100 M.N.)</v>
          </cell>
          <cell r="J38" t="str">
            <v>Correcto</v>
          </cell>
          <cell r="K38" t="str">
            <v>Febrero</v>
          </cell>
          <cell r="L38">
            <v>0</v>
          </cell>
          <cell r="M38">
            <v>0</v>
          </cell>
        </row>
        <row r="39">
          <cell r="A39" t="str">
            <v>1-5300-3505</v>
          </cell>
          <cell r="B39" t="str">
            <v>1-119-430</v>
          </cell>
          <cell r="C39">
            <v>8</v>
          </cell>
          <cell r="D39">
            <v>14500</v>
          </cell>
          <cell r="E39">
            <v>21781.39</v>
          </cell>
          <cell r="F39" t="str">
            <v>30/09/2023</v>
          </cell>
          <cell r="G39" t="str">
            <v>HIDALGO HERNANDEZ NICOLAS</v>
          </cell>
          <cell r="H39">
            <v>123281.39</v>
          </cell>
          <cell r="I39" t="str">
            <v xml:space="preserve"> 123 281.39 (CIENTO VEINTITRES MIL DOSCIENTOS OCHENTA Y UN PESOS 39/100 M.N.)</v>
          </cell>
          <cell r="J39" t="str">
            <v>Correcto</v>
          </cell>
          <cell r="K39" t="str">
            <v>Febrero</v>
          </cell>
          <cell r="L39">
            <v>0</v>
          </cell>
          <cell r="M39">
            <v>0</v>
          </cell>
        </row>
        <row r="40">
          <cell r="A40" t="str">
            <v>1-5300-3516</v>
          </cell>
          <cell r="B40" t="str">
            <v>1-102-543</v>
          </cell>
          <cell r="C40">
            <v>25</v>
          </cell>
          <cell r="D40">
            <v>14500</v>
          </cell>
          <cell r="E40">
            <v>82327.72</v>
          </cell>
          <cell r="F40" t="str">
            <v>28/02/2025</v>
          </cell>
          <cell r="G40" t="str">
            <v>HUERTA LUJANO ALEJANDRO</v>
          </cell>
          <cell r="H40">
            <v>430327.72</v>
          </cell>
          <cell r="I40" t="str">
            <v xml:space="preserve"> 430 327.72 (CUATROCIENTOS TREINTA MIL TRESCIENTOS VEINTISIETE PESOS 72/100 M.N.)</v>
          </cell>
          <cell r="J40" t="str">
            <v>Correcto</v>
          </cell>
          <cell r="K40" t="str">
            <v>Febrero</v>
          </cell>
          <cell r="L40">
            <v>0</v>
          </cell>
          <cell r="M40">
            <v>0</v>
          </cell>
        </row>
        <row r="41">
          <cell r="A41" t="str">
            <v>1-5300-3342</v>
          </cell>
          <cell r="B41" t="str">
            <v>1-141-13</v>
          </cell>
          <cell r="C41">
            <v>13</v>
          </cell>
          <cell r="D41">
            <v>14500</v>
          </cell>
          <cell r="E41">
            <v>41924.93</v>
          </cell>
          <cell r="F41" t="str">
            <v>29/02/2024</v>
          </cell>
          <cell r="G41" t="str">
            <v>HURTADO LOZA JULIETA</v>
          </cell>
          <cell r="H41">
            <v>215924.93</v>
          </cell>
          <cell r="I41" t="str">
            <v xml:space="preserve"> 215 924.93 (DOSCIENTOS QUINCE MIL NOVECIENTOS VEINTICUATRO PESOS 93/100 M.N.)</v>
          </cell>
          <cell r="J41" t="str">
            <v>Correcto</v>
          </cell>
          <cell r="K41" t="str">
            <v>Febrero</v>
          </cell>
          <cell r="L41">
            <v>0</v>
          </cell>
          <cell r="M41">
            <v>0</v>
          </cell>
        </row>
        <row r="42">
          <cell r="A42" t="str">
            <v>1-5300-3346</v>
          </cell>
          <cell r="B42" t="str">
            <v>1-102-234</v>
          </cell>
          <cell r="C42">
            <v>14</v>
          </cell>
          <cell r="D42">
            <v>14500</v>
          </cell>
          <cell r="E42">
            <v>51779.89</v>
          </cell>
          <cell r="F42" t="str">
            <v>31/03/2024</v>
          </cell>
          <cell r="G42" t="str">
            <v>JIMENEZ MEZA MARIO</v>
          </cell>
          <cell r="H42">
            <v>240279.89</v>
          </cell>
          <cell r="I42" t="str">
            <v xml:space="preserve"> 240 279.89 (DOSCIENTOS CUARENTA MIL DOSCIENTOS SETENTA Y NUEVE PESOS 89/100 M.N.)</v>
          </cell>
          <cell r="J42" t="str">
            <v>Correcto</v>
          </cell>
          <cell r="K42" t="str">
            <v>Febrero</v>
          </cell>
          <cell r="L42">
            <v>0</v>
          </cell>
          <cell r="M42">
            <v>0</v>
          </cell>
        </row>
        <row r="43">
          <cell r="A43" t="str">
            <v>1-5300-3258</v>
          </cell>
          <cell r="B43" t="str">
            <v>1-102-468</v>
          </cell>
          <cell r="C43">
            <v>4</v>
          </cell>
          <cell r="D43">
            <v>14500</v>
          </cell>
          <cell r="E43">
            <v>9429.41</v>
          </cell>
          <cell r="F43" t="str">
            <v>31/05/2023</v>
          </cell>
          <cell r="G43" t="str">
            <v>JUAREZ SANCHEZ ARMANDO</v>
          </cell>
          <cell r="H43">
            <v>52929.41</v>
          </cell>
          <cell r="I43" t="str">
            <v xml:space="preserve"> 52 929.41 (CINCUENTA Y DOS MIL NOVECIENTOS VEINTINUEVE PESOS 41/100 M.N.)</v>
          </cell>
          <cell r="J43" t="str">
            <v>Correcto</v>
          </cell>
          <cell r="K43" t="str">
            <v>Febrero</v>
          </cell>
          <cell r="L43">
            <v>0</v>
          </cell>
          <cell r="M43">
            <v>0</v>
          </cell>
        </row>
        <row r="44">
          <cell r="A44" t="str">
            <v>1-5300-3237</v>
          </cell>
          <cell r="B44" t="str">
            <v>1-102-448</v>
          </cell>
          <cell r="C44">
            <v>4</v>
          </cell>
          <cell r="D44">
            <v>14500</v>
          </cell>
          <cell r="E44">
            <v>12633.38</v>
          </cell>
          <cell r="F44" t="str">
            <v>31/05/2023</v>
          </cell>
          <cell r="G44" t="str">
            <v>LOPEZ CERVANTES ROSARIO MARIEL</v>
          </cell>
          <cell r="H44">
            <v>56133.38</v>
          </cell>
          <cell r="I44" t="str">
            <v xml:space="preserve"> 56 133.38 (CINCUENTA Y SEIS MIL CIENTO TREINTA Y TRES PESOS 38/100 M.N.)</v>
          </cell>
          <cell r="J44" t="str">
            <v>Correcto</v>
          </cell>
          <cell r="K44" t="str">
            <v>Febrero</v>
          </cell>
          <cell r="L44">
            <v>0</v>
          </cell>
          <cell r="M44">
            <v>0</v>
          </cell>
        </row>
        <row r="45">
          <cell r="A45" t="str">
            <v>1-5300-3443</v>
          </cell>
          <cell r="B45" t="str">
            <v>1-117-324</v>
          </cell>
          <cell r="C45">
            <v>4</v>
          </cell>
          <cell r="D45">
            <v>14500</v>
          </cell>
          <cell r="E45">
            <v>19012.919999999998</v>
          </cell>
          <cell r="F45" t="str">
            <v>31/05/2023</v>
          </cell>
          <cell r="G45" t="str">
            <v>LOPEZ GUERRERO CLAUDIA</v>
          </cell>
          <cell r="H45">
            <v>62512.92</v>
          </cell>
          <cell r="I45" t="str">
            <v xml:space="preserve"> 62 512.92 (SESENTA Y DOS MIL QUINIENTOS DOCE PESOS 92/100 M.N.)</v>
          </cell>
          <cell r="J45" t="str">
            <v>Correcto</v>
          </cell>
          <cell r="K45" t="str">
            <v>Febrero</v>
          </cell>
          <cell r="L45">
            <v>0</v>
          </cell>
          <cell r="M45">
            <v>0</v>
          </cell>
        </row>
        <row r="46">
          <cell r="A46" t="str">
            <v>1-5300-3281</v>
          </cell>
          <cell r="B46" t="str">
            <v>1-121-400</v>
          </cell>
          <cell r="C46">
            <v>4</v>
          </cell>
          <cell r="D46">
            <v>14500</v>
          </cell>
          <cell r="E46">
            <v>17904.349999999999</v>
          </cell>
          <cell r="F46" t="str">
            <v>31/05/2023</v>
          </cell>
          <cell r="G46" t="str">
            <v>MARTINEZ VAZQUEZ HILARIO</v>
          </cell>
          <cell r="H46">
            <v>61404.35</v>
          </cell>
          <cell r="I46" t="str">
            <v xml:space="preserve"> 61 404.35 (SESENTA Y UN MIL CUATROCIENTOS CUATRO PESOS 35/100 M.N.)</v>
          </cell>
          <cell r="J46" t="str">
            <v>Correcto</v>
          </cell>
          <cell r="K46" t="str">
            <v>Febrero</v>
          </cell>
          <cell r="L46">
            <v>0</v>
          </cell>
          <cell r="M46">
            <v>0</v>
          </cell>
        </row>
        <row r="47">
          <cell r="A47" t="str">
            <v>1-5300-3269</v>
          </cell>
          <cell r="B47" t="str">
            <v>1-108-407</v>
          </cell>
          <cell r="C47">
            <v>3</v>
          </cell>
          <cell r="D47">
            <v>14500</v>
          </cell>
          <cell r="E47">
            <v>20506.77</v>
          </cell>
          <cell r="F47" t="str">
            <v>30/04/2023</v>
          </cell>
          <cell r="G47" t="str">
            <v>MAYEN TOLEDO ROBERTO</v>
          </cell>
          <cell r="H47">
            <v>49506.77</v>
          </cell>
          <cell r="I47" t="str">
            <v xml:space="preserve"> 49 506.77 (CUARENTA Y NUEVE MIL QUINIENTOS SEIS PESOS 77/100 M.N.)</v>
          </cell>
          <cell r="J47" t="str">
            <v>Correcto</v>
          </cell>
          <cell r="K47" t="str">
            <v>Febrero</v>
          </cell>
          <cell r="L47">
            <v>0</v>
          </cell>
          <cell r="M47">
            <v>0</v>
          </cell>
        </row>
        <row r="48">
          <cell r="A48" t="str">
            <v>1-5300-3607</v>
          </cell>
          <cell r="B48" t="str">
            <v>1-149-9</v>
          </cell>
          <cell r="C48">
            <v>12</v>
          </cell>
          <cell r="D48">
            <v>14500</v>
          </cell>
          <cell r="E48">
            <v>36961.040000000001</v>
          </cell>
          <cell r="F48" t="str">
            <v>31/01/2024</v>
          </cell>
          <cell r="G48" t="str">
            <v>MEJIA PEREZ JORGE</v>
          </cell>
          <cell r="H48">
            <v>196461.04</v>
          </cell>
          <cell r="I48" t="str">
            <v xml:space="preserve"> 196 461.04 (CIENTO NOVENTA Y SEIS MIL CUATROCIENTOS SESENTA Y UN PESOS 04/100 M.N.)</v>
          </cell>
          <cell r="J48" t="str">
            <v>Correcto</v>
          </cell>
          <cell r="K48" t="str">
            <v>Febrero</v>
          </cell>
          <cell r="L48">
            <v>0</v>
          </cell>
          <cell r="M48">
            <v>0</v>
          </cell>
        </row>
        <row r="49">
          <cell r="A49" t="str">
            <v>1-5300-3277</v>
          </cell>
          <cell r="B49" t="str">
            <v>1-115-256</v>
          </cell>
          <cell r="C49">
            <v>6</v>
          </cell>
          <cell r="D49">
            <v>14500</v>
          </cell>
          <cell r="E49">
            <v>15879.07</v>
          </cell>
          <cell r="F49" t="str">
            <v>31/07/2023</v>
          </cell>
          <cell r="G49" t="str">
            <v>MENDOZA ALCARAZ MARIA DEL ROSARIO</v>
          </cell>
          <cell r="H49">
            <v>88379.07</v>
          </cell>
          <cell r="I49" t="str">
            <v xml:space="preserve"> 88 379.07 (OCHENTA Y OCHO MIL TRESCIENTOS SETENTA Y NUEVE PESOS 07/100 M.N.)</v>
          </cell>
          <cell r="J49" t="str">
            <v>Correcto</v>
          </cell>
          <cell r="K49" t="str">
            <v>Febrero</v>
          </cell>
          <cell r="L49">
            <v>0</v>
          </cell>
          <cell r="M49">
            <v>0</v>
          </cell>
        </row>
        <row r="50">
          <cell r="A50" t="str">
            <v>1-5300-4405</v>
          </cell>
          <cell r="B50" t="str">
            <v>1-166-1</v>
          </cell>
          <cell r="C50">
            <v>5</v>
          </cell>
          <cell r="D50">
            <v>14500</v>
          </cell>
          <cell r="E50">
            <v>29249.09</v>
          </cell>
          <cell r="F50" t="str">
            <v>30/06/2023</v>
          </cell>
          <cell r="G50" t="str">
            <v>MONTER TORRES ANA MARIA</v>
          </cell>
          <cell r="H50">
            <v>87249.09</v>
          </cell>
          <cell r="I50" t="str">
            <v xml:space="preserve"> 87 249.09 (OCHENTA Y SIETE MIL DOSCIENTOS CUARENTA Y NUEVE PESOS 09/100 M.N.)</v>
          </cell>
          <cell r="J50" t="str">
            <v>Correcto</v>
          </cell>
          <cell r="K50" t="str">
            <v>Febrero</v>
          </cell>
          <cell r="L50">
            <v>0</v>
          </cell>
          <cell r="M50">
            <v>0</v>
          </cell>
        </row>
        <row r="51">
          <cell r="A51" t="str">
            <v>1-5300-3296</v>
          </cell>
          <cell r="B51" t="str">
            <v>1-102-488</v>
          </cell>
          <cell r="C51">
            <v>2</v>
          </cell>
          <cell r="D51">
            <v>14500</v>
          </cell>
          <cell r="E51">
            <v>4095.52</v>
          </cell>
          <cell r="F51" t="str">
            <v>31/03/2023</v>
          </cell>
          <cell r="G51" t="str">
            <v>MORA GIL FELIPE</v>
          </cell>
          <cell r="H51">
            <v>18595.52</v>
          </cell>
          <cell r="I51" t="str">
            <v xml:space="preserve"> 18 595.52 (DIECIOCHO MIL QUINIENTOS NOVENTA Y CINCO PESOS 52/100 M.N.)</v>
          </cell>
          <cell r="J51" t="str">
            <v>Correcto</v>
          </cell>
          <cell r="K51" t="str">
            <v>Febrero</v>
          </cell>
          <cell r="L51">
            <v>0</v>
          </cell>
          <cell r="M51">
            <v>0</v>
          </cell>
        </row>
        <row r="52">
          <cell r="A52" t="str">
            <v>1-5300-3261</v>
          </cell>
          <cell r="B52" t="str">
            <v>1-148-3</v>
          </cell>
          <cell r="C52">
            <v>4</v>
          </cell>
          <cell r="D52">
            <v>14500</v>
          </cell>
          <cell r="E52">
            <v>26088.560000000001</v>
          </cell>
          <cell r="F52" t="str">
            <v>31/05/2023</v>
          </cell>
          <cell r="G52" t="str">
            <v>MORALES MARTINEZ PEDRO</v>
          </cell>
          <cell r="H52">
            <v>69588.56</v>
          </cell>
          <cell r="I52" t="str">
            <v xml:space="preserve"> 69 588.56 (SESENTA Y NUEVE MIL QUINIENTOS OCHENTA Y OCHO PESOS 56/100 M.N.)</v>
          </cell>
          <cell r="J52" t="str">
            <v>Correcto</v>
          </cell>
          <cell r="K52" t="str">
            <v>Febrero</v>
          </cell>
          <cell r="L52">
            <v>0</v>
          </cell>
          <cell r="M52">
            <v>0</v>
          </cell>
        </row>
        <row r="53">
          <cell r="A53" t="str">
            <v>1-5300-69</v>
          </cell>
          <cell r="B53" t="str">
            <v>1-115-258</v>
          </cell>
          <cell r="C53">
            <v>4</v>
          </cell>
          <cell r="D53">
            <v>14500</v>
          </cell>
          <cell r="E53">
            <v>18075.91</v>
          </cell>
          <cell r="F53" t="str">
            <v>31/05/2023</v>
          </cell>
          <cell r="G53" t="str">
            <v>MORALES ROSALES PATRICIA MELANIE</v>
          </cell>
          <cell r="H53">
            <v>61575.91</v>
          </cell>
          <cell r="I53" t="str">
            <v xml:space="preserve"> 61 575.91 (SESENTA Y UN MIL QUINIENTOS SETENTA Y CINCO PESOS 91/100 M.N.)</v>
          </cell>
          <cell r="J53" t="str">
            <v>Correcto</v>
          </cell>
          <cell r="K53" t="str">
            <v>Febrero</v>
          </cell>
          <cell r="L53">
            <v>0</v>
          </cell>
          <cell r="M53">
            <v>0</v>
          </cell>
        </row>
        <row r="54">
          <cell r="A54" t="str">
            <v>1-5300-3238</v>
          </cell>
          <cell r="B54" t="str">
            <v>1-101-393</v>
          </cell>
          <cell r="C54">
            <v>3</v>
          </cell>
          <cell r="D54">
            <v>14500</v>
          </cell>
          <cell r="E54">
            <v>17631.099999999999</v>
          </cell>
          <cell r="F54" t="str">
            <v>30/04/2023</v>
          </cell>
          <cell r="G54" t="str">
            <v>OLMOS GARCIA ESTEBAN</v>
          </cell>
          <cell r="H54">
            <v>46631.1</v>
          </cell>
          <cell r="I54" t="str">
            <v xml:space="preserve"> 46 631.10 (CUARENTA Y SEIS MIL SEISCIENTOS TREINTA Y UN PESOS 10/100 M.N.)</v>
          </cell>
          <cell r="J54" t="str">
            <v>Correcto</v>
          </cell>
          <cell r="K54" t="str">
            <v>Febrero</v>
          </cell>
          <cell r="L54">
            <v>0</v>
          </cell>
          <cell r="M54">
            <v>0</v>
          </cell>
        </row>
        <row r="55">
          <cell r="A55" t="str">
            <v>1-5300-3330</v>
          </cell>
          <cell r="B55" t="str">
            <v>1-106-381</v>
          </cell>
          <cell r="C55">
            <v>32</v>
          </cell>
          <cell r="D55">
            <v>14500</v>
          </cell>
          <cell r="E55">
            <v>93299.93</v>
          </cell>
          <cell r="F55" t="str">
            <v>30/09/2025</v>
          </cell>
          <cell r="G55" t="str">
            <v>OLMOS JOAQUIN GABRIEL</v>
          </cell>
          <cell r="H55">
            <v>542799.93000000005</v>
          </cell>
          <cell r="I55" t="str">
            <v xml:space="preserve"> 542 799.93 (QUINIENTOS CUARENTA Y DOS MIL SETECIENTOS NOVENTA Y NUEVE PESOS 93/100 M.N.)</v>
          </cell>
          <cell r="J55" t="str">
            <v>Correcto</v>
          </cell>
          <cell r="K55" t="str">
            <v>Febrero</v>
          </cell>
          <cell r="L55">
            <v>0</v>
          </cell>
          <cell r="M55">
            <v>0</v>
          </cell>
        </row>
        <row r="56">
          <cell r="A56" t="str">
            <v>1-5300-3209</v>
          </cell>
          <cell r="B56" t="str">
            <v>1-116-416</v>
          </cell>
          <cell r="C56">
            <v>3</v>
          </cell>
          <cell r="D56">
            <v>14500</v>
          </cell>
          <cell r="E56">
            <v>9816.9699999999993</v>
          </cell>
          <cell r="F56" t="str">
            <v>30/04/2023</v>
          </cell>
          <cell r="G56" t="str">
            <v>ORTEGA ROMERO MARTIN</v>
          </cell>
          <cell r="H56">
            <v>38816.97</v>
          </cell>
          <cell r="I56" t="str">
            <v xml:space="preserve"> 38 816.97 (TREINTA Y OCHO MIL OCHOCIENTOS DIECISEIS PESOS 97/100 M.N.)</v>
          </cell>
          <cell r="J56" t="str">
            <v>Correcto</v>
          </cell>
          <cell r="K56" t="str">
            <v>Febrero</v>
          </cell>
          <cell r="L56">
            <v>0</v>
          </cell>
          <cell r="M56">
            <v>0</v>
          </cell>
        </row>
        <row r="57">
          <cell r="A57" t="str">
            <v>1-5300-3252</v>
          </cell>
          <cell r="B57" t="str">
            <v>1-137-25</v>
          </cell>
          <cell r="C57">
            <v>4</v>
          </cell>
          <cell r="D57">
            <v>14500</v>
          </cell>
          <cell r="E57">
            <v>24455.599999999999</v>
          </cell>
          <cell r="F57" t="str">
            <v>31/05/2023</v>
          </cell>
          <cell r="G57" t="str">
            <v>ORTIZ CAYETANO DANIEL</v>
          </cell>
          <cell r="H57">
            <v>67955.600000000006</v>
          </cell>
          <cell r="I57" t="str">
            <v xml:space="preserve"> 67 955.60 (SESENTA Y SIETE MIL NOVECIENTOS CINCUENTA Y CINCO PESOS 60/100 M.N.)</v>
          </cell>
          <cell r="J57" t="str">
            <v>Correcto</v>
          </cell>
          <cell r="K57" t="str">
            <v>Febrero</v>
          </cell>
          <cell r="L57">
            <v>0</v>
          </cell>
          <cell r="M57">
            <v>0</v>
          </cell>
        </row>
        <row r="58">
          <cell r="A58" t="str">
            <v>1-5300-3583</v>
          </cell>
          <cell r="B58" t="str">
            <v>1-113-384</v>
          </cell>
          <cell r="C58">
            <v>11</v>
          </cell>
          <cell r="D58">
            <v>14500</v>
          </cell>
          <cell r="E58">
            <v>34397.21</v>
          </cell>
          <cell r="F58" t="str">
            <v>31/12/2023</v>
          </cell>
          <cell r="G58" t="str">
            <v>ORTIZ TORRES ELIZABETH</v>
          </cell>
          <cell r="H58">
            <v>179397.21</v>
          </cell>
          <cell r="I58" t="str">
            <v xml:space="preserve"> 179 397.21 (CIENTO SETENTA Y NUEVE MIL TRESCIENTOS NOVENTA Y SIETE PESOS 21/100 M.N.)</v>
          </cell>
          <cell r="J58" t="str">
            <v>Correcto</v>
          </cell>
          <cell r="K58" t="str">
            <v>Febrero</v>
          </cell>
          <cell r="L58">
            <v>0</v>
          </cell>
          <cell r="M58">
            <v>0</v>
          </cell>
        </row>
        <row r="59">
          <cell r="A59" t="str">
            <v>1-5300-3250</v>
          </cell>
          <cell r="B59" t="str">
            <v>1-142-9</v>
          </cell>
          <cell r="C59">
            <v>5</v>
          </cell>
          <cell r="D59">
            <v>14500</v>
          </cell>
          <cell r="E59">
            <v>16141.71</v>
          </cell>
          <cell r="F59" t="str">
            <v>30/06/2023</v>
          </cell>
          <cell r="G59" t="str">
            <v>PACHECO CARRERA SAMUEL</v>
          </cell>
          <cell r="H59">
            <v>74141.710000000006</v>
          </cell>
          <cell r="I59" t="str">
            <v xml:space="preserve"> 74 141.71 (SETENTA Y CUATRO MIL CIENTO CUARENTA Y UN PESOS 71/100 M.N.)</v>
          </cell>
          <cell r="J59" t="str">
            <v>Correcto</v>
          </cell>
          <cell r="K59" t="str">
            <v>Febrero</v>
          </cell>
          <cell r="L59">
            <v>0</v>
          </cell>
          <cell r="M59">
            <v>0</v>
          </cell>
        </row>
        <row r="60">
          <cell r="A60" t="str">
            <v>1-5300-3271</v>
          </cell>
          <cell r="B60" t="str">
            <v>1-104-399</v>
          </cell>
          <cell r="C60">
            <v>6</v>
          </cell>
          <cell r="D60">
            <v>14500</v>
          </cell>
          <cell r="E60">
            <v>29831.54</v>
          </cell>
          <cell r="F60" t="str">
            <v>31/07/2023</v>
          </cell>
          <cell r="G60" t="str">
            <v>PALAFOX JUAREZ ELEAZAR</v>
          </cell>
          <cell r="H60">
            <v>102331.54</v>
          </cell>
          <cell r="I60" t="str">
            <v xml:space="preserve"> 102 331.54 (CIENTO DOS MIL TRESCIENTOS TREINTA Y UN PESOS 54/100 M.N.)</v>
          </cell>
          <cell r="J60" t="str">
            <v>Correcto</v>
          </cell>
          <cell r="K60" t="str">
            <v>Febrero</v>
          </cell>
          <cell r="L60">
            <v>0</v>
          </cell>
          <cell r="M60">
            <v>0</v>
          </cell>
        </row>
        <row r="61">
          <cell r="A61" t="str">
            <v>1-5300-4285</v>
          </cell>
          <cell r="B61" t="str">
            <v>1-160-110</v>
          </cell>
          <cell r="C61">
            <v>35</v>
          </cell>
          <cell r="D61">
            <v>14500</v>
          </cell>
          <cell r="E61">
            <v>106876.93</v>
          </cell>
          <cell r="F61" t="str">
            <v>31/12/2025</v>
          </cell>
          <cell r="G61" t="str">
            <v>PEREZ LOPEZ MIGUEL ANGEL</v>
          </cell>
          <cell r="H61">
            <v>599876.93000000005</v>
          </cell>
          <cell r="I61" t="str">
            <v xml:space="preserve"> 599 876.93 (QUINIENTOS NOVENTA Y NUEVE MIL OCHOCIENTOS SETENTA Y SEIS PESOS 93/100 M.N.)</v>
          </cell>
          <cell r="J61" t="str">
            <v>Correcto</v>
          </cell>
          <cell r="K61" t="str">
            <v>Febrero</v>
          </cell>
          <cell r="L61">
            <v>0</v>
          </cell>
          <cell r="M61">
            <v>0</v>
          </cell>
        </row>
        <row r="62">
          <cell r="A62" t="str">
            <v>1-5300-3285</v>
          </cell>
          <cell r="B62" t="str">
            <v>1-120-442</v>
          </cell>
          <cell r="C62">
            <v>4</v>
          </cell>
          <cell r="D62">
            <v>14500</v>
          </cell>
          <cell r="E62">
            <v>23049.83</v>
          </cell>
          <cell r="F62" t="str">
            <v>31/05/2023</v>
          </cell>
          <cell r="G62" t="str">
            <v>PEREZ MENDOZA ROCIO</v>
          </cell>
          <cell r="H62">
            <v>66549.83</v>
          </cell>
          <cell r="I62" t="str">
            <v xml:space="preserve"> 66 549.83 (SESENTA Y SEIS MIL QUINIENTOS CUARENTA Y NUEVE PESOS 83/100 M.N.)</v>
          </cell>
          <cell r="J62" t="str">
            <v>Correcto</v>
          </cell>
          <cell r="K62" t="str">
            <v>Febrero</v>
          </cell>
          <cell r="L62">
            <v>0</v>
          </cell>
          <cell r="M62">
            <v>0</v>
          </cell>
        </row>
        <row r="63">
          <cell r="A63" t="str">
            <v>1-5300-3275</v>
          </cell>
          <cell r="B63" t="str">
            <v>1-108-409</v>
          </cell>
          <cell r="C63">
            <v>4</v>
          </cell>
          <cell r="D63">
            <v>14500</v>
          </cell>
          <cell r="E63">
            <v>17716.03</v>
          </cell>
          <cell r="F63" t="str">
            <v>31/05/2023</v>
          </cell>
          <cell r="G63" t="str">
            <v>PEREZ SALAZAR PEDRO</v>
          </cell>
          <cell r="H63">
            <v>61216.03</v>
          </cell>
          <cell r="I63" t="str">
            <v xml:space="preserve"> 61 216.03 (SESENTA Y UN MIL DOSCIENTOS DIECISEIS PESOS 03/100 M.N.)</v>
          </cell>
          <cell r="J63" t="str">
            <v>Correcto</v>
          </cell>
          <cell r="K63" t="str">
            <v>Febrero</v>
          </cell>
          <cell r="L63">
            <v>0</v>
          </cell>
          <cell r="M63">
            <v>0</v>
          </cell>
        </row>
        <row r="64">
          <cell r="A64" t="str">
            <v>1-5300-4403</v>
          </cell>
          <cell r="B64" t="str">
            <v>1-183-1</v>
          </cell>
          <cell r="C64">
            <v>13</v>
          </cell>
          <cell r="D64">
            <v>14500</v>
          </cell>
          <cell r="E64">
            <v>46102.37</v>
          </cell>
          <cell r="F64" t="str">
            <v>29/02/2024</v>
          </cell>
          <cell r="G64" t="str">
            <v>PIÑA JIMENEZ DANIEL</v>
          </cell>
          <cell r="H64">
            <v>220102.37</v>
          </cell>
          <cell r="I64" t="str">
            <v xml:space="preserve"> 220 102.37 (DOSCIENTOS VEINTE MIL CIENTO DOS PESOS 37/100 M.N.)</v>
          </cell>
          <cell r="J64" t="str">
            <v>Correcto</v>
          </cell>
          <cell r="K64" t="str">
            <v>Febrero</v>
          </cell>
          <cell r="L64">
            <v>0</v>
          </cell>
          <cell r="M64">
            <v>0</v>
          </cell>
        </row>
        <row r="65">
          <cell r="A65" t="str">
            <v>1-5300-3226</v>
          </cell>
          <cell r="B65" t="str">
            <v>1-116-427</v>
          </cell>
          <cell r="C65">
            <v>3</v>
          </cell>
          <cell r="D65">
            <v>14500</v>
          </cell>
          <cell r="E65">
            <v>22732.19</v>
          </cell>
          <cell r="F65" t="str">
            <v>30/04/2023</v>
          </cell>
          <cell r="G65" t="str">
            <v>POSADAS ALVAREZ GRACIELA</v>
          </cell>
          <cell r="H65">
            <v>51732.19</v>
          </cell>
          <cell r="I65" t="str">
            <v xml:space="preserve"> 51 732.19 (CINCUENTA Y UN MIL SETECIENTOS TREINTA Y DOS PESOS 19/100 M.N.)</v>
          </cell>
          <cell r="J65" t="str">
            <v>Correcto</v>
          </cell>
          <cell r="K65" t="str">
            <v>Febrero</v>
          </cell>
          <cell r="L65">
            <v>0</v>
          </cell>
          <cell r="M65">
            <v>0</v>
          </cell>
        </row>
        <row r="66">
          <cell r="A66" t="str">
            <v>1-5300-3796</v>
          </cell>
          <cell r="B66" t="str">
            <v>1-80-245</v>
          </cell>
          <cell r="C66">
            <v>49</v>
          </cell>
          <cell r="D66">
            <v>14500</v>
          </cell>
          <cell r="E66">
            <v>160790.23000000001</v>
          </cell>
          <cell r="F66" t="str">
            <v>28/02/2027</v>
          </cell>
          <cell r="G66" t="str">
            <v>RAMIREZ GONZALEZ LAURA</v>
          </cell>
          <cell r="H66">
            <v>856790.23</v>
          </cell>
          <cell r="I66" t="str">
            <v xml:space="preserve"> 856 790.23 (OCHOCIENTOS CINCUENTA Y SEIS MIL SETECIENTOS NOVENTA PESOS 23/100 M.N.)</v>
          </cell>
          <cell r="J66" t="str">
            <v>Correcto</v>
          </cell>
          <cell r="K66" t="str">
            <v>Febrero</v>
          </cell>
          <cell r="L66">
            <v>0</v>
          </cell>
          <cell r="M66">
            <v>0</v>
          </cell>
        </row>
        <row r="67">
          <cell r="A67" t="str">
            <v>1-5300-4027</v>
          </cell>
          <cell r="B67" t="str">
            <v>2-151-17</v>
          </cell>
          <cell r="C67">
            <v>32</v>
          </cell>
          <cell r="D67">
            <v>14500</v>
          </cell>
          <cell r="E67">
            <v>94470.36</v>
          </cell>
          <cell r="F67" t="str">
            <v>30/09/2025</v>
          </cell>
          <cell r="G67" t="str">
            <v>ROMERO FRANCO JOSAFAT NICOLAS</v>
          </cell>
          <cell r="H67">
            <v>543970.36</v>
          </cell>
          <cell r="I67" t="str">
            <v xml:space="preserve"> 543 970.36 (QUINIENTOS CUARENTA Y TRES MIL NOVECIENTOS SETENTA PESOS 36/100 M.N.)</v>
          </cell>
          <cell r="J67" t="str">
            <v>Correcto</v>
          </cell>
          <cell r="K67" t="str">
            <v>Febrero</v>
          </cell>
          <cell r="L67">
            <v>0</v>
          </cell>
          <cell r="M67">
            <v>0</v>
          </cell>
        </row>
        <row r="68">
          <cell r="A68" t="str">
            <v>1-5300-3254</v>
          </cell>
          <cell r="B68" t="str">
            <v>1-102-462</v>
          </cell>
          <cell r="C68">
            <v>5</v>
          </cell>
          <cell r="D68">
            <v>14500</v>
          </cell>
          <cell r="E68">
            <v>15759.67</v>
          </cell>
          <cell r="F68" t="str">
            <v>30/06/2023</v>
          </cell>
          <cell r="G68" t="str">
            <v>RUIZ MENDOZA MARIA GUADALUPE GABRIELA</v>
          </cell>
          <cell r="H68">
            <v>73759.67</v>
          </cell>
          <cell r="I68" t="str">
            <v xml:space="preserve"> 73 759.67 (SETENTA Y TRES MIL SETECIENTOS CINCUENTA Y NUEVE PESOS 67/100 M.N.)</v>
          </cell>
          <cell r="J68" t="str">
            <v>Correcto</v>
          </cell>
          <cell r="K68" t="str">
            <v>Febrero</v>
          </cell>
          <cell r="L68">
            <v>0</v>
          </cell>
          <cell r="M68">
            <v>0</v>
          </cell>
        </row>
        <row r="69">
          <cell r="A69" t="str">
            <v>1-5300-3605</v>
          </cell>
          <cell r="B69" t="str">
            <v>1-130-2</v>
          </cell>
          <cell r="C69">
            <v>9</v>
          </cell>
          <cell r="D69">
            <v>14500</v>
          </cell>
          <cell r="E69">
            <v>41283.54</v>
          </cell>
          <cell r="F69" t="str">
            <v>31/10/2023</v>
          </cell>
          <cell r="G69" t="str">
            <v>SALDIVAR HERNANDEZ SILVESTRE GILBERTO</v>
          </cell>
          <cell r="H69">
            <v>157283.54</v>
          </cell>
          <cell r="I69" t="str">
            <v xml:space="preserve"> 157 283.54 (CIENTO CINCUENTA Y SIETE MIL DOSCIENTOS OCHENTA Y TRES PESOS 54/100 M.N.)</v>
          </cell>
          <cell r="J69" t="str">
            <v>Correcto</v>
          </cell>
          <cell r="K69" t="str">
            <v>Febrero</v>
          </cell>
          <cell r="L69">
            <v>0</v>
          </cell>
          <cell r="M69">
            <v>0</v>
          </cell>
        </row>
        <row r="70">
          <cell r="A70" t="str">
            <v>1-5300-3350</v>
          </cell>
          <cell r="B70" t="str">
            <v>1-157-1</v>
          </cell>
          <cell r="C70">
            <v>3</v>
          </cell>
          <cell r="D70">
            <v>14500</v>
          </cell>
          <cell r="E70">
            <v>11837.68</v>
          </cell>
          <cell r="F70" t="str">
            <v>30/04/2023</v>
          </cell>
          <cell r="G70" t="str">
            <v>SALGADO FERNANDEZ JORGE</v>
          </cell>
          <cell r="H70">
            <v>40837.68</v>
          </cell>
          <cell r="I70" t="str">
            <v xml:space="preserve"> 40 837.68 (CUARENTA MIL OCHOCIENTOS TREINTA Y SIETE PESOS 68/100 M.N.)</v>
          </cell>
          <cell r="J70" t="str">
            <v>Correcto</v>
          </cell>
          <cell r="K70" t="str">
            <v>Febrero</v>
          </cell>
          <cell r="L70">
            <v>0</v>
          </cell>
          <cell r="M70">
            <v>0</v>
          </cell>
        </row>
        <row r="71">
          <cell r="A71" t="str">
            <v>1-5300-3484</v>
          </cell>
          <cell r="B71" t="str">
            <v>1-199-2</v>
          </cell>
          <cell r="C71">
            <v>33</v>
          </cell>
          <cell r="D71">
            <v>14500</v>
          </cell>
          <cell r="E71">
            <v>108785.1</v>
          </cell>
          <cell r="F71" t="str">
            <v>31/10/2025</v>
          </cell>
          <cell r="G71" t="str">
            <v>SAMPAYO OSORIO CESAR RAUL</v>
          </cell>
          <cell r="H71">
            <v>572785.1</v>
          </cell>
          <cell r="I71" t="str">
            <v xml:space="preserve"> 572 785.10 (QUINIENTOS SETENTA Y DOS MIL SETECIENTOS OCHENTA Y CINCO PESOS 10/100 M.N.)</v>
          </cell>
          <cell r="J71" t="str">
            <v>Correcto</v>
          </cell>
          <cell r="K71" t="str">
            <v>Febrero</v>
          </cell>
          <cell r="L71">
            <v>0</v>
          </cell>
          <cell r="M71">
            <v>0</v>
          </cell>
        </row>
        <row r="72">
          <cell r="A72" t="str">
            <v>1-5300-3390</v>
          </cell>
          <cell r="B72" t="str">
            <v>1-167-2</v>
          </cell>
          <cell r="C72">
            <v>1</v>
          </cell>
          <cell r="D72">
            <v>7282.75</v>
          </cell>
          <cell r="E72">
            <v>7282.75</v>
          </cell>
          <cell r="F72">
            <v>44988</v>
          </cell>
          <cell r="G72" t="str">
            <v>SANCHEZ HERNANDEZ LUCIANO</v>
          </cell>
          <cell r="H72">
            <v>7282.75</v>
          </cell>
          <cell r="I72" t="str">
            <v xml:space="preserve"> 7 282.75 (SIETE MIL DOSCIENTOS OCHENTA Y DOS PESOS 75/100 M.N.)</v>
          </cell>
          <cell r="J72" t="str">
            <v>Correcto</v>
          </cell>
          <cell r="K72" t="str">
            <v>Febrero</v>
          </cell>
          <cell r="L72">
            <v>0</v>
          </cell>
          <cell r="M72">
            <v>0</v>
          </cell>
        </row>
        <row r="73">
          <cell r="A73" t="str">
            <v>1-5300-3774</v>
          </cell>
          <cell r="B73" t="str">
            <v>1-104-452</v>
          </cell>
          <cell r="C73">
            <v>45</v>
          </cell>
          <cell r="D73">
            <v>14500</v>
          </cell>
          <cell r="E73">
            <v>145490.66</v>
          </cell>
          <cell r="F73" t="str">
            <v>31/10/2026</v>
          </cell>
          <cell r="G73" t="str">
            <v>SANCHEZ MANZANO MONICA BRENDA</v>
          </cell>
          <cell r="H73">
            <v>783490.66</v>
          </cell>
          <cell r="I73" t="str">
            <v xml:space="preserve"> 783 490.66 (SETECIENTOS OCHENTA Y TRES MIL CUATROCIENTOS NOVENTA PESOS 66/100 M.N.)</v>
          </cell>
          <cell r="J73" t="str">
            <v>Correcto</v>
          </cell>
          <cell r="K73" t="str">
            <v>Febrero</v>
          </cell>
          <cell r="L73">
            <v>0</v>
          </cell>
          <cell r="M73">
            <v>0</v>
          </cell>
        </row>
        <row r="74">
          <cell r="A74" t="str">
            <v>1-5300-4409</v>
          </cell>
          <cell r="B74" t="str">
            <v>1-247-8</v>
          </cell>
          <cell r="C74">
            <v>37</v>
          </cell>
          <cell r="D74">
            <v>14500</v>
          </cell>
          <cell r="E74">
            <v>115912.57</v>
          </cell>
          <cell r="F74" t="str">
            <v>28/02/2026</v>
          </cell>
          <cell r="G74" t="str">
            <v>SANCHEZ MOLINA MARIO DELFINO</v>
          </cell>
          <cell r="H74">
            <v>637912.56999999995</v>
          </cell>
          <cell r="I74" t="str">
            <v xml:space="preserve"> 637 912.57 (SEISCIENTOS TREINTA Y SIETE MIL NOVECIENTOS DOCE PESOS 57/100 M.N.)</v>
          </cell>
          <cell r="J74" t="str">
            <v>Correcto</v>
          </cell>
          <cell r="K74" t="str">
            <v>Febrero</v>
          </cell>
          <cell r="L74">
            <v>0</v>
          </cell>
          <cell r="M74">
            <v>0</v>
          </cell>
        </row>
        <row r="75">
          <cell r="A75" t="str">
            <v>1-5300-4137</v>
          </cell>
          <cell r="B75" t="str">
            <v>1-206-44</v>
          </cell>
          <cell r="C75">
            <v>40</v>
          </cell>
          <cell r="D75">
            <v>14500</v>
          </cell>
          <cell r="E75">
            <v>124884.04</v>
          </cell>
          <cell r="F75" t="str">
            <v>31/05/2026</v>
          </cell>
          <cell r="G75" t="str">
            <v>SANCHEZ VARGAS JAIRA MARADENICE</v>
          </cell>
          <cell r="H75">
            <v>690384.04</v>
          </cell>
          <cell r="I75" t="str">
            <v xml:space="preserve"> 690 384.04 (SEISCIENTOS NOVENTA MIL TRESCIENTOS OCHENTA Y CUATRO PESOS 04/100 M.N.)</v>
          </cell>
          <cell r="J75" t="str">
            <v>Correcto</v>
          </cell>
          <cell r="K75" t="str">
            <v>Febrero</v>
          </cell>
          <cell r="L75">
            <v>0</v>
          </cell>
          <cell r="M75">
            <v>0</v>
          </cell>
        </row>
        <row r="76">
          <cell r="A76" t="str">
            <v>1-5300-953</v>
          </cell>
          <cell r="B76" t="str">
            <v>1-141-4</v>
          </cell>
          <cell r="C76">
            <v>12</v>
          </cell>
          <cell r="D76">
            <v>14500</v>
          </cell>
          <cell r="E76">
            <v>49909.75</v>
          </cell>
          <cell r="F76" t="str">
            <v>31/01/2024</v>
          </cell>
          <cell r="G76" t="str">
            <v>SOLIZ GINEZ HILARIO</v>
          </cell>
          <cell r="H76">
            <v>209409.75</v>
          </cell>
          <cell r="I76" t="str">
            <v xml:space="preserve"> 209 409.75 (DOSCIENTOS NUEVE MIL CUATROCIENTOS NUEVE PESOS 75/100 M.N.)</v>
          </cell>
          <cell r="J76" t="str">
            <v>Correcto</v>
          </cell>
          <cell r="K76" t="str">
            <v>Fecha Diferente</v>
          </cell>
          <cell r="L76">
            <v>0</v>
          </cell>
          <cell r="M76">
            <v>0</v>
          </cell>
        </row>
        <row r="77">
          <cell r="A77" t="str">
            <v>1-5300-3262</v>
          </cell>
          <cell r="B77" t="str">
            <v>1-102-465</v>
          </cell>
          <cell r="C77">
            <v>6</v>
          </cell>
          <cell r="D77">
            <v>14500</v>
          </cell>
          <cell r="E77">
            <v>17351.54</v>
          </cell>
          <cell r="F77" t="str">
            <v>31/07/2023</v>
          </cell>
          <cell r="G77" t="str">
            <v>SOTELO RAMIREZ CLAUDIA IVETTE</v>
          </cell>
          <cell r="H77">
            <v>89851.54</v>
          </cell>
          <cell r="I77" t="str">
            <v xml:space="preserve"> 89 851.54 (OCHENTA Y NUEVE MIL OCHOCIENTOS CINCUENTA Y UN PESOS 54/100 M.N.)</v>
          </cell>
          <cell r="J77" t="str">
            <v>Correcto</v>
          </cell>
          <cell r="K77" t="str">
            <v>Febrero</v>
          </cell>
          <cell r="L77">
            <v>0</v>
          </cell>
          <cell r="M77">
            <v>0</v>
          </cell>
        </row>
        <row r="78">
          <cell r="A78" t="str">
            <v>1-5300-2919</v>
          </cell>
          <cell r="B78" t="str">
            <v>1-247-18</v>
          </cell>
          <cell r="C78">
            <v>38</v>
          </cell>
          <cell r="D78">
            <v>14500</v>
          </cell>
          <cell r="E78">
            <v>117371.48</v>
          </cell>
          <cell r="F78" t="str">
            <v>31/03/2026</v>
          </cell>
          <cell r="G78" t="str">
            <v>TINOCO GARCIA CARLOS RAUL</v>
          </cell>
          <cell r="H78">
            <v>653871.48</v>
          </cell>
          <cell r="I78" t="str">
            <v xml:space="preserve"> 653 871.48 (SEISCIENTOS CINCUENTA Y TRES MIL OCHOCIENTOS SETENTA Y UN PESOS 48/100 M.N.)</v>
          </cell>
          <cell r="J78" t="str">
            <v>Correcto</v>
          </cell>
          <cell r="K78" t="str">
            <v>Febrero</v>
          </cell>
          <cell r="L78">
            <v>0</v>
          </cell>
          <cell r="M78">
            <v>0</v>
          </cell>
        </row>
        <row r="79">
          <cell r="A79" t="str">
            <v>1-5300-2928</v>
          </cell>
          <cell r="B79" t="str">
            <v>1-247-27</v>
          </cell>
          <cell r="C79">
            <v>36</v>
          </cell>
          <cell r="D79">
            <v>14500</v>
          </cell>
          <cell r="E79">
            <v>105806.87</v>
          </cell>
          <cell r="F79" t="str">
            <v>31/01/2026</v>
          </cell>
          <cell r="G79" t="str">
            <v>TRANSPORTE EJIDAL ROBERTO MADRAZO SC DE RL DE CV</v>
          </cell>
          <cell r="H79">
            <v>613306.87</v>
          </cell>
          <cell r="I79" t="str">
            <v xml:space="preserve"> 613 306.87 (SEISCIENTOS TRECE MIL TRESCIENTOS SEIS PESOS 87/100 M.N.)</v>
          </cell>
          <cell r="J79" t="str">
            <v>Correcto</v>
          </cell>
          <cell r="K79" t="str">
            <v>Febrero</v>
          </cell>
          <cell r="L79">
            <v>0</v>
          </cell>
          <cell r="M79">
            <v>0</v>
          </cell>
        </row>
        <row r="80">
          <cell r="A80" t="str">
            <v>1-5300-3403</v>
          </cell>
          <cell r="B80" t="str">
            <v>1-104-354</v>
          </cell>
          <cell r="C80">
            <v>9</v>
          </cell>
          <cell r="D80">
            <v>14500</v>
          </cell>
          <cell r="E80">
            <v>28763.14</v>
          </cell>
          <cell r="F80" t="str">
            <v>31/10/2023</v>
          </cell>
          <cell r="G80" t="str">
            <v>TRUJILLO REYES ANTONIO</v>
          </cell>
          <cell r="H80">
            <v>144763.14000000001</v>
          </cell>
          <cell r="I80" t="str">
            <v xml:space="preserve"> 144 763.14 (CIENTO CUARENTA Y CUATRO MIL SETECIENTOS SESENTA Y TRES PESOS 14/100 M.N.)</v>
          </cell>
          <cell r="J80" t="str">
            <v>Correcto</v>
          </cell>
          <cell r="K80" t="str">
            <v>Febrero</v>
          </cell>
          <cell r="L80">
            <v>0</v>
          </cell>
          <cell r="M80">
            <v>0</v>
          </cell>
        </row>
        <row r="81">
          <cell r="A81" t="str">
            <v>1-5300-3610</v>
          </cell>
          <cell r="B81" t="str">
            <v>1-106-375</v>
          </cell>
          <cell r="C81">
            <v>13</v>
          </cell>
          <cell r="D81">
            <v>14500</v>
          </cell>
          <cell r="E81">
            <v>37619.22</v>
          </cell>
          <cell r="F81" t="str">
            <v>29/02/2024</v>
          </cell>
          <cell r="G81" t="str">
            <v>VALENCIA FLORES GUADALUPE</v>
          </cell>
          <cell r="H81">
            <v>211619.22</v>
          </cell>
          <cell r="I81" t="str">
            <v xml:space="preserve"> 211 619.22 (DOSCIENTOS ONCE MIL SEISCIENTOS DIECINUEVE PESOS 22/100 M.N.)</v>
          </cell>
          <cell r="J81" t="str">
            <v>Correcto</v>
          </cell>
          <cell r="K81" t="str">
            <v>Febrero</v>
          </cell>
          <cell r="L81">
            <v>0</v>
          </cell>
          <cell r="M81">
            <v>0</v>
          </cell>
        </row>
        <row r="82">
          <cell r="A82" t="str">
            <v>1-5300-3377</v>
          </cell>
          <cell r="B82" t="str">
            <v>1-102-500</v>
          </cell>
          <cell r="C82">
            <v>6</v>
          </cell>
          <cell r="D82">
            <v>14500</v>
          </cell>
          <cell r="E82">
            <v>20674.68</v>
          </cell>
          <cell r="F82" t="str">
            <v>31/07/2023</v>
          </cell>
          <cell r="G82" t="str">
            <v>VASQUEZ VASQUEZ MOISES</v>
          </cell>
          <cell r="H82">
            <v>93174.68</v>
          </cell>
          <cell r="I82" t="str">
            <v xml:space="preserve"> 93 174.68 (NOVENTA Y TRES MIL CIENTO SETENTA Y CUATRO PESOS 68/100 M.N.)</v>
          </cell>
          <cell r="J82" t="str">
            <v>Correcto</v>
          </cell>
          <cell r="K82" t="str">
            <v>Febrero</v>
          </cell>
          <cell r="L82">
            <v>0</v>
          </cell>
          <cell r="M82">
            <v>0</v>
          </cell>
        </row>
        <row r="83">
          <cell r="A83" t="str">
            <v>1-5300-3405</v>
          </cell>
          <cell r="B83" t="str">
            <v>1-106-374</v>
          </cell>
          <cell r="C83">
            <v>4</v>
          </cell>
          <cell r="D83">
            <v>14500</v>
          </cell>
          <cell r="E83">
            <v>24692</v>
          </cell>
          <cell r="F83" t="str">
            <v>31/05/2023</v>
          </cell>
          <cell r="G83" t="str">
            <v>VAZQUEZ FLEMATE JOSE LUIS</v>
          </cell>
          <cell r="H83">
            <v>68192</v>
          </cell>
          <cell r="I83" t="str">
            <v xml:space="preserve"> 68 192.00 (SESENTA Y OCHO MIL CIENTO NOVENTA Y DOS PESOS 00/100 M.N.)</v>
          </cell>
          <cell r="J83" t="str">
            <v>Correcto</v>
          </cell>
          <cell r="K83" t="str">
            <v>Febrero</v>
          </cell>
          <cell r="L83">
            <v>0</v>
          </cell>
          <cell r="M83">
            <v>0</v>
          </cell>
        </row>
        <row r="84">
          <cell r="A84" t="str">
            <v>1-5300-2927</v>
          </cell>
          <cell r="B84" t="str">
            <v>1-247-26</v>
          </cell>
          <cell r="C84">
            <v>36</v>
          </cell>
          <cell r="D84">
            <v>14500</v>
          </cell>
          <cell r="E84">
            <v>110814.43</v>
          </cell>
          <cell r="F84" t="str">
            <v>31/01/2026</v>
          </cell>
          <cell r="G84" t="str">
            <v>VIDAL PEÑA NORMA ALICIA</v>
          </cell>
          <cell r="H84">
            <v>618314.43000000005</v>
          </cell>
          <cell r="I84" t="str">
            <v xml:space="preserve"> 618 314.43 (SEISCIENTOS DIECIOCHO MIL TRESCIENTOS CATORCE PESOS 43/100 M.N.)</v>
          </cell>
          <cell r="J84" t="str">
            <v>Correcto</v>
          </cell>
          <cell r="K84" t="str">
            <v>Febrero</v>
          </cell>
          <cell r="L84">
            <v>0</v>
          </cell>
          <cell r="M84">
            <v>0</v>
          </cell>
        </row>
        <row r="85">
          <cell r="A85" t="str">
            <v>1-5300-3255</v>
          </cell>
          <cell r="B85" t="str">
            <v>1-102-464</v>
          </cell>
          <cell r="C85">
            <v>5</v>
          </cell>
          <cell r="D85">
            <v>14500</v>
          </cell>
          <cell r="E85">
            <v>16168.58</v>
          </cell>
          <cell r="F85" t="str">
            <v>30/06/2023</v>
          </cell>
          <cell r="G85" t="str">
            <v>VIDALS MORAN VICTORINA</v>
          </cell>
          <cell r="H85">
            <v>74168.58</v>
          </cell>
          <cell r="I85" t="str">
            <v xml:space="preserve"> 74 168.58 (SETENTA Y CUATRO MIL CIENTO SESENTA Y OCHO PESOS 58/100 M.N.)</v>
          </cell>
          <cell r="J85" t="str">
            <v>Correcto</v>
          </cell>
          <cell r="K85" t="str">
            <v>Febrero</v>
          </cell>
          <cell r="L85">
            <v>0</v>
          </cell>
          <cell r="M85">
            <v>0</v>
          </cell>
        </row>
        <row r="86">
          <cell r="A86" t="str">
            <v>1-5300-3411</v>
          </cell>
          <cell r="B86" t="str">
            <v>1-165-2</v>
          </cell>
          <cell r="C86">
            <v>8</v>
          </cell>
          <cell r="D86">
            <v>14500</v>
          </cell>
          <cell r="E86">
            <v>23470.79</v>
          </cell>
          <cell r="F86" t="str">
            <v>30/09/2023</v>
          </cell>
          <cell r="G86" t="str">
            <v>VILLANUEVA MUÑOZ CESAR</v>
          </cell>
          <cell r="H86">
            <v>124970.79</v>
          </cell>
          <cell r="I86" t="str">
            <v xml:space="preserve"> 124 970.79 (CIENTO VEINTICUATRO MIL NOVECIENTOS SETENTA PESOS 79/100 M.N.)</v>
          </cell>
          <cell r="J86" t="str">
            <v>Correcto</v>
          </cell>
          <cell r="K86" t="str">
            <v>Febrero</v>
          </cell>
          <cell r="L86">
            <v>0</v>
          </cell>
          <cell r="M86">
            <v>0</v>
          </cell>
        </row>
        <row r="87">
          <cell r="A87" t="str">
            <v>1-5300-3240</v>
          </cell>
          <cell r="B87" t="str">
            <v>1-102-454</v>
          </cell>
          <cell r="C87">
            <v>4</v>
          </cell>
          <cell r="D87">
            <v>14500</v>
          </cell>
          <cell r="E87">
            <v>9243.9699999999993</v>
          </cell>
          <cell r="F87" t="str">
            <v>31/05/2023</v>
          </cell>
          <cell r="G87" t="str">
            <v>VILLAR LOPEZ JOSE ARMANDO</v>
          </cell>
          <cell r="H87">
            <v>52743.97</v>
          </cell>
          <cell r="I87" t="str">
            <v xml:space="preserve"> 52 743.97 (CINCUENTA Y DOS MIL SETECIENTOS CUARENTA Y TRES PESOS 97/100 M.N.)</v>
          </cell>
          <cell r="J87" t="str">
            <v>Correcto</v>
          </cell>
          <cell r="K87" t="str">
            <v>Febrero</v>
          </cell>
          <cell r="L87">
            <v>0</v>
          </cell>
          <cell r="M8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PDF"/>
    </sheetNames>
    <sheetDataSet>
      <sheetData sheetId="0">
        <row r="2">
          <cell r="A2" t="str">
            <v>1-5300-4464</v>
          </cell>
          <cell r="B2" t="str">
            <v>1-113-455</v>
          </cell>
          <cell r="C2">
            <v>57</v>
          </cell>
          <cell r="D2">
            <v>12500</v>
          </cell>
          <cell r="E2">
            <v>8238.82</v>
          </cell>
          <cell r="F2" t="str">
            <v>31/10/2027</v>
          </cell>
          <cell r="G2" t="str">
            <v>HUIHUITOA SALINAS GABRIEL</v>
          </cell>
          <cell r="H2">
            <v>708238.82</v>
          </cell>
          <cell r="I2" t="str">
            <v xml:space="preserve"> 708 238.82 (SETECIENTOS OCHO MIL DOSCIENTOS TREINTA Y OCHO PESOS 82/100 M.N.)</v>
          </cell>
          <cell r="J2" t="str">
            <v>Correcto</v>
          </cell>
          <cell r="K2" t="str">
            <v>Febrero</v>
          </cell>
          <cell r="L2">
            <v>0</v>
          </cell>
          <cell r="M2">
            <v>0</v>
          </cell>
        </row>
        <row r="3">
          <cell r="A3" t="str">
            <v>1-5300-4466</v>
          </cell>
          <cell r="B3" t="str">
            <v>1-190-4</v>
          </cell>
          <cell r="C3">
            <v>51</v>
          </cell>
          <cell r="D3">
            <v>12500</v>
          </cell>
          <cell r="E3">
            <v>8770.3799999999992</v>
          </cell>
          <cell r="F3" t="str">
            <v>30/04/2027</v>
          </cell>
          <cell r="G3" t="str">
            <v>SOLIS DURAN ERNESTO</v>
          </cell>
          <cell r="H3">
            <v>633770.38</v>
          </cell>
          <cell r="I3" t="str">
            <v xml:space="preserve"> 633 770.38 (SEISCIENTOS TREINTA Y TRES MIL SETECIENTOS SETENTA PESOS 38/100 M.N.)</v>
          </cell>
          <cell r="J3" t="str">
            <v>Correcto</v>
          </cell>
          <cell r="K3" t="str">
            <v>Febrero</v>
          </cell>
          <cell r="L3">
            <v>0</v>
          </cell>
          <cell r="M3">
            <v>0</v>
          </cell>
        </row>
        <row r="4">
          <cell r="A4" t="str">
            <v>1-5300-4467</v>
          </cell>
          <cell r="B4" t="str">
            <v>1-190-3</v>
          </cell>
          <cell r="C4">
            <v>47</v>
          </cell>
          <cell r="D4">
            <v>12500</v>
          </cell>
          <cell r="E4">
            <v>1356.3</v>
          </cell>
          <cell r="F4" t="str">
            <v>31/12/2026</v>
          </cell>
          <cell r="G4" t="str">
            <v>ARAIZA GARCIA GABRIEL</v>
          </cell>
          <cell r="H4">
            <v>576356.30000000005</v>
          </cell>
          <cell r="I4" t="str">
            <v xml:space="preserve"> 576 356.30 (QUINIENTOS SETENTA Y SEIS MIL TRESCIENTOS CINCUENTA Y SEIS PESOS 30/100 M.N.)</v>
          </cell>
          <cell r="J4" t="str">
            <v>Correcto</v>
          </cell>
          <cell r="K4" t="str">
            <v>Febrero</v>
          </cell>
          <cell r="L4">
            <v>0</v>
          </cell>
          <cell r="M4">
            <v>0</v>
          </cell>
        </row>
        <row r="5">
          <cell r="A5" t="str">
            <v>1-5300-4468</v>
          </cell>
          <cell r="B5" t="str">
            <v>1-190-7</v>
          </cell>
          <cell r="C5">
            <v>50</v>
          </cell>
          <cell r="D5">
            <v>12500</v>
          </cell>
          <cell r="E5">
            <v>4524.3599999999997</v>
          </cell>
          <cell r="F5" t="str">
            <v>31/03/2027</v>
          </cell>
          <cell r="G5" t="str">
            <v>NERI MARQUEZ SANTIAGO</v>
          </cell>
          <cell r="H5">
            <v>617024.36</v>
          </cell>
          <cell r="I5" t="str">
            <v xml:space="preserve"> 617 024.36 (SEISCIENTOS DIECISIETE MIL VEINTICUATRO PESOS 36/100 M.N.)</v>
          </cell>
          <cell r="J5" t="str">
            <v>Correcto</v>
          </cell>
          <cell r="K5" t="str">
            <v>Febrero</v>
          </cell>
          <cell r="L5">
            <v>0</v>
          </cell>
          <cell r="M5">
            <v>0</v>
          </cell>
        </row>
        <row r="6">
          <cell r="A6" t="str">
            <v>1-5300-4469</v>
          </cell>
          <cell r="B6" t="str">
            <v>1-190-6</v>
          </cell>
          <cell r="C6">
            <v>50</v>
          </cell>
          <cell r="D6">
            <v>12500</v>
          </cell>
          <cell r="E6">
            <v>9368.43</v>
          </cell>
          <cell r="F6" t="str">
            <v>31/03/2027</v>
          </cell>
          <cell r="G6" t="str">
            <v>ROSAS PLATA NORMA</v>
          </cell>
          <cell r="H6">
            <v>621868.43000000005</v>
          </cell>
          <cell r="I6" t="str">
            <v xml:space="preserve"> 621 868.43 (SEISCIENTOS VEINTIUN MIL OCHOCIENTOS SESENTA Y OCHO PESOS 43/100 M.N.)</v>
          </cell>
          <cell r="J6" t="str">
            <v>Correcto</v>
          </cell>
          <cell r="K6" t="str">
            <v>Febrero</v>
          </cell>
          <cell r="L6">
            <v>0</v>
          </cell>
          <cell r="M6">
            <v>0</v>
          </cell>
        </row>
        <row r="7">
          <cell r="A7" t="str">
            <v>1-5300-4470</v>
          </cell>
          <cell r="B7" t="str">
            <v>1-113-468</v>
          </cell>
          <cell r="C7">
            <v>54</v>
          </cell>
          <cell r="D7">
            <v>12500</v>
          </cell>
          <cell r="E7">
            <v>1103.48</v>
          </cell>
          <cell r="F7" t="str">
            <v>31/07/2027</v>
          </cell>
          <cell r="G7" t="str">
            <v>MUÑOZ GALVAN ISRAEL</v>
          </cell>
          <cell r="H7">
            <v>663603.48</v>
          </cell>
          <cell r="I7" t="str">
            <v xml:space="preserve"> 663 603.48 (SEISCIENTOS SESENTA Y TRES MIL SEISCIENTOS TRES PESOS 48/100 M.N.)</v>
          </cell>
          <cell r="J7" t="str">
            <v>Correcto</v>
          </cell>
          <cell r="K7" t="str">
            <v>Febrero</v>
          </cell>
          <cell r="L7">
            <v>0</v>
          </cell>
          <cell r="M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DETALLE"/>
    </sheetNames>
    <sheetDataSet>
      <sheetData sheetId="0" refreshError="1"/>
      <sheetData sheetId="1">
        <row r="2">
          <cell r="P2" t="str">
            <v>JN6BE6CS1G9016687</v>
          </cell>
          <cell r="Q2" t="str">
            <v>1510MDF005</v>
          </cell>
          <cell r="R2">
            <v>359117.08</v>
          </cell>
          <cell r="S2">
            <v>42285</v>
          </cell>
          <cell r="T2">
            <v>43890</v>
          </cell>
          <cell r="U2" t="str">
            <v>0000010058</v>
          </cell>
          <cell r="V2" t="str">
            <v>No</v>
          </cell>
          <cell r="W2" t="str">
            <v>0.00</v>
          </cell>
          <cell r="X2" t="str">
            <v>0.00</v>
          </cell>
          <cell r="Y2" t="str">
            <v>0.00</v>
          </cell>
          <cell r="Z2" t="str">
            <v>SIN ASIGNACIÓN</v>
          </cell>
          <cell r="AA2" t="str">
            <v>FS1-2001-113</v>
          </cell>
          <cell r="AB2" t="str">
            <v>1-2001-113</v>
          </cell>
        </row>
        <row r="3">
          <cell r="P3" t="str">
            <v>JTFPX22P0F0060473</v>
          </cell>
          <cell r="Q3" t="str">
            <v>1510MDF050</v>
          </cell>
          <cell r="R3">
            <v>367337.08</v>
          </cell>
          <cell r="S3">
            <v>42313</v>
          </cell>
          <cell r="T3">
            <v>43769</v>
          </cell>
          <cell r="U3" t="str">
            <v>0000009845</v>
          </cell>
          <cell r="V3" t="str">
            <v>No</v>
          </cell>
          <cell r="W3" t="str">
            <v>0.00</v>
          </cell>
          <cell r="X3" t="str">
            <v>0.00</v>
          </cell>
          <cell r="Y3" t="str">
            <v>0.00</v>
          </cell>
          <cell r="Z3" t="str">
            <v>SIN ASIGNACIÓN</v>
          </cell>
          <cell r="AA3" t="str">
            <v>FS1-2001-335</v>
          </cell>
          <cell r="AB3" t="str">
            <v>1-2001-335</v>
          </cell>
        </row>
        <row r="4">
          <cell r="P4" t="str">
            <v>JTFPX22P3F0061262</v>
          </cell>
          <cell r="Q4" t="str">
            <v>1512MDF041</v>
          </cell>
          <cell r="R4">
            <v>367337.08</v>
          </cell>
          <cell r="S4">
            <v>42418</v>
          </cell>
          <cell r="T4">
            <v>43738</v>
          </cell>
          <cell r="U4" t="str">
            <v>0005280094</v>
          </cell>
          <cell r="V4">
            <v>0</v>
          </cell>
          <cell r="W4">
            <v>360</v>
          </cell>
          <cell r="X4">
            <v>0.09</v>
          </cell>
          <cell r="Y4">
            <v>37652.110000000008</v>
          </cell>
          <cell r="Z4" t="str">
            <v>IZAR</v>
          </cell>
          <cell r="AA4" t="str">
            <v>FS1-2001-349</v>
          </cell>
          <cell r="AB4" t="str">
            <v>1-2001-349</v>
          </cell>
        </row>
        <row r="5">
          <cell r="P5" t="str">
            <v>JTFPX22P9F0061346</v>
          </cell>
          <cell r="Q5" t="str">
            <v>1512MDF080</v>
          </cell>
          <cell r="R5">
            <v>367337.08</v>
          </cell>
          <cell r="S5">
            <v>42419</v>
          </cell>
          <cell r="T5">
            <v>43799</v>
          </cell>
          <cell r="U5" t="str">
            <v>0000010371</v>
          </cell>
          <cell r="V5" t="str">
            <v>No</v>
          </cell>
          <cell r="W5" t="str">
            <v>0.00</v>
          </cell>
          <cell r="X5" t="str">
            <v>0.00</v>
          </cell>
          <cell r="Y5" t="str">
            <v>0.00</v>
          </cell>
          <cell r="Z5" t="str">
            <v>SIN ASIGNACIÓN</v>
          </cell>
          <cell r="AA5" t="str">
            <v>FS1-2001-208</v>
          </cell>
          <cell r="AB5" t="str">
            <v>1-2001-208</v>
          </cell>
        </row>
        <row r="6">
          <cell r="P6" t="str">
            <v>JN6BE6CS5G9016868</v>
          </cell>
          <cell r="Q6" t="str">
            <v>1509MDF043</v>
          </cell>
          <cell r="R6">
            <v>359117.08</v>
          </cell>
          <cell r="S6">
            <v>42279</v>
          </cell>
          <cell r="T6">
            <v>43890</v>
          </cell>
          <cell r="U6" t="str">
            <v>0000010017</v>
          </cell>
          <cell r="V6">
            <v>0</v>
          </cell>
          <cell r="W6">
            <v>1140</v>
          </cell>
          <cell r="X6">
            <v>47943.55000000001</v>
          </cell>
          <cell r="Y6">
            <v>47943.55000000001</v>
          </cell>
          <cell r="Z6" t="str">
            <v>JORGE</v>
          </cell>
          <cell r="AA6" t="str">
            <v>PR1-2001-197</v>
          </cell>
          <cell r="AB6" t="str">
            <v>1-2001-197</v>
          </cell>
        </row>
        <row r="7">
          <cell r="P7" t="str">
            <v>JN6BE6CS8G9015701</v>
          </cell>
          <cell r="Q7" t="str">
            <v>1509MDF026</v>
          </cell>
          <cell r="R7">
            <v>359117.08</v>
          </cell>
          <cell r="S7">
            <v>42271</v>
          </cell>
          <cell r="T7">
            <v>43769</v>
          </cell>
          <cell r="U7" t="str">
            <v>0000009597</v>
          </cell>
          <cell r="V7" t="str">
            <v>No</v>
          </cell>
          <cell r="W7" t="str">
            <v>0.00</v>
          </cell>
          <cell r="X7" t="str">
            <v>0.00</v>
          </cell>
          <cell r="Y7" t="str">
            <v>0.00</v>
          </cell>
          <cell r="Z7" t="str">
            <v>SIN ASIGNACIÓN</v>
          </cell>
          <cell r="AA7" t="str">
            <v>FS1-2001-232</v>
          </cell>
          <cell r="AB7" t="str">
            <v>1-2001-232</v>
          </cell>
        </row>
        <row r="8">
          <cell r="P8" t="str">
            <v>JN6BE6CS5G9017535</v>
          </cell>
          <cell r="Q8" t="str">
            <v>1511MDF061</v>
          </cell>
          <cell r="R8">
            <v>362214.8</v>
          </cell>
          <cell r="S8">
            <v>42338</v>
          </cell>
          <cell r="T8">
            <v>43799</v>
          </cell>
          <cell r="U8" t="str">
            <v>0000010355</v>
          </cell>
          <cell r="V8" t="str">
            <v>No</v>
          </cell>
          <cell r="W8" t="str">
            <v>0.00</v>
          </cell>
          <cell r="X8" t="str">
            <v>0.00</v>
          </cell>
          <cell r="Y8" t="str">
            <v>0.00</v>
          </cell>
          <cell r="Z8" t="str">
            <v>SIN ASIGNACIÓN</v>
          </cell>
          <cell r="AA8" t="str">
            <v>FS1-2001-339</v>
          </cell>
          <cell r="AB8" t="str">
            <v>1-2001-339</v>
          </cell>
        </row>
        <row r="9">
          <cell r="P9" t="str">
            <v>JTFPX22P9F0061928</v>
          </cell>
          <cell r="Q9" t="str">
            <v>1602MDF005</v>
          </cell>
          <cell r="R9">
            <v>367337.08</v>
          </cell>
          <cell r="S9">
            <v>42423</v>
          </cell>
          <cell r="T9">
            <v>43799</v>
          </cell>
          <cell r="U9" t="str">
            <v>0000010579</v>
          </cell>
          <cell r="V9" t="str">
            <v>No</v>
          </cell>
          <cell r="W9" t="str">
            <v>0.00</v>
          </cell>
          <cell r="X9" t="str">
            <v>0.00</v>
          </cell>
          <cell r="Y9" t="str">
            <v>0.00</v>
          </cell>
          <cell r="Z9" t="str">
            <v>SIN ASIGNACIÓN</v>
          </cell>
          <cell r="AA9" t="str">
            <v>FS1-2001-139</v>
          </cell>
          <cell r="AB9" t="str">
            <v>1-2001-139</v>
          </cell>
        </row>
        <row r="10">
          <cell r="P10" t="str">
            <v>JTFPX22P6F0058842</v>
          </cell>
          <cell r="Q10" t="str">
            <v>1509MDF041</v>
          </cell>
          <cell r="R10">
            <v>367337.08</v>
          </cell>
          <cell r="S10">
            <v>42297</v>
          </cell>
          <cell r="T10">
            <v>43861</v>
          </cell>
          <cell r="U10" t="str">
            <v>0000009811</v>
          </cell>
          <cell r="V10" t="str">
            <v>No</v>
          </cell>
          <cell r="W10" t="str">
            <v>0.00</v>
          </cell>
          <cell r="X10" t="str">
            <v>0.00</v>
          </cell>
          <cell r="Y10" t="str">
            <v>0.00</v>
          </cell>
          <cell r="Z10" t="str">
            <v>SIN ASIGNACIÓN</v>
          </cell>
          <cell r="AA10" t="str">
            <v>FS1-2001-233</v>
          </cell>
          <cell r="AB10" t="str">
            <v>1-2001-233</v>
          </cell>
        </row>
        <row r="11">
          <cell r="P11" t="str">
            <v>JN6BE6CS2G9017542</v>
          </cell>
          <cell r="Q11" t="str">
            <v>1511MDF045</v>
          </cell>
          <cell r="R11">
            <v>362214.8</v>
          </cell>
          <cell r="S11">
            <v>42338</v>
          </cell>
          <cell r="T11">
            <v>43769</v>
          </cell>
          <cell r="U11" t="str">
            <v>0000010348</v>
          </cell>
          <cell r="V11" t="str">
            <v>No</v>
          </cell>
          <cell r="W11" t="str">
            <v>0.00</v>
          </cell>
          <cell r="X11" t="str">
            <v>0.00</v>
          </cell>
          <cell r="Y11" t="str">
            <v>0.00</v>
          </cell>
          <cell r="Z11" t="str">
            <v>SIN ASIGNACIÓN</v>
          </cell>
          <cell r="AA11" t="str">
            <v>FS1-2001-205</v>
          </cell>
          <cell r="AB11" t="str">
            <v>1-2001-205</v>
          </cell>
        </row>
        <row r="12">
          <cell r="P12" t="str">
            <v>JN6BE6CS9G9017506</v>
          </cell>
          <cell r="Q12" t="str">
            <v>1510MDF081</v>
          </cell>
          <cell r="R12">
            <v>362214.8</v>
          </cell>
          <cell r="S12">
            <v>42334</v>
          </cell>
          <cell r="T12">
            <v>43861</v>
          </cell>
          <cell r="U12" t="str">
            <v>0000010215</v>
          </cell>
          <cell r="V12" t="str">
            <v>No</v>
          </cell>
          <cell r="W12" t="str">
            <v>0.00</v>
          </cell>
          <cell r="X12" t="str">
            <v>0.00</v>
          </cell>
          <cell r="Y12" t="str">
            <v>0.00</v>
          </cell>
          <cell r="Z12" t="str">
            <v>SIN ASIGNACIÓN</v>
          </cell>
          <cell r="AA12" t="str">
            <v>FS1-2001-120</v>
          </cell>
          <cell r="AB12" t="str">
            <v>1-2001-120</v>
          </cell>
        </row>
        <row r="13">
          <cell r="P13" t="str">
            <v>JTFPX22PXF0060934</v>
          </cell>
          <cell r="Q13" t="str">
            <v>1512MDF002</v>
          </cell>
          <cell r="R13">
            <v>367337.08</v>
          </cell>
          <cell r="S13">
            <v>42376</v>
          </cell>
          <cell r="T13">
            <v>43861</v>
          </cell>
          <cell r="U13" t="str">
            <v>0000010108</v>
          </cell>
          <cell r="V13" t="str">
            <v>No</v>
          </cell>
          <cell r="W13" t="str">
            <v>0.00</v>
          </cell>
          <cell r="X13" t="str">
            <v>0.00</v>
          </cell>
          <cell r="Y13" t="str">
            <v>0.00</v>
          </cell>
          <cell r="Z13" t="str">
            <v>SIN ASIGNACIÓN</v>
          </cell>
          <cell r="AA13" t="str">
            <v>FS1-2001-116</v>
          </cell>
          <cell r="AB13" t="str">
            <v>1-2001-116</v>
          </cell>
        </row>
        <row r="14">
          <cell r="P14" t="str">
            <v>JTFPX22P3F0060306</v>
          </cell>
          <cell r="Q14" t="str">
            <v>1510MDF039</v>
          </cell>
          <cell r="R14">
            <v>367337.08</v>
          </cell>
          <cell r="S14">
            <v>42307</v>
          </cell>
          <cell r="T14">
            <v>43738</v>
          </cell>
          <cell r="U14" t="str">
            <v>0000009837</v>
          </cell>
          <cell r="V14" t="str">
            <v>No</v>
          </cell>
          <cell r="W14" t="str">
            <v>0.00</v>
          </cell>
          <cell r="X14" t="str">
            <v>0.00</v>
          </cell>
          <cell r="Y14" t="str">
            <v>0.00</v>
          </cell>
          <cell r="Z14" t="str">
            <v>SIN ASIGNACIÓN</v>
          </cell>
          <cell r="AA14" t="str">
            <v>FS1-2001-200</v>
          </cell>
          <cell r="AB14" t="str">
            <v>1-2001-200</v>
          </cell>
        </row>
        <row r="15">
          <cell r="P15" t="str">
            <v>JN6BE6CS4G9017509</v>
          </cell>
          <cell r="Q15" t="str">
            <v>1512MDF090</v>
          </cell>
          <cell r="R15">
            <v>362214.8</v>
          </cell>
          <cell r="S15">
            <v>42377</v>
          </cell>
          <cell r="T15">
            <v>43738</v>
          </cell>
          <cell r="U15" t="str">
            <v>0000010488</v>
          </cell>
          <cell r="V15" t="str">
            <v>No</v>
          </cell>
          <cell r="W15" t="str">
            <v>0.00</v>
          </cell>
          <cell r="X15" t="str">
            <v>0.00</v>
          </cell>
          <cell r="Y15" t="str">
            <v>0.00</v>
          </cell>
          <cell r="Z15" t="str">
            <v>SIN ASIGNACIÓN</v>
          </cell>
          <cell r="AA15" t="str">
            <v>FS1-2001-130</v>
          </cell>
          <cell r="AB15" t="str">
            <v>1-2001-130</v>
          </cell>
        </row>
        <row r="16">
          <cell r="P16" t="str">
            <v>JN6BE6CS3G9017534</v>
          </cell>
          <cell r="Q16" t="str">
            <v>1511MDF063</v>
          </cell>
          <cell r="R16">
            <v>362214.8</v>
          </cell>
          <cell r="S16">
            <v>42376</v>
          </cell>
          <cell r="T16">
            <v>43524</v>
          </cell>
          <cell r="U16" t="str">
            <v>0005280086</v>
          </cell>
          <cell r="V16">
            <v>0</v>
          </cell>
          <cell r="W16">
            <v>180</v>
          </cell>
          <cell r="X16">
            <v>0.03</v>
          </cell>
          <cell r="Y16">
            <v>36856.85</v>
          </cell>
          <cell r="Z16" t="str">
            <v>Dolores Aguilar</v>
          </cell>
          <cell r="AA16" t="str">
            <v>FS1-2001-148</v>
          </cell>
          <cell r="AB16" t="str">
            <v>1-2001-148</v>
          </cell>
        </row>
        <row r="17">
          <cell r="P17" t="str">
            <v>JTFPX22P8F0057112</v>
          </cell>
          <cell r="Q17" t="str">
            <v>1508MDF032</v>
          </cell>
          <cell r="R17">
            <v>363897.8</v>
          </cell>
          <cell r="S17">
            <v>42257</v>
          </cell>
          <cell r="T17">
            <v>43769</v>
          </cell>
          <cell r="U17" t="str">
            <v>0005280078</v>
          </cell>
          <cell r="V17" t="str">
            <v>No</v>
          </cell>
          <cell r="W17" t="str">
            <v>0.00</v>
          </cell>
          <cell r="X17" t="str">
            <v>0.00</v>
          </cell>
          <cell r="Y17" t="str">
            <v>0.00</v>
          </cell>
          <cell r="Z17" t="str">
            <v>SIN ASIGNACIÓN</v>
          </cell>
          <cell r="AA17" t="str">
            <v>FS1-2001-101</v>
          </cell>
          <cell r="AB17" t="str">
            <v>1-2001-101</v>
          </cell>
        </row>
        <row r="18">
          <cell r="P18" t="str">
            <v>JN6BE6CS6G9016541</v>
          </cell>
          <cell r="Q18" t="str">
            <v>1509MDF028</v>
          </cell>
          <cell r="R18">
            <v>359117.08</v>
          </cell>
          <cell r="S18">
            <v>42272</v>
          </cell>
          <cell r="T18">
            <v>43799</v>
          </cell>
          <cell r="U18" t="str">
            <v>0000009936</v>
          </cell>
          <cell r="V18" t="str">
            <v>No</v>
          </cell>
          <cell r="W18" t="str">
            <v>0.00</v>
          </cell>
          <cell r="X18" t="str">
            <v>0.00</v>
          </cell>
          <cell r="Y18" t="str">
            <v>0.00</v>
          </cell>
          <cell r="Z18" t="str">
            <v>SIN ASIGNACIÓN</v>
          </cell>
          <cell r="AA18" t="str">
            <v>FS1-2001-108</v>
          </cell>
          <cell r="AB18" t="str">
            <v>1-2001-108</v>
          </cell>
        </row>
        <row r="19">
          <cell r="P19" t="str">
            <v>JTFPX22P8E0051003</v>
          </cell>
          <cell r="Q19">
            <v>1804534</v>
          </cell>
          <cell r="R19">
            <v>363605</v>
          </cell>
          <cell r="S19">
            <v>42055</v>
          </cell>
          <cell r="T19">
            <v>43799</v>
          </cell>
          <cell r="U19" t="str">
            <v>0000009423</v>
          </cell>
          <cell r="V19" t="str">
            <v>No</v>
          </cell>
          <cell r="W19" t="str">
            <v>0.00</v>
          </cell>
          <cell r="X19" t="str">
            <v>0.00</v>
          </cell>
          <cell r="Y19" t="str">
            <v>0.00</v>
          </cell>
          <cell r="Z19" t="str">
            <v>SIN ASIGNACIÓN</v>
          </cell>
          <cell r="AA19" t="str">
            <v>FS1-2001-84</v>
          </cell>
          <cell r="AB19" t="str">
            <v>1-2001-84</v>
          </cell>
        </row>
        <row r="20">
          <cell r="P20" t="str">
            <v>JN6BE6CS1G9017547</v>
          </cell>
          <cell r="Q20" t="str">
            <v>1510EDM005</v>
          </cell>
          <cell r="R20">
            <v>362214.8</v>
          </cell>
          <cell r="S20">
            <v>42306</v>
          </cell>
          <cell r="T20">
            <v>43890</v>
          </cell>
          <cell r="U20" t="str">
            <v>0000010124</v>
          </cell>
          <cell r="V20" t="str">
            <v>No</v>
          </cell>
          <cell r="W20" t="str">
            <v>0.00</v>
          </cell>
          <cell r="X20" t="str">
            <v>0.00</v>
          </cell>
          <cell r="Y20" t="str">
            <v>0.00</v>
          </cell>
          <cell r="Z20" t="str">
            <v>SIN ASIGNACIÓN</v>
          </cell>
          <cell r="AA20" t="str">
            <v>FS1-2001-117</v>
          </cell>
          <cell r="AB20" t="str">
            <v>1-2001-117</v>
          </cell>
        </row>
        <row r="21">
          <cell r="P21" t="str">
            <v>JN6BE6CS9G9017537</v>
          </cell>
          <cell r="Q21" t="str">
            <v>1511MDF010</v>
          </cell>
          <cell r="R21">
            <v>362214.8</v>
          </cell>
          <cell r="S21">
            <v>42334</v>
          </cell>
          <cell r="T21">
            <v>43555</v>
          </cell>
          <cell r="U21" t="str">
            <v>0000010231</v>
          </cell>
          <cell r="V21" t="str">
            <v>No</v>
          </cell>
          <cell r="W21" t="str">
            <v>0.00</v>
          </cell>
          <cell r="X21" t="str">
            <v>0.00</v>
          </cell>
          <cell r="Y21" t="str">
            <v>0.00</v>
          </cell>
          <cell r="Z21" t="str">
            <v>SIN ASIGNACIÓN</v>
          </cell>
          <cell r="AA21" t="str">
            <v>FS1-2001-122</v>
          </cell>
          <cell r="AB21" t="str">
            <v>1-2001-122</v>
          </cell>
        </row>
        <row r="22">
          <cell r="P22" t="str">
            <v>JN6BE6CS3G9017551</v>
          </cell>
          <cell r="Q22" t="str">
            <v>1510EDM012</v>
          </cell>
          <cell r="R22">
            <v>362214.8</v>
          </cell>
          <cell r="S22">
            <v>42327</v>
          </cell>
          <cell r="T22">
            <v>43524</v>
          </cell>
          <cell r="U22" t="str">
            <v>0000010181</v>
          </cell>
          <cell r="V22" t="str">
            <v>No</v>
          </cell>
          <cell r="W22" t="str">
            <v>0.00</v>
          </cell>
          <cell r="X22" t="str">
            <v>0.00</v>
          </cell>
          <cell r="Y22" t="str">
            <v>0.00</v>
          </cell>
          <cell r="Z22" t="str">
            <v>SIN ASIGNACIÓN</v>
          </cell>
          <cell r="AA22" t="str">
            <v>FS1-2001-337</v>
          </cell>
          <cell r="AB22" t="str">
            <v>1-2001-337</v>
          </cell>
        </row>
        <row r="23">
          <cell r="P23" t="str">
            <v>JTFPX22P4F0061450</v>
          </cell>
          <cell r="Q23" t="str">
            <v>1602MDF009</v>
          </cell>
          <cell r="R23">
            <v>367337.08</v>
          </cell>
          <cell r="S23">
            <v>42429</v>
          </cell>
          <cell r="T23">
            <v>44316</v>
          </cell>
          <cell r="U23" t="str">
            <v>0000010496</v>
          </cell>
          <cell r="V23" t="str">
            <v>No</v>
          </cell>
          <cell r="W23" t="str">
            <v>0.00</v>
          </cell>
          <cell r="X23" t="str">
            <v>0.00</v>
          </cell>
          <cell r="Y23" t="str">
            <v>0.00</v>
          </cell>
          <cell r="Z23" t="str">
            <v>SIN ASIGNACIÓN</v>
          </cell>
          <cell r="AA23" t="str">
            <v>FS1-2001-236</v>
          </cell>
          <cell r="AB23" t="str">
            <v>1-2001-236</v>
          </cell>
        </row>
        <row r="24">
          <cell r="P24" t="str">
            <v>JTFPX22P2E0051546</v>
          </cell>
          <cell r="Q24">
            <v>1804552</v>
          </cell>
          <cell r="R24">
            <v>363605</v>
          </cell>
          <cell r="S24">
            <v>42074</v>
          </cell>
          <cell r="T24">
            <v>43373</v>
          </cell>
          <cell r="U24" t="str">
            <v>0000009514</v>
          </cell>
          <cell r="V24" t="str">
            <v>No</v>
          </cell>
          <cell r="W24" t="str">
            <v>0.00</v>
          </cell>
          <cell r="X24" t="str">
            <v>0.00</v>
          </cell>
          <cell r="Y24" t="str">
            <v>0.00</v>
          </cell>
          <cell r="Z24" t="str">
            <v>SIN ASIGNACIÓN</v>
          </cell>
          <cell r="AA24" t="str">
            <v>FS1-2001-326</v>
          </cell>
          <cell r="AB24" t="str">
            <v>1-2001-326</v>
          </cell>
        </row>
        <row r="25">
          <cell r="P25" t="str">
            <v>JTFPX22P0E0051495</v>
          </cell>
          <cell r="Q25">
            <v>1804522</v>
          </cell>
          <cell r="R25">
            <v>363605</v>
          </cell>
          <cell r="S25">
            <v>42055</v>
          </cell>
          <cell r="T25">
            <v>44165</v>
          </cell>
          <cell r="U25" t="str">
            <v>0000009381</v>
          </cell>
          <cell r="V25" t="str">
            <v>No</v>
          </cell>
          <cell r="W25" t="str">
            <v>0.00</v>
          </cell>
          <cell r="X25" t="str">
            <v>0.00</v>
          </cell>
          <cell r="Y25" t="str">
            <v>0.00</v>
          </cell>
          <cell r="Z25" t="str">
            <v>SIN ASIGNACIÓN</v>
          </cell>
          <cell r="AA25" t="str">
            <v>FS1-2001-320</v>
          </cell>
          <cell r="AB25" t="str">
            <v>1-2001-320</v>
          </cell>
        </row>
        <row r="26">
          <cell r="P26" t="str">
            <v>JTFPX22P5H0072623</v>
          </cell>
          <cell r="Q26" t="str">
            <v>1704MDF085</v>
          </cell>
          <cell r="R26">
            <v>395543.51</v>
          </cell>
          <cell r="S26">
            <v>42853</v>
          </cell>
          <cell r="T26">
            <v>43951</v>
          </cell>
          <cell r="U26" t="str">
            <v>0000043000</v>
          </cell>
          <cell r="V26" t="str">
            <v>No</v>
          </cell>
          <cell r="W26" t="str">
            <v>0.00</v>
          </cell>
          <cell r="X26" t="str">
            <v>0.00</v>
          </cell>
          <cell r="Y26" t="str">
            <v>0.00</v>
          </cell>
          <cell r="Z26" t="str">
            <v>SIN ASIGNACIÓN</v>
          </cell>
          <cell r="AA26" t="str">
            <v>FS1-2001-1639</v>
          </cell>
          <cell r="AB26" t="str">
            <v>1-2001-1639</v>
          </cell>
        </row>
        <row r="27">
          <cell r="P27" t="str">
            <v>JTFPX22P0E0048371</v>
          </cell>
          <cell r="Q27">
            <v>1804294</v>
          </cell>
          <cell r="R27">
            <v>361505</v>
          </cell>
          <cell r="S27">
            <v>41904</v>
          </cell>
          <cell r="T27">
            <v>44074</v>
          </cell>
          <cell r="U27" t="str">
            <v>0000008722</v>
          </cell>
          <cell r="V27" t="str">
            <v>No</v>
          </cell>
          <cell r="W27" t="str">
            <v>0.00</v>
          </cell>
          <cell r="X27" t="str">
            <v>0.00</v>
          </cell>
          <cell r="Y27" t="str">
            <v>0.00</v>
          </cell>
          <cell r="Z27" t="str">
            <v>SIN ASIGNACIÓN</v>
          </cell>
          <cell r="AA27" t="str">
            <v>FS1-2001-303</v>
          </cell>
          <cell r="AB27" t="str">
            <v>1-2001-303</v>
          </cell>
        </row>
        <row r="28">
          <cell r="P28" t="str">
            <v>JTFPX22P4H0068286</v>
          </cell>
          <cell r="Q28" t="str">
            <v>1611MDF029</v>
          </cell>
          <cell r="R28">
            <v>382162.8</v>
          </cell>
          <cell r="S28">
            <v>42691</v>
          </cell>
          <cell r="T28">
            <v>43951</v>
          </cell>
          <cell r="U28" t="str">
            <v>0005281126</v>
          </cell>
          <cell r="V28" t="str">
            <v>No</v>
          </cell>
          <cell r="W28" t="str">
            <v>0.00</v>
          </cell>
          <cell r="X28" t="str">
            <v>0.00</v>
          </cell>
          <cell r="Y28" t="str">
            <v>0.00</v>
          </cell>
          <cell r="Z28" t="str">
            <v>SIN ASIGNACIÓN</v>
          </cell>
          <cell r="AA28" t="str">
            <v>FS1-2001-826</v>
          </cell>
          <cell r="AB28" t="str">
            <v>1-2001-826</v>
          </cell>
        </row>
        <row r="29">
          <cell r="P29" t="str">
            <v>JN6BE6CS4H9019990</v>
          </cell>
          <cell r="Q29" t="str">
            <v>1604MDF061</v>
          </cell>
          <cell r="R29">
            <v>372542.8</v>
          </cell>
          <cell r="S29">
            <v>42487</v>
          </cell>
          <cell r="T29">
            <v>43951</v>
          </cell>
          <cell r="U29" t="str">
            <v>0000012468</v>
          </cell>
          <cell r="V29" t="str">
            <v>No</v>
          </cell>
          <cell r="W29" t="str">
            <v>0.00</v>
          </cell>
          <cell r="X29" t="str">
            <v>0.00</v>
          </cell>
          <cell r="Y29" t="str">
            <v>0.00</v>
          </cell>
          <cell r="Z29" t="str">
            <v>SIN ASIGNACIÓN</v>
          </cell>
          <cell r="AA29" t="str">
            <v>FS1-2001-431</v>
          </cell>
          <cell r="AB29" t="str">
            <v>1-2001-431</v>
          </cell>
        </row>
        <row r="30">
          <cell r="P30" t="str">
            <v>JTFPX22P6G0065467</v>
          </cell>
          <cell r="Q30" t="str">
            <v>1607MDF049</v>
          </cell>
          <cell r="R30">
            <v>384292.8</v>
          </cell>
          <cell r="S30">
            <v>42586</v>
          </cell>
          <cell r="T30">
            <v>43921</v>
          </cell>
          <cell r="U30" t="str">
            <v>0000022483</v>
          </cell>
          <cell r="V30" t="str">
            <v>No</v>
          </cell>
          <cell r="W30" t="str">
            <v>0.00</v>
          </cell>
          <cell r="X30" t="str">
            <v>0.00</v>
          </cell>
          <cell r="Y30" t="str">
            <v>0.00</v>
          </cell>
          <cell r="Z30" t="str">
            <v>SIN ASIGNACIÓN</v>
          </cell>
          <cell r="AA30" t="str">
            <v>FS1-2001-583</v>
          </cell>
          <cell r="AB30" t="str">
            <v>1-2001-583</v>
          </cell>
        </row>
        <row r="31">
          <cell r="P31" t="str">
            <v>JTFPX22P2G0062274</v>
          </cell>
          <cell r="Q31" t="str">
            <v>1603MDF021</v>
          </cell>
          <cell r="R31">
            <v>379092.8</v>
          </cell>
          <cell r="S31">
            <v>42467</v>
          </cell>
          <cell r="T31">
            <v>44377</v>
          </cell>
          <cell r="U31" t="str">
            <v>0000010702</v>
          </cell>
          <cell r="V31" t="str">
            <v>No</v>
          </cell>
          <cell r="W31" t="str">
            <v>0.00</v>
          </cell>
          <cell r="X31" t="str">
            <v>0.00</v>
          </cell>
          <cell r="Y31" t="str">
            <v>0.00</v>
          </cell>
          <cell r="Z31" t="str">
            <v>SIN ASIGNACIÓN</v>
          </cell>
          <cell r="AA31" t="str">
            <v>FS1-2001-428</v>
          </cell>
          <cell r="AB31" t="str">
            <v>1-2001-428</v>
          </cell>
        </row>
        <row r="32">
          <cell r="P32" t="str">
            <v>JTFPX22P9F0061492</v>
          </cell>
          <cell r="Q32" t="str">
            <v>1512MDF013</v>
          </cell>
          <cell r="R32">
            <v>372192.8</v>
          </cell>
          <cell r="S32">
            <v>42486</v>
          </cell>
          <cell r="T32">
            <v>44316</v>
          </cell>
          <cell r="U32" t="str">
            <v>0000010769</v>
          </cell>
          <cell r="V32" t="str">
            <v>No</v>
          </cell>
          <cell r="W32" t="str">
            <v>0.00</v>
          </cell>
          <cell r="X32" t="str">
            <v>0.00</v>
          </cell>
          <cell r="Y32" t="str">
            <v>0.00</v>
          </cell>
          <cell r="Z32" t="str">
            <v>SIN ASIGNACIÓN</v>
          </cell>
          <cell r="AA32" t="str">
            <v>FS1-2001-272</v>
          </cell>
          <cell r="AB32" t="str">
            <v>1-2001-272</v>
          </cell>
        </row>
        <row r="33">
          <cell r="P33" t="str">
            <v>JTFPX22P8F0060236</v>
          </cell>
          <cell r="Q33" t="str">
            <v>1512MDF079</v>
          </cell>
          <cell r="R33">
            <v>367337.08</v>
          </cell>
          <cell r="S33">
            <v>42458</v>
          </cell>
          <cell r="T33">
            <v>44377</v>
          </cell>
          <cell r="U33" t="str">
            <v>0000010645</v>
          </cell>
          <cell r="V33" t="str">
            <v>No</v>
          </cell>
          <cell r="W33" t="str">
            <v>0.00</v>
          </cell>
          <cell r="X33" t="str">
            <v>0.00</v>
          </cell>
          <cell r="Y33" t="str">
            <v>0.00</v>
          </cell>
          <cell r="Z33" t="str">
            <v>SIN ASIGNACIÓN</v>
          </cell>
          <cell r="AA33" t="str">
            <v>FS1-2001-430</v>
          </cell>
          <cell r="AB33" t="str">
            <v>1-2001-430</v>
          </cell>
        </row>
        <row r="34">
          <cell r="P34" t="str">
            <v>JTFPX22P7H0069237</v>
          </cell>
          <cell r="Q34" t="str">
            <v>1701MDF043</v>
          </cell>
          <cell r="R34">
            <v>395543.51</v>
          </cell>
          <cell r="S34">
            <v>42915</v>
          </cell>
          <cell r="T34">
            <v>44377</v>
          </cell>
          <cell r="U34" t="str">
            <v>0006029094</v>
          </cell>
          <cell r="V34">
            <v>0</v>
          </cell>
          <cell r="W34">
            <v>30</v>
          </cell>
          <cell r="X34">
            <v>27909.75</v>
          </cell>
          <cell r="Y34">
            <v>167188.49999999997</v>
          </cell>
          <cell r="Z34" t="str">
            <v>BEATRIZ</v>
          </cell>
          <cell r="AA34" t="str">
            <v>FS1-2001-10071</v>
          </cell>
          <cell r="AB34" t="str">
            <v>1-2001-10071</v>
          </cell>
        </row>
        <row r="35">
          <cell r="P35" t="str">
            <v>JTFPX22P3H0072880</v>
          </cell>
          <cell r="Q35" t="str">
            <v>1704MDF100</v>
          </cell>
          <cell r="R35">
            <v>395543.51</v>
          </cell>
          <cell r="S35">
            <v>42852</v>
          </cell>
          <cell r="T35">
            <v>44074</v>
          </cell>
          <cell r="U35" t="str">
            <v>0005962576</v>
          </cell>
          <cell r="V35">
            <v>0</v>
          </cell>
          <cell r="W35">
            <v>30</v>
          </cell>
          <cell r="X35">
            <v>0</v>
          </cell>
          <cell r="Y35">
            <v>100514.35</v>
          </cell>
          <cell r="Z35" t="str">
            <v>BEATRIZ</v>
          </cell>
          <cell r="AA35" t="str">
            <v>FS1-2001-10072</v>
          </cell>
          <cell r="AB35" t="str">
            <v>1-2001-10072</v>
          </cell>
        </row>
        <row r="36">
          <cell r="P36" t="str">
            <v>JTFPX22P6H0072808</v>
          </cell>
          <cell r="Q36" t="str">
            <v>1705MDF035</v>
          </cell>
          <cell r="R36">
            <v>395543.51</v>
          </cell>
          <cell r="S36">
            <v>42886</v>
          </cell>
          <cell r="T36">
            <v>44316</v>
          </cell>
          <cell r="U36" t="str">
            <v>0005282470</v>
          </cell>
          <cell r="V36">
            <v>0</v>
          </cell>
          <cell r="W36">
            <v>360</v>
          </cell>
          <cell r="X36">
            <v>0.05</v>
          </cell>
          <cell r="Y36">
            <v>39352.31</v>
          </cell>
          <cell r="Z36" t="str">
            <v>ISMAEL</v>
          </cell>
          <cell r="AA36" t="str">
            <v>FS1-2001-1718</v>
          </cell>
          <cell r="AB36" t="str">
            <v>1-2001-1718</v>
          </cell>
        </row>
        <row r="37">
          <cell r="P37" t="str">
            <v>JTFPX22PXH0072844</v>
          </cell>
          <cell r="Q37" t="str">
            <v>1704MDF130</v>
          </cell>
          <cell r="R37">
            <v>395543.51</v>
          </cell>
          <cell r="S37">
            <v>42880</v>
          </cell>
          <cell r="T37">
            <v>43982</v>
          </cell>
          <cell r="U37" t="str">
            <v>0009074477</v>
          </cell>
          <cell r="V37">
            <v>0</v>
          </cell>
          <cell r="W37">
            <v>0</v>
          </cell>
          <cell r="X37">
            <v>14500</v>
          </cell>
          <cell r="Y37">
            <v>136955.99</v>
          </cell>
          <cell r="Z37" t="str">
            <v>JORGE</v>
          </cell>
          <cell r="AA37" t="str">
            <v>FS2-2001-192</v>
          </cell>
          <cell r="AB37" t="str">
            <v>2-2001-192</v>
          </cell>
        </row>
        <row r="38">
          <cell r="P38" t="str">
            <v>JTFPX22P0G0065464</v>
          </cell>
          <cell r="Q38" t="str">
            <v>1608MDF030</v>
          </cell>
          <cell r="R38">
            <v>384292.8</v>
          </cell>
          <cell r="S38">
            <v>42600</v>
          </cell>
          <cell r="T38">
            <v>44074</v>
          </cell>
          <cell r="U38" t="str">
            <v>0006159966</v>
          </cell>
          <cell r="V38">
            <v>0</v>
          </cell>
          <cell r="W38">
            <v>720</v>
          </cell>
          <cell r="X38">
            <v>33781.5</v>
          </cell>
          <cell r="Y38">
            <v>108083.72999999998</v>
          </cell>
          <cell r="Z38" t="str">
            <v>BEATRIZ</v>
          </cell>
          <cell r="AA38" t="str">
            <v>PR1-2001-10169</v>
          </cell>
          <cell r="AB38" t="str">
            <v>1-2001-10169</v>
          </cell>
        </row>
        <row r="39">
          <cell r="P39" t="str">
            <v>JTFPX22P5H0072606</v>
          </cell>
          <cell r="Q39" t="str">
            <v>1704MDF081</v>
          </cell>
          <cell r="R39">
            <v>395543.51</v>
          </cell>
          <cell r="S39">
            <v>42853</v>
          </cell>
          <cell r="T39">
            <v>44865</v>
          </cell>
          <cell r="U39" t="str">
            <v>0006040992</v>
          </cell>
          <cell r="V39">
            <v>0</v>
          </cell>
          <cell r="W39">
            <v>0</v>
          </cell>
          <cell r="X39">
            <v>53.62</v>
          </cell>
          <cell r="Y39">
            <v>31090.63</v>
          </cell>
          <cell r="Z39" t="str">
            <v>BEATRIZ</v>
          </cell>
          <cell r="AA39" t="str">
            <v>FS1-2001-10020</v>
          </cell>
          <cell r="AB39" t="str">
            <v>1-2001-10020</v>
          </cell>
        </row>
        <row r="40">
          <cell r="P40" t="str">
            <v>CESION</v>
          </cell>
          <cell r="Q40" t="str">
            <v>1604MDF054</v>
          </cell>
          <cell r="R40">
            <v>384292.8</v>
          </cell>
          <cell r="S40">
            <v>42516</v>
          </cell>
          <cell r="T40">
            <v>44865</v>
          </cell>
          <cell r="U40" t="str">
            <v>0005280649</v>
          </cell>
          <cell r="V40" t="str">
            <v>No</v>
          </cell>
          <cell r="W40" t="str">
            <v>0.00</v>
          </cell>
          <cell r="X40" t="str">
            <v>0.00</v>
          </cell>
          <cell r="Y40" t="str">
            <v>0.00</v>
          </cell>
          <cell r="Z40" t="str">
            <v>SIN ASIGNACIÓN</v>
          </cell>
          <cell r="AA40" t="str">
            <v>FS1-2001-362</v>
          </cell>
          <cell r="AB40" t="str">
            <v>1-2001-362</v>
          </cell>
        </row>
        <row r="41">
          <cell r="P41" t="str">
            <v>JTFPX22P8G0065454</v>
          </cell>
          <cell r="Q41" t="str">
            <v>1607MDF046</v>
          </cell>
          <cell r="R41">
            <v>384292.8</v>
          </cell>
          <cell r="S41">
            <v>42600</v>
          </cell>
          <cell r="T41">
            <v>46463</v>
          </cell>
          <cell r="U41" t="str">
            <v>0000024075</v>
          </cell>
          <cell r="V41" t="str">
            <v>No</v>
          </cell>
          <cell r="W41" t="str">
            <v>0.00</v>
          </cell>
          <cell r="X41" t="str">
            <v>0.00</v>
          </cell>
          <cell r="Y41" t="str">
            <v>0.00</v>
          </cell>
          <cell r="Z41" t="str">
            <v>SIN ASIGNACIÓN</v>
          </cell>
          <cell r="AA41" t="str">
            <v>FS1-2001-678</v>
          </cell>
          <cell r="AB41" t="str">
            <v>1-2001-678</v>
          </cell>
        </row>
        <row r="42">
          <cell r="P42" t="str">
            <v>DACION EN PAGO</v>
          </cell>
          <cell r="Q42" t="str">
            <v>87146DACION</v>
          </cell>
          <cell r="R42">
            <v>555606.82999999996</v>
          </cell>
          <cell r="S42">
            <v>44637</v>
          </cell>
          <cell r="T42">
            <v>45992</v>
          </cell>
          <cell r="U42" t="str">
            <v>0007248339</v>
          </cell>
          <cell r="V42" t="str">
            <v>No</v>
          </cell>
          <cell r="W42" t="str">
            <v>0.00</v>
          </cell>
          <cell r="X42" t="str">
            <v>0.00</v>
          </cell>
          <cell r="Y42" t="str">
            <v>0.00</v>
          </cell>
          <cell r="Z42" t="str">
            <v>SIN ASIGNACIÓN</v>
          </cell>
          <cell r="AA42" t="str">
            <v>FS1-2001-2210</v>
          </cell>
          <cell r="AB42" t="str">
            <v>1-2001-2210</v>
          </cell>
        </row>
        <row r="43">
          <cell r="P43" t="str">
            <v>JTFPX22P4K0085970</v>
          </cell>
          <cell r="Q43">
            <v>85970</v>
          </cell>
          <cell r="R43">
            <v>488216.45</v>
          </cell>
          <cell r="S43">
            <v>44592</v>
          </cell>
          <cell r="T43">
            <v>44043</v>
          </cell>
          <cell r="U43" t="str">
            <v>0009268855</v>
          </cell>
          <cell r="V43">
            <v>0</v>
          </cell>
          <cell r="W43">
            <v>0</v>
          </cell>
          <cell r="X43">
            <v>0</v>
          </cell>
          <cell r="Y43">
            <v>439257.4</v>
          </cell>
          <cell r="Z43" t="str">
            <v>Dolores Aguilar</v>
          </cell>
          <cell r="AA43" t="str">
            <v>FS1-2001-2220</v>
          </cell>
          <cell r="AB43" t="str">
            <v>1-2001-2220</v>
          </cell>
        </row>
        <row r="44">
          <cell r="P44" t="str">
            <v>JTFPX22P6H0071982</v>
          </cell>
          <cell r="Q44" t="str">
            <v>1703MDF168</v>
          </cell>
          <cell r="R44">
            <v>395543.51</v>
          </cell>
          <cell r="S44">
            <v>42852</v>
          </cell>
          <cell r="T44">
            <v>44439</v>
          </cell>
          <cell r="U44" t="str">
            <v>0005282082</v>
          </cell>
          <cell r="V44">
            <v>0</v>
          </cell>
          <cell r="W44">
            <v>0</v>
          </cell>
          <cell r="X44">
            <v>0</v>
          </cell>
          <cell r="Y44">
            <v>94243.260000000009</v>
          </cell>
          <cell r="Z44" t="str">
            <v>BEATRIZ</v>
          </cell>
          <cell r="AA44" t="str">
            <v>FS1-2001-1625</v>
          </cell>
          <cell r="AB44" t="str">
            <v>1-2001-1625</v>
          </cell>
        </row>
        <row r="45">
          <cell r="P45" t="str">
            <v>DACION EN PAGO</v>
          </cell>
          <cell r="Q45" t="str">
            <v>87536DACION</v>
          </cell>
          <cell r="R45">
            <v>536591.80000000005</v>
          </cell>
          <cell r="S45">
            <v>43434</v>
          </cell>
          <cell r="T45">
            <v>45107</v>
          </cell>
          <cell r="U45" t="str">
            <v>0005283445</v>
          </cell>
          <cell r="V45" t="str">
            <v>No</v>
          </cell>
          <cell r="W45" t="str">
            <v>0.00</v>
          </cell>
          <cell r="X45" t="str">
            <v>0.00</v>
          </cell>
          <cell r="Y45" t="str">
            <v>0.00</v>
          </cell>
          <cell r="Z45" t="str">
            <v>JOEL</v>
          </cell>
          <cell r="AA45" t="str">
            <v>FS1-2001-2280</v>
          </cell>
          <cell r="AB45" t="str">
            <v>1-2001-2280</v>
          </cell>
        </row>
        <row r="46">
          <cell r="P46" t="str">
            <v>JTFPX22P8G0064577</v>
          </cell>
          <cell r="Q46" t="str">
            <v>1606MDF041</v>
          </cell>
          <cell r="R46">
            <v>384292.8</v>
          </cell>
          <cell r="S46">
            <v>42565</v>
          </cell>
          <cell r="T46">
            <v>44286</v>
          </cell>
          <cell r="U46" t="str">
            <v>0005280748</v>
          </cell>
          <cell r="V46">
            <v>0</v>
          </cell>
          <cell r="W46">
            <v>360</v>
          </cell>
          <cell r="X46">
            <v>0.08</v>
          </cell>
          <cell r="Y46">
            <v>85482.69</v>
          </cell>
          <cell r="Z46" t="str">
            <v>ISMAEL</v>
          </cell>
          <cell r="AA46" t="str">
            <v>FS1-2001-576</v>
          </cell>
          <cell r="AB46" t="str">
            <v>1-2001-576</v>
          </cell>
        </row>
        <row r="47">
          <cell r="P47" t="str">
            <v>JTFPX22P3J0075669</v>
          </cell>
          <cell r="Q47" t="str">
            <v>1706MDF113</v>
          </cell>
          <cell r="R47">
            <v>408043.51</v>
          </cell>
          <cell r="S47">
            <v>42957</v>
          </cell>
          <cell r="T47">
            <v>43982</v>
          </cell>
          <cell r="U47" t="str">
            <v>0000053827</v>
          </cell>
          <cell r="V47" t="str">
            <v>No</v>
          </cell>
          <cell r="W47" t="str">
            <v>0.00</v>
          </cell>
          <cell r="X47" t="str">
            <v>0.00</v>
          </cell>
          <cell r="Y47" t="str">
            <v>0.00</v>
          </cell>
          <cell r="Z47" t="str">
            <v>SIN ASIGNACIÓN</v>
          </cell>
          <cell r="AA47" t="str">
            <v>FS1-2001-1779</v>
          </cell>
          <cell r="AB47" t="str">
            <v>1-2001-1779</v>
          </cell>
        </row>
        <row r="48">
          <cell r="P48" t="str">
            <v>DACION EN PAGO</v>
          </cell>
          <cell r="Q48" t="str">
            <v>89228DACION</v>
          </cell>
          <cell r="R48">
            <v>518545</v>
          </cell>
          <cell r="S48">
            <v>43612</v>
          </cell>
          <cell r="T48">
            <v>43982</v>
          </cell>
          <cell r="U48" t="str">
            <v>0005284369</v>
          </cell>
          <cell r="V48" t="str">
            <v>No</v>
          </cell>
          <cell r="W48" t="str">
            <v>0.00</v>
          </cell>
          <cell r="X48" t="str">
            <v>0.00</v>
          </cell>
          <cell r="Y48" t="str">
            <v>0.00</v>
          </cell>
          <cell r="Z48" t="str">
            <v>SIN ASIGNACIÓN</v>
          </cell>
          <cell r="AA48" t="str">
            <v>FS1-2001-2621</v>
          </cell>
          <cell r="AB48" t="str">
            <v>1-2001-2621</v>
          </cell>
        </row>
        <row r="49">
          <cell r="P49" t="str">
            <v>JTFPX22P4H0071995</v>
          </cell>
          <cell r="Q49" t="str">
            <v>1703MDF057</v>
          </cell>
          <cell r="R49">
            <v>395543.51</v>
          </cell>
          <cell r="S49">
            <v>42817</v>
          </cell>
          <cell r="T49">
            <v>45473</v>
          </cell>
          <cell r="U49" t="str">
            <v>0005281829</v>
          </cell>
          <cell r="V49" t="str">
            <v>No</v>
          </cell>
          <cell r="W49" t="str">
            <v>0.00</v>
          </cell>
          <cell r="X49" t="str">
            <v>0.00</v>
          </cell>
          <cell r="Y49" t="str">
            <v>0.00</v>
          </cell>
          <cell r="Z49" t="str">
            <v>SIN ASIGNACIÓN</v>
          </cell>
          <cell r="AA49" t="str">
            <v>FS1-2001-1111</v>
          </cell>
          <cell r="AB49" t="str">
            <v>1-2001-1111</v>
          </cell>
        </row>
        <row r="50">
          <cell r="P50" t="str">
            <v>JTFPX22P5G0063189</v>
          </cell>
          <cell r="Q50" t="str">
            <v>1604MDF025</v>
          </cell>
          <cell r="R50">
            <v>379092.8</v>
          </cell>
          <cell r="S50">
            <v>42501</v>
          </cell>
          <cell r="T50">
            <v>45107</v>
          </cell>
          <cell r="U50" t="str">
            <v>0005280631</v>
          </cell>
          <cell r="V50">
            <v>0</v>
          </cell>
          <cell r="W50">
            <v>0</v>
          </cell>
          <cell r="X50">
            <v>0</v>
          </cell>
          <cell r="Y50">
            <v>36981.599999999999</v>
          </cell>
          <cell r="Z50" t="str">
            <v>IZAR</v>
          </cell>
          <cell r="AA50" t="str">
            <v>FS1-2001-443</v>
          </cell>
          <cell r="AB50" t="str">
            <v>1-2001-443</v>
          </cell>
        </row>
        <row r="51">
          <cell r="P51" t="str">
            <v>JTFPX22P3G0063000</v>
          </cell>
          <cell r="Q51" t="str">
            <v>1604MDF023</v>
          </cell>
          <cell r="R51">
            <v>379092.8</v>
          </cell>
          <cell r="S51">
            <v>42501</v>
          </cell>
          <cell r="T51">
            <v>46538</v>
          </cell>
          <cell r="U51" t="str">
            <v>0005280607</v>
          </cell>
          <cell r="V51">
            <v>0</v>
          </cell>
          <cell r="W51">
            <v>0</v>
          </cell>
          <cell r="X51">
            <v>0</v>
          </cell>
          <cell r="Y51">
            <v>33001.869999999995</v>
          </cell>
          <cell r="Z51" t="str">
            <v>BEATRIZ</v>
          </cell>
          <cell r="AA51" t="str">
            <v>FS1-2001-263</v>
          </cell>
          <cell r="AB51" t="str">
            <v>1-2001-263</v>
          </cell>
        </row>
        <row r="52">
          <cell r="P52" t="str">
            <v>JTFPX22P9K0089397</v>
          </cell>
          <cell r="Q52">
            <v>89397</v>
          </cell>
          <cell r="R52">
            <v>1616390.65</v>
          </cell>
          <cell r="S52">
            <v>44712</v>
          </cell>
          <cell r="T52">
            <v>46387</v>
          </cell>
          <cell r="U52" t="str">
            <v>0007248420</v>
          </cell>
          <cell r="V52">
            <v>0</v>
          </cell>
          <cell r="W52">
            <v>0</v>
          </cell>
          <cell r="X52">
            <v>0</v>
          </cell>
          <cell r="Y52">
            <v>793733.12</v>
          </cell>
          <cell r="Z52" t="str">
            <v>SIN ASIGNACIÓN</v>
          </cell>
          <cell r="AA52" t="str">
            <v>FS1-2001-2743</v>
          </cell>
          <cell r="AB52" t="str">
            <v>1-2001-2743</v>
          </cell>
        </row>
        <row r="53">
          <cell r="P53" t="str">
            <v>JTFPX22PXK0088968</v>
          </cell>
          <cell r="Q53">
            <v>88968</v>
          </cell>
          <cell r="R53">
            <v>649275.17000000004</v>
          </cell>
          <cell r="S53">
            <v>44592</v>
          </cell>
          <cell r="T53">
            <v>44926</v>
          </cell>
          <cell r="U53" t="str">
            <v>0009269135</v>
          </cell>
          <cell r="V53">
            <v>0</v>
          </cell>
          <cell r="W53">
            <v>0</v>
          </cell>
          <cell r="X53">
            <v>0</v>
          </cell>
          <cell r="Y53">
            <v>608992.76</v>
          </cell>
          <cell r="Z53" t="str">
            <v>JOEL</v>
          </cell>
          <cell r="AA53" t="str">
            <v>FS1-2001-2624</v>
          </cell>
          <cell r="AB53" t="str">
            <v>1-2001-2624</v>
          </cell>
        </row>
        <row r="54">
          <cell r="P54" t="str">
            <v>JTFPX22P8G0064708</v>
          </cell>
          <cell r="Q54" t="str">
            <v>1606MDF028</v>
          </cell>
          <cell r="R54">
            <v>384292.8</v>
          </cell>
          <cell r="S54">
            <v>42544</v>
          </cell>
          <cell r="T54">
            <v>46447</v>
          </cell>
          <cell r="U54" t="str">
            <v>0005280730</v>
          </cell>
          <cell r="V54">
            <v>0</v>
          </cell>
          <cell r="W54">
            <v>330</v>
          </cell>
          <cell r="X54">
            <v>0.03</v>
          </cell>
          <cell r="Y54">
            <v>45259.81</v>
          </cell>
          <cell r="Z54" t="str">
            <v>ISMAEL</v>
          </cell>
          <cell r="AA54" t="str">
            <v>FS1-2001-577</v>
          </cell>
          <cell r="AB54" t="str">
            <v>1-2001-577</v>
          </cell>
        </row>
        <row r="55">
          <cell r="P55" t="str">
            <v>JTFPX22P8K0088578</v>
          </cell>
          <cell r="Q55">
            <v>88578</v>
          </cell>
          <cell r="R55">
            <v>741672.91</v>
          </cell>
          <cell r="S55">
            <v>44620</v>
          </cell>
          <cell r="T55">
            <v>45107</v>
          </cell>
          <cell r="U55" t="str">
            <v>0007248453</v>
          </cell>
          <cell r="V55">
            <v>0</v>
          </cell>
          <cell r="W55">
            <v>30</v>
          </cell>
          <cell r="X55">
            <v>34999.980000000003</v>
          </cell>
          <cell r="Y55">
            <v>755228.96</v>
          </cell>
          <cell r="Z55" t="str">
            <v>SIN ASIGNACIÓN</v>
          </cell>
          <cell r="AA55" t="str">
            <v>FS1-2001-2522</v>
          </cell>
          <cell r="AB55" t="str">
            <v>1-2001-2522</v>
          </cell>
        </row>
        <row r="56">
          <cell r="P56" t="str">
            <v>JTFPX22P0K0087764</v>
          </cell>
          <cell r="Q56">
            <v>87764</v>
          </cell>
          <cell r="R56">
            <v>536591.80000000005</v>
          </cell>
          <cell r="S56">
            <v>43441</v>
          </cell>
          <cell r="T56">
            <v>45107</v>
          </cell>
          <cell r="U56" t="str">
            <v>0005283569</v>
          </cell>
          <cell r="V56">
            <v>0</v>
          </cell>
          <cell r="W56">
            <v>360</v>
          </cell>
          <cell r="X56">
            <v>211649.81999999998</v>
          </cell>
          <cell r="Y56">
            <v>558088.56999999995</v>
          </cell>
          <cell r="Z56" t="str">
            <v>BEATRIZ</v>
          </cell>
          <cell r="AA56" t="str">
            <v>PR1-2001-2300</v>
          </cell>
          <cell r="AB56" t="str">
            <v>1-2001-2300</v>
          </cell>
        </row>
        <row r="57">
          <cell r="P57" t="str">
            <v>DACION EN PAGO</v>
          </cell>
          <cell r="Q57" t="str">
            <v>88540DACION</v>
          </cell>
          <cell r="R57">
            <v>564845</v>
          </cell>
          <cell r="S57">
            <v>43572</v>
          </cell>
          <cell r="T57">
            <v>44926</v>
          </cell>
          <cell r="U57" t="str">
            <v>0005284021</v>
          </cell>
          <cell r="V57" t="str">
            <v>No</v>
          </cell>
          <cell r="W57" t="str">
            <v>0.00</v>
          </cell>
          <cell r="X57" t="str">
            <v>0.00</v>
          </cell>
          <cell r="Y57" t="str">
            <v>0.00</v>
          </cell>
          <cell r="Z57" t="str">
            <v>SIN ASIGNACIÓN</v>
          </cell>
          <cell r="AA57" t="str">
            <v>FS1-2001-2538</v>
          </cell>
          <cell r="AB57" t="str">
            <v>1-2001-2538</v>
          </cell>
        </row>
        <row r="58">
          <cell r="P58" t="str">
            <v>JTFPX22P7K0089494</v>
          </cell>
          <cell r="Q58">
            <v>89494</v>
          </cell>
          <cell r="R58">
            <v>560690</v>
          </cell>
          <cell r="S58">
            <v>43622</v>
          </cell>
          <cell r="T58">
            <v>45107</v>
          </cell>
          <cell r="U58" t="str">
            <v>0005284518</v>
          </cell>
          <cell r="V58">
            <v>0</v>
          </cell>
          <cell r="W58">
            <v>30</v>
          </cell>
          <cell r="X58">
            <v>46941.04</v>
          </cell>
          <cell r="Y58">
            <v>551878.5</v>
          </cell>
          <cell r="Z58" t="str">
            <v>IZAR</v>
          </cell>
          <cell r="AA58" t="str">
            <v>FS1-2001-2647</v>
          </cell>
          <cell r="AB58" t="str">
            <v>1-2001-2647</v>
          </cell>
        </row>
        <row r="59">
          <cell r="P59" t="str">
            <v>JTFPX22P6K0088482</v>
          </cell>
          <cell r="Q59">
            <v>88482</v>
          </cell>
          <cell r="R59">
            <v>553545</v>
          </cell>
          <cell r="S59">
            <v>43572</v>
          </cell>
          <cell r="T59">
            <v>46462</v>
          </cell>
          <cell r="U59" t="str">
            <v>0005284039</v>
          </cell>
          <cell r="V59">
            <v>0</v>
          </cell>
          <cell r="W59">
            <v>180</v>
          </cell>
          <cell r="X59">
            <v>139626.66</v>
          </cell>
          <cell r="Y59">
            <v>686374.62</v>
          </cell>
          <cell r="Z59" t="str">
            <v>JOEL</v>
          </cell>
          <cell r="AA59" t="str">
            <v>PR1-2001-2539</v>
          </cell>
          <cell r="AB59" t="str">
            <v>1-2001-2539</v>
          </cell>
        </row>
        <row r="60">
          <cell r="P60" t="str">
            <v>JTFPX22P7K0087535</v>
          </cell>
          <cell r="Q60">
            <v>87535</v>
          </cell>
          <cell r="R60">
            <v>649166.22</v>
          </cell>
          <cell r="S60">
            <v>44636</v>
          </cell>
          <cell r="T60">
            <v>46420</v>
          </cell>
          <cell r="U60" t="str">
            <v>0007248495</v>
          </cell>
          <cell r="V60">
            <v>0</v>
          </cell>
          <cell r="W60">
            <v>30</v>
          </cell>
          <cell r="X60">
            <v>34999.99</v>
          </cell>
          <cell r="Y60">
            <v>658713.57999999984</v>
          </cell>
          <cell r="Z60" t="str">
            <v>SIN ASIGNACIÓN</v>
          </cell>
          <cell r="AA60" t="str">
            <v>FS1-2001-2293</v>
          </cell>
          <cell r="AB60" t="str">
            <v>1-2001-2293</v>
          </cell>
        </row>
        <row r="61">
          <cell r="P61" t="str">
            <v>DACION EN PAGO</v>
          </cell>
          <cell r="Q61" t="str">
            <v>89229DACION</v>
          </cell>
          <cell r="R61">
            <v>734318.03</v>
          </cell>
          <cell r="S61">
            <v>44592</v>
          </cell>
          <cell r="T61">
            <v>44377</v>
          </cell>
          <cell r="U61" t="str">
            <v>0007248503</v>
          </cell>
          <cell r="V61" t="str">
            <v>No</v>
          </cell>
          <cell r="W61" t="str">
            <v>0.00</v>
          </cell>
          <cell r="X61" t="str">
            <v>0.00</v>
          </cell>
          <cell r="Y61" t="str">
            <v>0.00</v>
          </cell>
          <cell r="Z61" t="str">
            <v>Dolores Aguilar</v>
          </cell>
          <cell r="AA61" t="str">
            <v>FS1-2001-2678</v>
          </cell>
          <cell r="AB61" t="str">
            <v>1-2001-2678</v>
          </cell>
        </row>
        <row r="62">
          <cell r="P62" t="str">
            <v>JTFPX22PXH0069488</v>
          </cell>
          <cell r="Q62" t="str">
            <v>1701MDF041</v>
          </cell>
          <cell r="R62">
            <v>382162.8</v>
          </cell>
          <cell r="S62">
            <v>42765</v>
          </cell>
          <cell r="T62">
            <v>44408</v>
          </cell>
          <cell r="U62" t="str">
            <v>0005281514</v>
          </cell>
          <cell r="V62">
            <v>0</v>
          </cell>
          <cell r="W62">
            <v>0</v>
          </cell>
          <cell r="X62">
            <v>0</v>
          </cell>
          <cell r="Y62">
            <v>65073.400000000009</v>
          </cell>
          <cell r="Z62" t="str">
            <v>BEATRIZ</v>
          </cell>
          <cell r="AA62" t="str">
            <v>FS1-2001-1057</v>
          </cell>
          <cell r="AB62" t="str">
            <v>1-2001-1057</v>
          </cell>
        </row>
        <row r="63">
          <cell r="P63" t="str">
            <v>JTFPX22P4G0064706</v>
          </cell>
          <cell r="Q63" t="str">
            <v>1606MDF019</v>
          </cell>
          <cell r="R63">
            <v>384292.8</v>
          </cell>
          <cell r="S63">
            <v>42542</v>
          </cell>
          <cell r="T63">
            <v>45260</v>
          </cell>
          <cell r="U63" t="str">
            <v>0000019315</v>
          </cell>
          <cell r="V63" t="str">
            <v>No</v>
          </cell>
          <cell r="W63" t="str">
            <v>0.00</v>
          </cell>
          <cell r="X63" t="str">
            <v>0.00</v>
          </cell>
          <cell r="Y63" t="str">
            <v>0.00</v>
          </cell>
          <cell r="Z63" t="str">
            <v>SIN ASIGNACIÓN</v>
          </cell>
          <cell r="AA63" t="str">
            <v>FS1-2001-561</v>
          </cell>
          <cell r="AB63" t="str">
            <v>1-2001-561</v>
          </cell>
        </row>
        <row r="64">
          <cell r="P64" t="str">
            <v>JTFPX22PXH0072620</v>
          </cell>
          <cell r="Q64" t="str">
            <v>1704MDF134</v>
          </cell>
          <cell r="R64">
            <v>268026.13</v>
          </cell>
          <cell r="S64">
            <v>44592</v>
          </cell>
          <cell r="T64">
            <v>43982</v>
          </cell>
          <cell r="U64" t="str">
            <v>0009268368</v>
          </cell>
          <cell r="V64">
            <v>0</v>
          </cell>
          <cell r="W64">
            <v>0</v>
          </cell>
          <cell r="X64">
            <v>0</v>
          </cell>
          <cell r="Y64">
            <v>192151.48</v>
          </cell>
          <cell r="Z64" t="str">
            <v>JOEL</v>
          </cell>
          <cell r="AA64" t="str">
            <v>FS1-2001-1708</v>
          </cell>
          <cell r="AB64" t="str">
            <v>1-2001-1708</v>
          </cell>
        </row>
        <row r="65">
          <cell r="P65" t="str">
            <v>CESION</v>
          </cell>
          <cell r="Q65" t="str">
            <v>1705MDF109CESION</v>
          </cell>
          <cell r="R65">
            <v>395543.51</v>
          </cell>
          <cell r="S65">
            <v>42936</v>
          </cell>
          <cell r="T65">
            <v>45107</v>
          </cell>
          <cell r="U65" t="str">
            <v>0005282660</v>
          </cell>
          <cell r="V65" t="str">
            <v>No</v>
          </cell>
          <cell r="W65" t="str">
            <v>0.00</v>
          </cell>
          <cell r="X65" t="str">
            <v>0.00</v>
          </cell>
          <cell r="Y65" t="str">
            <v>0.00</v>
          </cell>
          <cell r="Z65" t="str">
            <v>BEATRIZ</v>
          </cell>
          <cell r="AA65" t="str">
            <v>FS1-2001-1745</v>
          </cell>
          <cell r="AB65" t="str">
            <v>1-2001-1745</v>
          </cell>
        </row>
        <row r="66">
          <cell r="P66" t="str">
            <v>CESION</v>
          </cell>
          <cell r="Q66">
            <v>85903</v>
          </cell>
          <cell r="R66">
            <v>536591.80000000005</v>
          </cell>
          <cell r="S66">
            <v>43372</v>
          </cell>
          <cell r="T66">
            <v>44286</v>
          </cell>
          <cell r="U66" t="str">
            <v>0006049779</v>
          </cell>
          <cell r="V66" t="str">
            <v>No</v>
          </cell>
          <cell r="W66" t="str">
            <v>0.00</v>
          </cell>
          <cell r="X66" t="str">
            <v>0.00</v>
          </cell>
          <cell r="Y66" t="str">
            <v>0.00</v>
          </cell>
          <cell r="Z66" t="str">
            <v>SIN ASIGNACIÓN</v>
          </cell>
          <cell r="AA66" t="str">
            <v>FS1-2001-10024</v>
          </cell>
          <cell r="AB66" t="str">
            <v>1-2001-10024</v>
          </cell>
        </row>
        <row r="67">
          <cell r="P67" t="str">
            <v>JTFPX22P5G0062348</v>
          </cell>
          <cell r="Q67" t="str">
            <v>1603MDF022</v>
          </cell>
          <cell r="R67">
            <v>379092.8</v>
          </cell>
          <cell r="S67">
            <v>42502</v>
          </cell>
          <cell r="T67">
            <v>44255</v>
          </cell>
          <cell r="U67" t="str">
            <v>0000012559</v>
          </cell>
          <cell r="V67" t="str">
            <v>No</v>
          </cell>
          <cell r="W67" t="str">
            <v>0.00</v>
          </cell>
          <cell r="X67" t="str">
            <v>0.00</v>
          </cell>
          <cell r="Y67" t="str">
            <v>0.00</v>
          </cell>
          <cell r="Z67" t="str">
            <v>SIN ASIGNACIÓN</v>
          </cell>
          <cell r="AA67" t="str">
            <v>FS1-2001-378</v>
          </cell>
          <cell r="AB67" t="str">
            <v>1-2001-378</v>
          </cell>
        </row>
        <row r="68">
          <cell r="P68" t="str">
            <v>JTFPX22P0K0088543</v>
          </cell>
          <cell r="Q68">
            <v>88543</v>
          </cell>
          <cell r="R68">
            <v>553545</v>
          </cell>
          <cell r="S68">
            <v>43570</v>
          </cell>
          <cell r="T68">
            <v>44926</v>
          </cell>
          <cell r="U68" t="str">
            <v>0005283981</v>
          </cell>
          <cell r="V68">
            <v>0</v>
          </cell>
          <cell r="W68">
            <v>30</v>
          </cell>
          <cell r="X68">
            <v>47058.109999999993</v>
          </cell>
          <cell r="Y68">
            <v>569208.57000000007</v>
          </cell>
          <cell r="Z68" t="str">
            <v>JORGE</v>
          </cell>
          <cell r="AA68" t="str">
            <v>FS1-2001-2529</v>
          </cell>
          <cell r="AB68" t="str">
            <v>1-2001-2529</v>
          </cell>
        </row>
        <row r="69">
          <cell r="P69" t="str">
            <v>DACION EN PAGO</v>
          </cell>
          <cell r="Q69" t="str">
            <v>1702MDF183DACION</v>
          </cell>
          <cell r="R69">
            <v>394476.31</v>
          </cell>
          <cell r="S69">
            <v>42794</v>
          </cell>
          <cell r="T69">
            <v>45107</v>
          </cell>
          <cell r="U69" t="str">
            <v>0005281589</v>
          </cell>
          <cell r="V69" t="str">
            <v>No</v>
          </cell>
          <cell r="W69" t="str">
            <v>0.00</v>
          </cell>
          <cell r="X69" t="str">
            <v>0.00</v>
          </cell>
          <cell r="Y69" t="str">
            <v>0.00</v>
          </cell>
          <cell r="Z69" t="str">
            <v>SIN ASIGNACIÓN</v>
          </cell>
          <cell r="AA69" t="str">
            <v>FS1-2001-1069</v>
          </cell>
          <cell r="AB69" t="str">
            <v>1-2001-1069</v>
          </cell>
        </row>
        <row r="70">
          <cell r="P70" t="str">
            <v>JTFPX22P4H0070362</v>
          </cell>
          <cell r="Q70" t="str">
            <v>1701MDF064</v>
          </cell>
          <cell r="R70">
            <v>382162.8</v>
          </cell>
          <cell r="S70">
            <v>42766</v>
          </cell>
          <cell r="T70">
            <v>45107</v>
          </cell>
          <cell r="U70" t="str">
            <v>0005281480</v>
          </cell>
          <cell r="V70" t="str">
            <v>No</v>
          </cell>
          <cell r="W70" t="str">
            <v>0.00</v>
          </cell>
          <cell r="X70" t="str">
            <v>0.00</v>
          </cell>
          <cell r="Y70" t="str">
            <v>0.00</v>
          </cell>
          <cell r="Z70" t="str">
            <v>SIN ASIGNACIÓN</v>
          </cell>
          <cell r="AA70" t="str">
            <v>FS1-2001-1054</v>
          </cell>
          <cell r="AB70" t="str">
            <v>1-2001-1054</v>
          </cell>
        </row>
        <row r="71">
          <cell r="P71" t="str">
            <v>DACION EN PAGO</v>
          </cell>
          <cell r="Q71" t="str">
            <v>87541DACION</v>
          </cell>
          <cell r="R71">
            <v>536591.80000000005</v>
          </cell>
          <cell r="S71">
            <v>43434</v>
          </cell>
          <cell r="T71">
            <v>46440</v>
          </cell>
          <cell r="U71" t="str">
            <v>0005283452</v>
          </cell>
          <cell r="V71" t="str">
            <v>No</v>
          </cell>
          <cell r="W71" t="str">
            <v>0.00</v>
          </cell>
          <cell r="X71" t="str">
            <v>0.00</v>
          </cell>
          <cell r="Y71" t="str">
            <v>0.00</v>
          </cell>
          <cell r="Z71" t="str">
            <v>SIN ASIGNACIÓN</v>
          </cell>
          <cell r="AA71" t="str">
            <v>FS1-2001-2281</v>
          </cell>
          <cell r="AB71" t="str">
            <v>1-2001-2281</v>
          </cell>
        </row>
        <row r="72">
          <cell r="P72" t="str">
            <v>JTFPX22P5K0089235</v>
          </cell>
          <cell r="Q72">
            <v>89235</v>
          </cell>
          <cell r="R72">
            <v>814214.56</v>
          </cell>
          <cell r="S72">
            <v>44614</v>
          </cell>
          <cell r="T72">
            <v>46454</v>
          </cell>
          <cell r="U72" t="str">
            <v>0007248578</v>
          </cell>
          <cell r="V72">
            <v>0</v>
          </cell>
          <cell r="W72">
            <v>180</v>
          </cell>
          <cell r="X72">
            <v>108745.26999999997</v>
          </cell>
          <cell r="Y72">
            <v>909786.72999999986</v>
          </cell>
          <cell r="Z72" t="str">
            <v>SIN ASIGNACIÓN</v>
          </cell>
          <cell r="AA72" t="str">
            <v>PR1-2001-2652</v>
          </cell>
          <cell r="AB72" t="str">
            <v>1-2001-2652</v>
          </cell>
        </row>
        <row r="73">
          <cell r="P73" t="str">
            <v>JTFPX22P3K0089234</v>
          </cell>
          <cell r="Q73">
            <v>89234</v>
          </cell>
          <cell r="R73">
            <v>718416.95</v>
          </cell>
          <cell r="S73">
            <v>44681</v>
          </cell>
          <cell r="T73">
            <v>45077</v>
          </cell>
          <cell r="U73" t="str">
            <v>0007248586</v>
          </cell>
          <cell r="V73">
            <v>0</v>
          </cell>
          <cell r="W73">
            <v>180</v>
          </cell>
          <cell r="X73">
            <v>0</v>
          </cell>
          <cell r="Y73">
            <v>697305.68</v>
          </cell>
          <cell r="Z73" t="str">
            <v>SIN ASIGNACIÓN</v>
          </cell>
          <cell r="AA73" t="str">
            <v>FS1-2001-2627</v>
          </cell>
          <cell r="AB73" t="str">
            <v>1-2001-2627</v>
          </cell>
        </row>
        <row r="74">
          <cell r="P74" t="str">
            <v>JTFPX22P3H0066318</v>
          </cell>
          <cell r="Q74" t="str">
            <v>1608MDF085</v>
          </cell>
          <cell r="R74">
            <v>382062.8</v>
          </cell>
          <cell r="S74">
            <v>42628</v>
          </cell>
          <cell r="T74">
            <v>46112</v>
          </cell>
          <cell r="U74" t="str">
            <v>0005280862</v>
          </cell>
          <cell r="V74">
            <v>0</v>
          </cell>
          <cell r="W74">
            <v>0</v>
          </cell>
          <cell r="X74">
            <v>0</v>
          </cell>
          <cell r="Y74">
            <v>55457.919999999998</v>
          </cell>
          <cell r="Z74" t="str">
            <v>Dolores Aguilar</v>
          </cell>
          <cell r="AA74" t="str">
            <v>FS1-2001-670</v>
          </cell>
          <cell r="AB74" t="str">
            <v>1-2001-670</v>
          </cell>
        </row>
        <row r="75">
          <cell r="P75" t="str">
            <v>JTFPX22PXK0087724</v>
          </cell>
          <cell r="Q75">
            <v>87724</v>
          </cell>
          <cell r="R75">
            <v>492071.07</v>
          </cell>
          <cell r="S75">
            <v>44615</v>
          </cell>
          <cell r="T75">
            <v>43951</v>
          </cell>
          <cell r="U75" t="str">
            <v>0009268962</v>
          </cell>
          <cell r="V75">
            <v>0</v>
          </cell>
          <cell r="W75">
            <v>30</v>
          </cell>
          <cell r="X75">
            <v>0</v>
          </cell>
          <cell r="Y75">
            <v>428028.3</v>
          </cell>
          <cell r="Z75" t="str">
            <v>SIN ASIGNACIÓN</v>
          </cell>
          <cell r="AA75" t="str">
            <v>FS1-2001-2326</v>
          </cell>
          <cell r="AB75" t="str">
            <v>1-2001-2326</v>
          </cell>
        </row>
        <row r="76">
          <cell r="P76" t="str">
            <v>JTFPX22P8K0088967</v>
          </cell>
          <cell r="Q76">
            <v>88967</v>
          </cell>
          <cell r="R76">
            <v>553545</v>
          </cell>
          <cell r="S76">
            <v>43599</v>
          </cell>
          <cell r="T76">
            <v>44926</v>
          </cell>
          <cell r="U76" t="str">
            <v>0005284237</v>
          </cell>
          <cell r="V76">
            <v>0</v>
          </cell>
          <cell r="W76">
            <v>30</v>
          </cell>
          <cell r="X76">
            <v>45432.149999999994</v>
          </cell>
          <cell r="Y76">
            <v>546688.23</v>
          </cell>
          <cell r="Z76" t="str">
            <v>ISMAEL</v>
          </cell>
          <cell r="AA76" t="str">
            <v>FS1-2001-2594</v>
          </cell>
          <cell r="AB76" t="str">
            <v>1-2001-2594</v>
          </cell>
        </row>
        <row r="77">
          <cell r="P77" t="str">
            <v>JTFPX22P8H0071739</v>
          </cell>
          <cell r="Q77" t="str">
            <v>1704MDF013</v>
          </cell>
          <cell r="R77">
            <v>395543.51</v>
          </cell>
          <cell r="S77">
            <v>42837</v>
          </cell>
          <cell r="T77">
            <v>44377</v>
          </cell>
          <cell r="U77" t="str">
            <v>0005281993</v>
          </cell>
          <cell r="V77" t="str">
            <v>No</v>
          </cell>
          <cell r="W77" t="str">
            <v>0.00</v>
          </cell>
          <cell r="X77" t="str">
            <v>0.00</v>
          </cell>
          <cell r="Y77" t="str">
            <v>0.00</v>
          </cell>
          <cell r="Z77" t="str">
            <v>SIN ASIGNACIÓN</v>
          </cell>
          <cell r="AA77" t="str">
            <v>FS1-2001-1540</v>
          </cell>
          <cell r="AB77" t="str">
            <v>1-2001-1540</v>
          </cell>
        </row>
        <row r="78">
          <cell r="P78" t="str">
            <v>JTFPX22P7G0062464</v>
          </cell>
          <cell r="Q78" t="str">
            <v>1603MDF038</v>
          </cell>
          <cell r="R78">
            <v>379092.8</v>
          </cell>
          <cell r="S78">
            <v>42487</v>
          </cell>
          <cell r="T78">
            <v>44286</v>
          </cell>
          <cell r="U78" t="str">
            <v>0000012450</v>
          </cell>
          <cell r="V78" t="str">
            <v>No</v>
          </cell>
          <cell r="W78" t="str">
            <v>0.00</v>
          </cell>
          <cell r="X78" t="str">
            <v>0.00</v>
          </cell>
          <cell r="Y78" t="str">
            <v>0.00</v>
          </cell>
          <cell r="Z78" t="str">
            <v>SIN ASIGNACIÓN</v>
          </cell>
          <cell r="AA78" t="str">
            <v>FS1-2001-422</v>
          </cell>
          <cell r="AB78" t="str">
            <v>1-2001-422</v>
          </cell>
        </row>
        <row r="79">
          <cell r="P79" t="str">
            <v>DACION EN PAGO</v>
          </cell>
          <cell r="Q79" t="str">
            <v>87744DACION</v>
          </cell>
          <cell r="R79">
            <v>536591.80000000005</v>
          </cell>
          <cell r="S79">
            <v>43453</v>
          </cell>
          <cell r="T79">
            <v>45525</v>
          </cell>
          <cell r="U79" t="str">
            <v>0000082065</v>
          </cell>
          <cell r="V79" t="str">
            <v>No</v>
          </cell>
          <cell r="W79" t="str">
            <v>0.00</v>
          </cell>
          <cell r="X79" t="str">
            <v>0.00</v>
          </cell>
          <cell r="Y79" t="str">
            <v>0.00</v>
          </cell>
          <cell r="Z79" t="str">
            <v>SIN ASIGNACIÓN</v>
          </cell>
          <cell r="AA79" t="str">
            <v>FS1-2001-2328</v>
          </cell>
          <cell r="AB79" t="str">
            <v>1-2001-2328</v>
          </cell>
        </row>
        <row r="80">
          <cell r="P80" t="str">
            <v>JTFPX22P7H0073269</v>
          </cell>
          <cell r="Q80" t="str">
            <v>1704MDF124</v>
          </cell>
          <cell r="R80">
            <v>351212.66</v>
          </cell>
          <cell r="S80">
            <v>44613</v>
          </cell>
          <cell r="T80">
            <v>44408</v>
          </cell>
          <cell r="U80" t="str">
            <v>0007248628</v>
          </cell>
          <cell r="V80">
            <v>0</v>
          </cell>
          <cell r="W80">
            <v>30</v>
          </cell>
          <cell r="X80">
            <v>34999.99</v>
          </cell>
          <cell r="Y80">
            <v>320025.19</v>
          </cell>
          <cell r="Z80" t="str">
            <v>SIN ASIGNACIÓN</v>
          </cell>
          <cell r="AA80" t="str">
            <v>FS1-2001-1689</v>
          </cell>
          <cell r="AB80" t="str">
            <v>1-2001-1689</v>
          </cell>
        </row>
        <row r="81">
          <cell r="P81" t="str">
            <v>JTFPX22P7H0070601</v>
          </cell>
          <cell r="Q81" t="str">
            <v>1702MDF174</v>
          </cell>
          <cell r="R81">
            <v>395543.51</v>
          </cell>
          <cell r="S81">
            <v>42804</v>
          </cell>
          <cell r="T81">
            <v>44408</v>
          </cell>
          <cell r="U81" t="str">
            <v>0005281720</v>
          </cell>
          <cell r="V81">
            <v>0</v>
          </cell>
          <cell r="W81">
            <v>390</v>
          </cell>
          <cell r="X81">
            <v>6.0000000000000005E-2</v>
          </cell>
          <cell r="Y81">
            <v>42175.41</v>
          </cell>
          <cell r="Z81" t="str">
            <v>ISMAEL</v>
          </cell>
          <cell r="AA81" t="str">
            <v>FS2-2001-30</v>
          </cell>
          <cell r="AB81" t="str">
            <v>2-2001-30</v>
          </cell>
        </row>
        <row r="82">
          <cell r="P82" t="str">
            <v>JTFPX22P1G0064310</v>
          </cell>
          <cell r="Q82" t="str">
            <v>1605MDF054</v>
          </cell>
          <cell r="R82">
            <v>384292.8</v>
          </cell>
          <cell r="S82">
            <v>42520</v>
          </cell>
          <cell r="T82">
            <v>44104</v>
          </cell>
          <cell r="U82" t="str">
            <v>0005280656</v>
          </cell>
          <cell r="V82">
            <v>0</v>
          </cell>
          <cell r="W82">
            <v>390</v>
          </cell>
          <cell r="X82">
            <v>0.03</v>
          </cell>
          <cell r="Y82">
            <v>51462.990000000005</v>
          </cell>
          <cell r="Z82" t="str">
            <v>ISMAEL</v>
          </cell>
          <cell r="AA82" t="str">
            <v>FS1-2001-375</v>
          </cell>
          <cell r="AB82" t="str">
            <v>1-2001-375</v>
          </cell>
        </row>
        <row r="83">
          <cell r="P83" t="str">
            <v>JTFPX22P1J0074181</v>
          </cell>
          <cell r="Q83" t="str">
            <v>1706MDF032</v>
          </cell>
          <cell r="R83">
            <v>408043.51</v>
          </cell>
          <cell r="S83">
            <v>42929</v>
          </cell>
          <cell r="T83">
            <v>44834</v>
          </cell>
          <cell r="U83" t="str">
            <v>0005282645</v>
          </cell>
          <cell r="V83">
            <v>0</v>
          </cell>
          <cell r="W83">
            <v>60</v>
          </cell>
          <cell r="X83">
            <v>23817.379999999997</v>
          </cell>
          <cell r="Y83">
            <v>132490.38</v>
          </cell>
          <cell r="Z83" t="str">
            <v>Dolores Aguilar</v>
          </cell>
          <cell r="AA83" t="str">
            <v>FS1-2001-1747</v>
          </cell>
          <cell r="AB83" t="str">
            <v>1-2001-1747</v>
          </cell>
        </row>
        <row r="84">
          <cell r="P84" t="str">
            <v>JTFPX22P3H0072278</v>
          </cell>
          <cell r="Q84" t="str">
            <v>1705MDF103</v>
          </cell>
          <cell r="R84">
            <v>395543.51</v>
          </cell>
          <cell r="S84">
            <v>42929</v>
          </cell>
          <cell r="T84">
            <v>44377</v>
          </cell>
          <cell r="U84" t="str">
            <v>0009268483</v>
          </cell>
          <cell r="V84">
            <v>0</v>
          </cell>
          <cell r="W84">
            <v>0</v>
          </cell>
          <cell r="X84">
            <v>0</v>
          </cell>
          <cell r="Y84">
            <v>104893.89</v>
          </cell>
          <cell r="Z84" t="str">
            <v>Dolores Aguilar</v>
          </cell>
          <cell r="AA84" t="str">
            <v>FS1-2001-1746</v>
          </cell>
          <cell r="AB84" t="str">
            <v>1-2001-1746</v>
          </cell>
        </row>
        <row r="85">
          <cell r="P85" t="str">
            <v>JTFPX22P6H0066331</v>
          </cell>
          <cell r="Q85" t="str">
            <v>1608MDF092</v>
          </cell>
          <cell r="R85">
            <v>382062.8</v>
          </cell>
          <cell r="S85">
            <v>42628</v>
          </cell>
          <cell r="T85">
            <v>46447</v>
          </cell>
          <cell r="U85" t="str">
            <v>0000025916</v>
          </cell>
          <cell r="V85" t="str">
            <v>No</v>
          </cell>
          <cell r="W85" t="str">
            <v>0.00</v>
          </cell>
          <cell r="X85" t="str">
            <v>0.00</v>
          </cell>
          <cell r="Y85" t="str">
            <v>0.00</v>
          </cell>
          <cell r="Z85" t="str">
            <v>SIN ASIGNACIÓN</v>
          </cell>
          <cell r="AA85" t="str">
            <v>FS1-2001-672</v>
          </cell>
          <cell r="AB85" t="str">
            <v>1-2001-672</v>
          </cell>
        </row>
        <row r="86">
          <cell r="P86" t="str">
            <v>DACION EN PAGO</v>
          </cell>
          <cell r="Q86" t="str">
            <v>86032DACION</v>
          </cell>
          <cell r="R86">
            <v>606627.43000000005</v>
          </cell>
          <cell r="S86">
            <v>44620</v>
          </cell>
          <cell r="T86">
            <v>44012</v>
          </cell>
          <cell r="U86" t="str">
            <v>0007248677</v>
          </cell>
          <cell r="V86" t="str">
            <v>No</v>
          </cell>
          <cell r="W86" t="str">
            <v>0.00</v>
          </cell>
          <cell r="X86" t="str">
            <v>0.00</v>
          </cell>
          <cell r="Y86" t="str">
            <v>0.00</v>
          </cell>
          <cell r="Z86" t="str">
            <v>SIN ASIGNACIÓN</v>
          </cell>
          <cell r="AA86" t="str">
            <v>FS1-2001-2172</v>
          </cell>
          <cell r="AB86" t="str">
            <v>1-2001-2172</v>
          </cell>
        </row>
        <row r="87">
          <cell r="P87" t="str">
            <v>JTFPX22P8H0072891</v>
          </cell>
          <cell r="Q87" t="str">
            <v>1705MDF130</v>
          </cell>
          <cell r="R87">
            <v>395543.51</v>
          </cell>
          <cell r="S87">
            <v>42908</v>
          </cell>
          <cell r="T87">
            <v>44895</v>
          </cell>
          <cell r="U87" t="str">
            <v>0006653216</v>
          </cell>
          <cell r="V87">
            <v>0</v>
          </cell>
          <cell r="W87">
            <v>0</v>
          </cell>
          <cell r="X87">
            <v>0</v>
          </cell>
          <cell r="Y87">
            <v>136266.26999999999</v>
          </cell>
          <cell r="Z87" t="str">
            <v>JORGE</v>
          </cell>
          <cell r="AA87" t="str">
            <v>FS1-2001-10171</v>
          </cell>
          <cell r="AB87" t="str">
            <v>1-2001-10171</v>
          </cell>
        </row>
        <row r="88">
          <cell r="P88" t="str">
            <v>JTFPX22P7H0068265</v>
          </cell>
          <cell r="Q88" t="str">
            <v>1611MDF022</v>
          </cell>
          <cell r="R88">
            <v>359697.28</v>
          </cell>
          <cell r="S88">
            <v>42893</v>
          </cell>
          <cell r="T88">
            <v>44895</v>
          </cell>
          <cell r="U88" t="str">
            <v>0005282553</v>
          </cell>
          <cell r="V88">
            <v>0</v>
          </cell>
          <cell r="W88">
            <v>0</v>
          </cell>
          <cell r="X88">
            <v>0</v>
          </cell>
          <cell r="Y88">
            <v>47405.07</v>
          </cell>
          <cell r="Z88" t="str">
            <v>ISMAEL</v>
          </cell>
          <cell r="AA88" t="str">
            <v>FS1-2001-1733</v>
          </cell>
          <cell r="AB88" t="str">
            <v>1-2001-1733</v>
          </cell>
        </row>
        <row r="89">
          <cell r="P89" t="str">
            <v>JTFPX22PXG0064306</v>
          </cell>
          <cell r="Q89" t="str">
            <v>1605MDF066</v>
          </cell>
          <cell r="R89">
            <v>384292.8</v>
          </cell>
          <cell r="S89">
            <v>42542</v>
          </cell>
          <cell r="T89">
            <v>44316</v>
          </cell>
          <cell r="U89" t="str">
            <v>0005280714</v>
          </cell>
          <cell r="V89" t="str">
            <v>No</v>
          </cell>
          <cell r="W89" t="str">
            <v>0.00</v>
          </cell>
          <cell r="X89" t="str">
            <v>0.00</v>
          </cell>
          <cell r="Y89" t="str">
            <v>0.00</v>
          </cell>
          <cell r="Z89" t="str">
            <v>SIN ASIGNACIÓN</v>
          </cell>
          <cell r="AA89" t="str">
            <v>FS1-2001-551</v>
          </cell>
          <cell r="AB89" t="str">
            <v>1-2001-551</v>
          </cell>
        </row>
        <row r="90">
          <cell r="P90" t="str">
            <v>JTFPX22P4K0087234/SINIESTRO</v>
          </cell>
          <cell r="Q90">
            <v>87234</v>
          </cell>
          <cell r="R90">
            <v>536591.80000000005</v>
          </cell>
          <cell r="S90">
            <v>43420</v>
          </cell>
          <cell r="T90">
            <v>44135</v>
          </cell>
          <cell r="U90" t="str">
            <v>0000080051</v>
          </cell>
          <cell r="V90" t="str">
            <v>No</v>
          </cell>
          <cell r="W90" t="str">
            <v>0.00</v>
          </cell>
          <cell r="X90" t="str">
            <v>0.00</v>
          </cell>
          <cell r="Y90" t="str">
            <v>0.00</v>
          </cell>
          <cell r="Z90" t="str">
            <v>SIN ASIGNACIÓN</v>
          </cell>
          <cell r="AA90" t="str">
            <v>FS1-2001-2238</v>
          </cell>
          <cell r="AB90" t="str">
            <v>1-2001-2238</v>
          </cell>
        </row>
        <row r="91">
          <cell r="P91" t="str">
            <v>DACION EN PAGO</v>
          </cell>
          <cell r="Q91" t="str">
            <v>87532DACION</v>
          </cell>
          <cell r="R91">
            <v>536591.80000000005</v>
          </cell>
          <cell r="S91">
            <v>43432</v>
          </cell>
          <cell r="T91">
            <v>44865</v>
          </cell>
          <cell r="U91" t="str">
            <v>0005283361</v>
          </cell>
          <cell r="V91" t="str">
            <v>No</v>
          </cell>
          <cell r="W91" t="str">
            <v>0.00</v>
          </cell>
          <cell r="X91" t="str">
            <v>0.00</v>
          </cell>
          <cell r="Y91" t="str">
            <v>0.00</v>
          </cell>
          <cell r="Z91" t="str">
            <v>SIN ASIGNACIÓN</v>
          </cell>
          <cell r="AA91" t="str">
            <v>FS1-2001-2273</v>
          </cell>
          <cell r="AB91" t="str">
            <v>1-2001-2273</v>
          </cell>
        </row>
        <row r="92">
          <cell r="P92" t="str">
            <v>JTFPX22P8H0072311</v>
          </cell>
          <cell r="Q92" t="str">
            <v>1703MDF182</v>
          </cell>
          <cell r="R92">
            <v>395543.51</v>
          </cell>
          <cell r="S92">
            <v>42832</v>
          </cell>
          <cell r="T92">
            <v>44316</v>
          </cell>
          <cell r="U92" t="str">
            <v>0005281977</v>
          </cell>
          <cell r="V92">
            <v>0</v>
          </cell>
          <cell r="W92">
            <v>0</v>
          </cell>
          <cell r="X92">
            <v>5297.16</v>
          </cell>
          <cell r="Y92">
            <v>87466.240000000005</v>
          </cell>
          <cell r="Z92" t="str">
            <v>ISMAEL</v>
          </cell>
          <cell r="AA92" t="str">
            <v>FS1-2001-1244</v>
          </cell>
          <cell r="AB92" t="str">
            <v>1-2001-1244</v>
          </cell>
        </row>
        <row r="93">
          <cell r="P93" t="str">
            <v>JTFPX22P2H0066455</v>
          </cell>
          <cell r="Q93" t="str">
            <v>1610MDF053</v>
          </cell>
          <cell r="R93">
            <v>382162.8</v>
          </cell>
          <cell r="S93">
            <v>42663</v>
          </cell>
          <cell r="T93">
            <v>44104</v>
          </cell>
          <cell r="U93" t="str">
            <v>0005280961</v>
          </cell>
          <cell r="V93">
            <v>0</v>
          </cell>
          <cell r="W93">
            <v>0</v>
          </cell>
          <cell r="X93">
            <v>0</v>
          </cell>
          <cell r="Y93">
            <v>33088.050000000003</v>
          </cell>
          <cell r="Z93" t="str">
            <v>BEATRIZ</v>
          </cell>
          <cell r="AA93" t="str">
            <v>FS1-2001-779</v>
          </cell>
          <cell r="AB93" t="str">
            <v>1-2001-779</v>
          </cell>
        </row>
        <row r="94">
          <cell r="P94" t="str">
            <v>DACION EN PAGO</v>
          </cell>
          <cell r="Q94" t="str">
            <v>86057DACION</v>
          </cell>
          <cell r="R94">
            <v>536591.80000000005</v>
          </cell>
          <cell r="S94">
            <v>43391</v>
          </cell>
          <cell r="T94">
            <v>44012</v>
          </cell>
          <cell r="U94" t="str">
            <v>0005283163</v>
          </cell>
          <cell r="V94" t="str">
            <v>No</v>
          </cell>
          <cell r="W94" t="str">
            <v>0.00</v>
          </cell>
          <cell r="X94" t="str">
            <v>0.00</v>
          </cell>
          <cell r="Y94" t="str">
            <v>0.00</v>
          </cell>
          <cell r="Z94" t="str">
            <v>SIN ASIGNACIÓN</v>
          </cell>
          <cell r="AA94" t="str">
            <v>FS1-2001-2197</v>
          </cell>
          <cell r="AB94" t="str">
            <v>1-2001-2197</v>
          </cell>
        </row>
        <row r="95">
          <cell r="P95" t="str">
            <v>JTFPX22P1H0072666</v>
          </cell>
          <cell r="Q95" t="str">
            <v>1704MDF001</v>
          </cell>
          <cell r="R95">
            <v>395543.51</v>
          </cell>
          <cell r="S95">
            <v>42845</v>
          </cell>
          <cell r="T95">
            <v>45565</v>
          </cell>
          <cell r="U95" t="str">
            <v>0005282025</v>
          </cell>
          <cell r="V95" t="str">
            <v>No</v>
          </cell>
          <cell r="W95" t="str">
            <v>0.00</v>
          </cell>
          <cell r="X95" t="str">
            <v>0.00</v>
          </cell>
          <cell r="Y95" t="str">
            <v>0.00</v>
          </cell>
          <cell r="Z95" t="str">
            <v>SIN ASIGNACIÓN</v>
          </cell>
          <cell r="AA95" t="str">
            <v>FS1-2001-1616</v>
          </cell>
          <cell r="AB95" t="str">
            <v>1-2001-1616</v>
          </cell>
        </row>
        <row r="96">
          <cell r="P96" t="str">
            <v>JTFPX22P8G0064787</v>
          </cell>
          <cell r="Q96" t="str">
            <v>1608MDF016</v>
          </cell>
          <cell r="R96">
            <v>384292.8</v>
          </cell>
          <cell r="S96">
            <v>42614</v>
          </cell>
          <cell r="T96">
            <v>44316</v>
          </cell>
          <cell r="U96" t="str">
            <v>0005280805</v>
          </cell>
          <cell r="V96">
            <v>0</v>
          </cell>
          <cell r="W96">
            <v>0</v>
          </cell>
          <cell r="X96">
            <v>0</v>
          </cell>
          <cell r="Y96">
            <v>49957.01</v>
          </cell>
          <cell r="Z96" t="str">
            <v>Dolores Aguilar</v>
          </cell>
          <cell r="AA96" t="str">
            <v>FS1-2001-651</v>
          </cell>
          <cell r="AB96" t="str">
            <v>1-2001-651</v>
          </cell>
        </row>
        <row r="97">
          <cell r="P97" t="str">
            <v>JTFPX22P3G0064275</v>
          </cell>
          <cell r="Q97" t="str">
            <v>1605MDF064</v>
          </cell>
          <cell r="R97">
            <v>384292.8</v>
          </cell>
          <cell r="S97">
            <v>42542</v>
          </cell>
          <cell r="T97">
            <v>44286</v>
          </cell>
          <cell r="U97" t="str">
            <v>0005280706</v>
          </cell>
          <cell r="V97">
            <v>0</v>
          </cell>
          <cell r="W97">
            <v>30</v>
          </cell>
          <cell r="X97">
            <v>13247.109999999999</v>
          </cell>
          <cell r="Y97">
            <v>68322.799999999988</v>
          </cell>
          <cell r="Z97" t="str">
            <v>Dolores Aguilar</v>
          </cell>
          <cell r="AA97" t="str">
            <v>FS1-2001-457</v>
          </cell>
          <cell r="AB97" t="str">
            <v>1-2001-457</v>
          </cell>
        </row>
        <row r="98">
          <cell r="P98" t="str">
            <v>JTFPX22P6K0090572</v>
          </cell>
          <cell r="Q98">
            <v>90572</v>
          </cell>
          <cell r="R98">
            <v>643792</v>
          </cell>
          <cell r="S98">
            <v>43761</v>
          </cell>
          <cell r="T98">
            <v>44469</v>
          </cell>
          <cell r="U98" t="str">
            <v>0000295642</v>
          </cell>
          <cell r="V98" t="str">
            <v>No</v>
          </cell>
          <cell r="W98" t="str">
            <v>0.00</v>
          </cell>
          <cell r="X98" t="str">
            <v>0.00</v>
          </cell>
          <cell r="Y98" t="str">
            <v>0.00</v>
          </cell>
          <cell r="Z98" t="str">
            <v>SIN ASIGNACIÓN</v>
          </cell>
          <cell r="AA98" t="str">
            <v>FS1-2001-2866</v>
          </cell>
          <cell r="AB98" t="str">
            <v>1-2001-2866</v>
          </cell>
        </row>
        <row r="99">
          <cell r="P99" t="str">
            <v>JTFPX22PXH0072374</v>
          </cell>
          <cell r="Q99">
            <v>220072374</v>
          </cell>
          <cell r="R99">
            <v>395543.51</v>
          </cell>
          <cell r="S99">
            <v>42837</v>
          </cell>
          <cell r="T99">
            <v>44135</v>
          </cell>
          <cell r="U99" t="str">
            <v>0000042184</v>
          </cell>
          <cell r="V99" t="str">
            <v>No</v>
          </cell>
          <cell r="W99" t="str">
            <v>0.00</v>
          </cell>
          <cell r="X99" t="str">
            <v>0.00</v>
          </cell>
          <cell r="Y99" t="str">
            <v>0.00</v>
          </cell>
          <cell r="Z99" t="str">
            <v>SIN ASIGNACIÓN</v>
          </cell>
          <cell r="AA99" t="str">
            <v>FS1-2001-1672</v>
          </cell>
          <cell r="AB99" t="str">
            <v>1-2001-1672</v>
          </cell>
        </row>
        <row r="100">
          <cell r="P100" t="str">
            <v>JTFPX22PXH0069040</v>
          </cell>
          <cell r="Q100" t="str">
            <v>1702MDF170</v>
          </cell>
          <cell r="R100">
            <v>395543.51</v>
          </cell>
          <cell r="S100">
            <v>42804</v>
          </cell>
          <cell r="T100">
            <v>44043</v>
          </cell>
          <cell r="U100" t="str">
            <v>0005281688</v>
          </cell>
          <cell r="V100" t="str">
            <v>No</v>
          </cell>
          <cell r="W100" t="str">
            <v>0.00</v>
          </cell>
          <cell r="X100" t="str">
            <v>0.00</v>
          </cell>
          <cell r="Y100" t="str">
            <v>0.00</v>
          </cell>
          <cell r="Z100" t="str">
            <v>SIN ASIGNACIÓN</v>
          </cell>
          <cell r="AA100" t="str">
            <v>FS1-2001-1095</v>
          </cell>
          <cell r="AB100" t="str">
            <v>1-2001-1095</v>
          </cell>
        </row>
        <row r="101">
          <cell r="P101" t="str">
            <v>JTFPX22P6J0075584/SINIESTRO</v>
          </cell>
          <cell r="Q101" t="str">
            <v>1707MDF146</v>
          </cell>
          <cell r="R101">
            <v>408043.51</v>
          </cell>
          <cell r="S101">
            <v>42978</v>
          </cell>
          <cell r="T101">
            <v>45077</v>
          </cell>
          <cell r="U101" t="str">
            <v>0000054577</v>
          </cell>
          <cell r="V101" t="str">
            <v>No</v>
          </cell>
          <cell r="W101" t="str">
            <v>0.00</v>
          </cell>
          <cell r="X101" t="str">
            <v>0.00</v>
          </cell>
          <cell r="Y101" t="str">
            <v>0.00</v>
          </cell>
          <cell r="Z101" t="str">
            <v>SIN ASIGNACIÓN</v>
          </cell>
          <cell r="AA101" t="str">
            <v>FS1-2001-1766</v>
          </cell>
          <cell r="AB101" t="str">
            <v>1-2001-1766</v>
          </cell>
        </row>
        <row r="102">
          <cell r="P102" t="str">
            <v>JTFPX22P8H0066198</v>
          </cell>
          <cell r="Q102" t="str">
            <v>1609MDF013</v>
          </cell>
          <cell r="R102">
            <v>382162.8</v>
          </cell>
          <cell r="S102">
            <v>42649</v>
          </cell>
          <cell r="T102">
            <v>44104</v>
          </cell>
          <cell r="U102" t="str">
            <v>0005280920</v>
          </cell>
          <cell r="V102" t="str">
            <v>No</v>
          </cell>
          <cell r="W102" t="str">
            <v>0.00</v>
          </cell>
          <cell r="X102" t="str">
            <v>0.00</v>
          </cell>
          <cell r="Y102" t="str">
            <v>0.00</v>
          </cell>
          <cell r="Z102" t="str">
            <v>SIN ASIGNACIÓN</v>
          </cell>
          <cell r="AA102" t="str">
            <v>FS1-2001-735</v>
          </cell>
          <cell r="AB102" t="str">
            <v>1-2001-735</v>
          </cell>
        </row>
        <row r="103">
          <cell r="P103" t="str">
            <v>JTFPX22P6G0064562</v>
          </cell>
          <cell r="Q103" t="str">
            <v>1606MDF095</v>
          </cell>
          <cell r="R103">
            <v>384292.8</v>
          </cell>
          <cell r="S103">
            <v>42572</v>
          </cell>
          <cell r="T103">
            <v>46420</v>
          </cell>
          <cell r="U103" t="str">
            <v>0005280755</v>
          </cell>
          <cell r="V103" t="str">
            <v>No</v>
          </cell>
          <cell r="W103" t="str">
            <v>0.00</v>
          </cell>
          <cell r="X103" t="str">
            <v>0.00</v>
          </cell>
          <cell r="Y103" t="str">
            <v>0.00</v>
          </cell>
          <cell r="Z103" t="str">
            <v>SIN ASIGNACIÓN</v>
          </cell>
          <cell r="AA103" t="str">
            <v>FS1-2001-575</v>
          </cell>
          <cell r="AB103" t="str">
            <v>1-2001-575</v>
          </cell>
        </row>
        <row r="104">
          <cell r="P104" t="str">
            <v>JTFPX22P5K0088537</v>
          </cell>
          <cell r="Q104">
            <v>88537</v>
          </cell>
          <cell r="R104">
            <v>610386.65</v>
          </cell>
          <cell r="S104">
            <v>44592</v>
          </cell>
          <cell r="T104">
            <v>43982</v>
          </cell>
          <cell r="U104" t="str">
            <v>0009347212</v>
          </cell>
          <cell r="V104">
            <v>0</v>
          </cell>
          <cell r="W104">
            <v>30</v>
          </cell>
          <cell r="X104">
            <v>0</v>
          </cell>
          <cell r="Y104">
            <v>581550.79</v>
          </cell>
          <cell r="Z104" t="str">
            <v>Dolores Aguilar</v>
          </cell>
          <cell r="AA104" t="str">
            <v>FS1-2001-2583</v>
          </cell>
          <cell r="AB104" t="str">
            <v>1-2001-2583</v>
          </cell>
        </row>
        <row r="105">
          <cell r="P105" t="str">
            <v>JTFPX22P4G0065628</v>
          </cell>
          <cell r="Q105" t="str">
            <v>1608MDF063</v>
          </cell>
          <cell r="R105">
            <v>384292.8</v>
          </cell>
          <cell r="S105">
            <v>42614</v>
          </cell>
          <cell r="T105">
            <v>43982</v>
          </cell>
          <cell r="U105" t="str">
            <v>0005280813</v>
          </cell>
          <cell r="V105">
            <v>0</v>
          </cell>
          <cell r="W105">
            <v>0</v>
          </cell>
          <cell r="X105">
            <v>1652.12</v>
          </cell>
          <cell r="Y105">
            <v>55613.38</v>
          </cell>
          <cell r="Z105" t="str">
            <v>Dolores Aguilar</v>
          </cell>
          <cell r="AA105" t="str">
            <v>FS1-2001-652</v>
          </cell>
          <cell r="AB105" t="str">
            <v>1-2001-652</v>
          </cell>
        </row>
        <row r="106">
          <cell r="P106" t="str">
            <v>JTFPX22P9K0087763</v>
          </cell>
          <cell r="Q106">
            <v>87763</v>
          </cell>
          <cell r="R106">
            <v>536591.80000000005</v>
          </cell>
          <cell r="S106">
            <v>43433</v>
          </cell>
          <cell r="T106">
            <v>45016</v>
          </cell>
          <cell r="U106" t="str">
            <v>0005283403</v>
          </cell>
          <cell r="V106">
            <v>0</v>
          </cell>
          <cell r="W106">
            <v>30</v>
          </cell>
          <cell r="X106">
            <v>43975.009999999995</v>
          </cell>
          <cell r="Y106">
            <v>369407.86000000004</v>
          </cell>
          <cell r="Z106" t="str">
            <v>IZAR</v>
          </cell>
          <cell r="AA106" t="str">
            <v>FS1-2001-2241</v>
          </cell>
          <cell r="AB106" t="str">
            <v>1-2001-2241</v>
          </cell>
        </row>
        <row r="107">
          <cell r="P107" t="str">
            <v>JN6BE6CS6H9020347</v>
          </cell>
          <cell r="Q107" t="str">
            <v>1604MDF079</v>
          </cell>
          <cell r="R107">
            <v>372542.8</v>
          </cell>
          <cell r="S107">
            <v>42495</v>
          </cell>
          <cell r="T107">
            <v>43982</v>
          </cell>
          <cell r="U107" t="str">
            <v>0005280599</v>
          </cell>
          <cell r="V107" t="str">
            <v>No</v>
          </cell>
          <cell r="W107" t="str">
            <v>0.00</v>
          </cell>
          <cell r="X107" t="str">
            <v>0.00</v>
          </cell>
          <cell r="Y107" t="str">
            <v>0.00</v>
          </cell>
          <cell r="Z107" t="str">
            <v>SIN ASIGNACIÓN</v>
          </cell>
          <cell r="AA107" t="str">
            <v>FS1-2001-434</v>
          </cell>
          <cell r="AB107" t="str">
            <v>1-2001-434</v>
          </cell>
        </row>
        <row r="108">
          <cell r="P108" t="str">
            <v>JN6BE6CS0H9020361</v>
          </cell>
          <cell r="Q108" t="str">
            <v>1605MDF079</v>
          </cell>
          <cell r="R108">
            <v>377322.8</v>
          </cell>
          <cell r="S108">
            <v>42508</v>
          </cell>
          <cell r="T108">
            <v>45107</v>
          </cell>
          <cell r="U108" t="str">
            <v>0005280623</v>
          </cell>
          <cell r="V108">
            <v>0</v>
          </cell>
          <cell r="W108">
            <v>0</v>
          </cell>
          <cell r="X108">
            <v>2755.13</v>
          </cell>
          <cell r="Y108">
            <v>35527.310000000005</v>
          </cell>
          <cell r="Z108" t="str">
            <v>ISMAEL</v>
          </cell>
          <cell r="AA108" t="str">
            <v>FS1-2001-449</v>
          </cell>
          <cell r="AB108" t="str">
            <v>1-2001-449</v>
          </cell>
        </row>
        <row r="109">
          <cell r="P109" t="str">
            <v>JTFPX22P6K0088417</v>
          </cell>
          <cell r="Q109">
            <v>88417</v>
          </cell>
          <cell r="R109">
            <v>546091.80000000005</v>
          </cell>
          <cell r="S109">
            <v>43523</v>
          </cell>
          <cell r="T109">
            <v>44377</v>
          </cell>
          <cell r="U109" t="str">
            <v>0005283767</v>
          </cell>
          <cell r="V109">
            <v>0</v>
          </cell>
          <cell r="W109">
            <v>360</v>
          </cell>
          <cell r="X109">
            <v>227442.03999999998</v>
          </cell>
          <cell r="Y109">
            <v>704792.75000000012</v>
          </cell>
          <cell r="Z109" t="str">
            <v>JOEL</v>
          </cell>
          <cell r="AA109" t="str">
            <v>PR1-2001-2385</v>
          </cell>
          <cell r="AB109" t="str">
            <v>1-2001-2385</v>
          </cell>
        </row>
        <row r="110">
          <cell r="P110" t="str">
            <v>JTFPX22P2G0063392</v>
          </cell>
          <cell r="Q110" t="str">
            <v>1604MDF053</v>
          </cell>
          <cell r="R110">
            <v>379092.8</v>
          </cell>
          <cell r="S110">
            <v>42501</v>
          </cell>
          <cell r="T110">
            <v>44135</v>
          </cell>
          <cell r="U110" t="str">
            <v>0000012542</v>
          </cell>
          <cell r="V110" t="str">
            <v>No</v>
          </cell>
          <cell r="W110" t="str">
            <v>0.00</v>
          </cell>
          <cell r="X110" t="str">
            <v>0.00</v>
          </cell>
          <cell r="Y110" t="str">
            <v>0.00</v>
          </cell>
          <cell r="Z110" t="str">
            <v>SIN ASIGNACIÓN</v>
          </cell>
          <cell r="AA110" t="str">
            <v>FS1-2001-435</v>
          </cell>
          <cell r="AB110" t="str">
            <v>1-2001-435</v>
          </cell>
        </row>
        <row r="111">
          <cell r="P111" t="str">
            <v>DACION EN PAGO</v>
          </cell>
          <cell r="Q111" t="str">
            <v>88947DACION</v>
          </cell>
          <cell r="R111">
            <v>553545</v>
          </cell>
          <cell r="S111">
            <v>43572</v>
          </cell>
          <cell r="T111">
            <v>44286</v>
          </cell>
          <cell r="U111" t="str">
            <v>0005284104</v>
          </cell>
          <cell r="V111" t="str">
            <v>No</v>
          </cell>
          <cell r="W111" t="str">
            <v>0.00</v>
          </cell>
          <cell r="X111" t="str">
            <v>0.00</v>
          </cell>
          <cell r="Y111" t="str">
            <v>0.00</v>
          </cell>
          <cell r="Z111" t="str">
            <v>JOEL</v>
          </cell>
          <cell r="AA111" t="str">
            <v>FS1-2001-2548</v>
          </cell>
          <cell r="AB111" t="str">
            <v>1-2001-2548</v>
          </cell>
        </row>
        <row r="112">
          <cell r="P112" t="str">
            <v>JTFPX22P8H0073054</v>
          </cell>
          <cell r="Q112" t="str">
            <v>1704MDF138</v>
          </cell>
          <cell r="R112">
            <v>395543.51</v>
          </cell>
          <cell r="S112">
            <v>42880</v>
          </cell>
          <cell r="T112">
            <v>45107</v>
          </cell>
          <cell r="U112" t="str">
            <v>0005282389</v>
          </cell>
          <cell r="V112">
            <v>0</v>
          </cell>
          <cell r="W112">
            <v>240</v>
          </cell>
          <cell r="X112">
            <v>0.08</v>
          </cell>
          <cell r="Y112">
            <v>100218.34999999999</v>
          </cell>
          <cell r="Z112" t="str">
            <v>JOEL</v>
          </cell>
          <cell r="AA112" t="str">
            <v>FS1-2001-1712</v>
          </cell>
          <cell r="AB112" t="str">
            <v>1-2001-1712</v>
          </cell>
        </row>
        <row r="113">
          <cell r="P113" t="str">
            <v>JTFPX22P7H0066368</v>
          </cell>
          <cell r="Q113" t="str">
            <v>1608MDF094</v>
          </cell>
          <cell r="R113">
            <v>382162.8</v>
          </cell>
          <cell r="S113">
            <v>42663</v>
          </cell>
          <cell r="T113">
            <v>44104</v>
          </cell>
          <cell r="U113" t="str">
            <v>0000028860</v>
          </cell>
          <cell r="V113" t="str">
            <v>No</v>
          </cell>
          <cell r="W113" t="str">
            <v>0.00</v>
          </cell>
          <cell r="X113" t="str">
            <v>0.00</v>
          </cell>
          <cell r="Y113" t="str">
            <v>0.00</v>
          </cell>
          <cell r="Z113" t="str">
            <v>SIN ASIGNACIÓN</v>
          </cell>
          <cell r="AA113" t="str">
            <v>FS1-2001-784</v>
          </cell>
          <cell r="AB113" t="str">
            <v>1-2001-784</v>
          </cell>
        </row>
        <row r="114">
          <cell r="P114" t="str">
            <v>JTFPX22P8H0071269</v>
          </cell>
          <cell r="Q114" t="str">
            <v>1703MDF117</v>
          </cell>
          <cell r="R114">
            <v>395543.51</v>
          </cell>
          <cell r="S114">
            <v>42817</v>
          </cell>
          <cell r="T114">
            <v>44135</v>
          </cell>
          <cell r="U114" t="str">
            <v>0005281811</v>
          </cell>
          <cell r="V114">
            <v>0</v>
          </cell>
          <cell r="W114">
            <v>0</v>
          </cell>
          <cell r="X114">
            <v>0</v>
          </cell>
          <cell r="Y114">
            <v>83538.22</v>
          </cell>
          <cell r="Z114" t="str">
            <v>Dolores Aguilar</v>
          </cell>
          <cell r="AA114" t="str">
            <v>FS1-2001-1106</v>
          </cell>
          <cell r="AB114" t="str">
            <v>1-2001-1106</v>
          </cell>
        </row>
        <row r="115">
          <cell r="P115" t="str">
            <v>JTFPX22P3K0089251</v>
          </cell>
          <cell r="Q115">
            <v>89251</v>
          </cell>
          <cell r="R115">
            <v>553545</v>
          </cell>
          <cell r="S115">
            <v>43612</v>
          </cell>
          <cell r="T115">
            <v>43982</v>
          </cell>
          <cell r="U115" t="str">
            <v>0005284336</v>
          </cell>
          <cell r="V115">
            <v>0</v>
          </cell>
          <cell r="W115">
            <v>420</v>
          </cell>
          <cell r="X115">
            <v>255284.46</v>
          </cell>
          <cell r="Y115">
            <v>873055.85000000009</v>
          </cell>
          <cell r="Z115" t="str">
            <v>JORGE</v>
          </cell>
          <cell r="AA115" t="str">
            <v>PR1-2001-2618</v>
          </cell>
          <cell r="AB115" t="str">
            <v>1-2001-2618</v>
          </cell>
        </row>
        <row r="116">
          <cell r="P116" t="str">
            <v>JTFPX22P3H0066366</v>
          </cell>
          <cell r="Q116" t="str">
            <v>1608MDF096</v>
          </cell>
          <cell r="R116">
            <v>382062.8</v>
          </cell>
          <cell r="S116">
            <v>42640</v>
          </cell>
          <cell r="T116">
            <v>45107</v>
          </cell>
          <cell r="U116" t="str">
            <v>0005280896</v>
          </cell>
          <cell r="V116" t="str">
            <v>No</v>
          </cell>
          <cell r="W116" t="str">
            <v>0.00</v>
          </cell>
          <cell r="X116" t="str">
            <v>0.00</v>
          </cell>
          <cell r="Y116" t="str">
            <v>0.00</v>
          </cell>
          <cell r="Z116" t="str">
            <v>Dolores Aguilar</v>
          </cell>
          <cell r="AA116" t="str">
            <v>FS1-2001-676</v>
          </cell>
          <cell r="AB116" t="str">
            <v>1-2001-676</v>
          </cell>
        </row>
        <row r="117">
          <cell r="P117" t="str">
            <v>JTFPX22P9H0068090</v>
          </cell>
          <cell r="Q117" t="str">
            <v>1610MDF067</v>
          </cell>
          <cell r="R117">
            <v>382162.8</v>
          </cell>
          <cell r="S117">
            <v>42670</v>
          </cell>
          <cell r="T117">
            <v>45230</v>
          </cell>
          <cell r="U117" t="str">
            <v>0000029074</v>
          </cell>
          <cell r="V117" t="str">
            <v>No</v>
          </cell>
          <cell r="W117" t="str">
            <v>0.00</v>
          </cell>
          <cell r="X117" t="str">
            <v>0.00</v>
          </cell>
          <cell r="Y117" t="str">
            <v>0.00</v>
          </cell>
          <cell r="Z117" t="str">
            <v>SIN ASIGNACIÓN</v>
          </cell>
          <cell r="AA117" t="str">
            <v>FS1-2001-748</v>
          </cell>
          <cell r="AB117" t="str">
            <v>1-2001-748</v>
          </cell>
        </row>
        <row r="118">
          <cell r="P118" t="str">
            <v>JTFPX22P2G0062467</v>
          </cell>
          <cell r="Q118" t="str">
            <v>1603MDF024</v>
          </cell>
          <cell r="R118">
            <v>379092.8</v>
          </cell>
          <cell r="S118">
            <v>42502</v>
          </cell>
          <cell r="T118">
            <v>44316</v>
          </cell>
          <cell r="U118" t="str">
            <v>0000012567</v>
          </cell>
          <cell r="V118" t="str">
            <v>No</v>
          </cell>
          <cell r="W118" t="str">
            <v>0.00</v>
          </cell>
          <cell r="X118" t="str">
            <v>0.00</v>
          </cell>
          <cell r="Y118" t="str">
            <v>0.00</v>
          </cell>
          <cell r="Z118" t="str">
            <v>SIN ASIGNACIÓN</v>
          </cell>
          <cell r="AA118" t="str">
            <v>FS1-2001-446</v>
          </cell>
          <cell r="AB118" t="str">
            <v>1-2001-446</v>
          </cell>
        </row>
        <row r="119">
          <cell r="P119" t="str">
            <v>JTFPX22P7K0088975</v>
          </cell>
          <cell r="Q119">
            <v>88975</v>
          </cell>
          <cell r="R119">
            <v>553545</v>
          </cell>
          <cell r="S119">
            <v>43614</v>
          </cell>
          <cell r="T119">
            <v>43982</v>
          </cell>
          <cell r="U119" t="str">
            <v>0005284427</v>
          </cell>
          <cell r="V119">
            <v>0</v>
          </cell>
          <cell r="W119">
            <v>30</v>
          </cell>
          <cell r="X119">
            <v>40300.659999999996</v>
          </cell>
          <cell r="Y119">
            <v>512207.37</v>
          </cell>
          <cell r="Z119" t="str">
            <v>Dolores Aguilar</v>
          </cell>
          <cell r="AA119" t="str">
            <v>FS1-2001-2632</v>
          </cell>
          <cell r="AB119" t="str">
            <v>1-2001-2632</v>
          </cell>
        </row>
        <row r="120">
          <cell r="P120" t="str">
            <v>DACION EN PAGO</v>
          </cell>
          <cell r="Q120" t="str">
            <v>89279DACION</v>
          </cell>
          <cell r="R120">
            <v>567084</v>
          </cell>
          <cell r="S120">
            <v>43738</v>
          </cell>
          <cell r="T120">
            <v>44377</v>
          </cell>
          <cell r="U120" t="str">
            <v>0005284880</v>
          </cell>
          <cell r="V120" t="str">
            <v>No</v>
          </cell>
          <cell r="W120" t="str">
            <v>0.00</v>
          </cell>
          <cell r="X120" t="str">
            <v>0.00</v>
          </cell>
          <cell r="Y120" t="str">
            <v>0.00</v>
          </cell>
          <cell r="Z120" t="str">
            <v>SIN ASIGNACIÓN</v>
          </cell>
          <cell r="AA120" t="str">
            <v>FS1-2001-2841</v>
          </cell>
          <cell r="AB120" t="str">
            <v>1-2001-2841</v>
          </cell>
        </row>
        <row r="121">
          <cell r="P121" t="str">
            <v>DACION EN PAGO</v>
          </cell>
          <cell r="Q121" t="str">
            <v>1704MDF102DACION</v>
          </cell>
          <cell r="R121">
            <v>395543.51</v>
          </cell>
          <cell r="S121">
            <v>42852</v>
          </cell>
          <cell r="T121">
            <v>44377</v>
          </cell>
          <cell r="U121" t="str">
            <v>0000042952</v>
          </cell>
          <cell r="V121" t="str">
            <v>No</v>
          </cell>
          <cell r="W121" t="str">
            <v>0.00</v>
          </cell>
          <cell r="X121" t="str">
            <v>0.00</v>
          </cell>
          <cell r="Y121" t="str">
            <v>0.00</v>
          </cell>
          <cell r="Z121" t="str">
            <v>SIN ASIGNACIÓN</v>
          </cell>
          <cell r="AA121" t="str">
            <v>FS2-2001-153</v>
          </cell>
          <cell r="AB121" t="str">
            <v>2-2001-153</v>
          </cell>
        </row>
        <row r="122">
          <cell r="P122" t="str">
            <v>JN6BE6CS2H9020149</v>
          </cell>
          <cell r="Q122" t="str">
            <v>1604MDF036</v>
          </cell>
          <cell r="R122">
            <v>372542.8</v>
          </cell>
          <cell r="S122">
            <v>42502</v>
          </cell>
          <cell r="T122">
            <v>43982</v>
          </cell>
          <cell r="U122" t="str">
            <v>0005280615</v>
          </cell>
          <cell r="V122">
            <v>0</v>
          </cell>
          <cell r="W122">
            <v>390</v>
          </cell>
          <cell r="X122">
            <v>0.02</v>
          </cell>
          <cell r="Y122">
            <v>53288.369999999995</v>
          </cell>
          <cell r="Z122" t="str">
            <v>ISMAEL</v>
          </cell>
          <cell r="AA122" t="str">
            <v>FS1-2001-522</v>
          </cell>
          <cell r="AB122" t="str">
            <v>1-2001-522</v>
          </cell>
        </row>
        <row r="123">
          <cell r="P123" t="str">
            <v>JTFPX22P5H0072668</v>
          </cell>
          <cell r="Q123" t="str">
            <v>1705MDF011</v>
          </cell>
          <cell r="R123">
            <v>395543.51</v>
          </cell>
          <cell r="S123">
            <v>42886</v>
          </cell>
          <cell r="T123">
            <v>45135</v>
          </cell>
          <cell r="U123" t="str">
            <v>0000050542</v>
          </cell>
          <cell r="V123" t="str">
            <v>No</v>
          </cell>
          <cell r="W123" t="str">
            <v>0.00</v>
          </cell>
          <cell r="X123" t="str">
            <v>0.00</v>
          </cell>
          <cell r="Y123" t="str">
            <v>0.00</v>
          </cell>
          <cell r="Z123" t="str">
            <v>SIN ASIGNACIÓN</v>
          </cell>
          <cell r="AA123" t="str">
            <v>FS1-2001-1717</v>
          </cell>
          <cell r="AB123" t="str">
            <v>1-2001-1717</v>
          </cell>
        </row>
        <row r="124">
          <cell r="P124" t="str">
            <v>JTFPX22P8H0072647</v>
          </cell>
          <cell r="Q124" t="str">
            <v>1705MDF041</v>
          </cell>
          <cell r="R124">
            <v>215367.54</v>
          </cell>
          <cell r="S124">
            <v>44620</v>
          </cell>
          <cell r="T124">
            <v>44316</v>
          </cell>
          <cell r="U124" t="str">
            <v>0009268350</v>
          </cell>
          <cell r="V124">
            <v>0</v>
          </cell>
          <cell r="W124">
            <v>30</v>
          </cell>
          <cell r="X124">
            <v>1980</v>
          </cell>
          <cell r="Y124">
            <v>136747.49</v>
          </cell>
          <cell r="Z124" t="str">
            <v>SIN ASIGNACIÓN</v>
          </cell>
          <cell r="AA124" t="str">
            <v>FS1-2001-1706</v>
          </cell>
          <cell r="AB124" t="str">
            <v>1-2001-1706</v>
          </cell>
        </row>
        <row r="125">
          <cell r="P125" t="str">
            <v>JTFPX22P0G0063293</v>
          </cell>
          <cell r="Q125" t="str">
            <v>1604MDF075</v>
          </cell>
          <cell r="R125">
            <v>379092.8</v>
          </cell>
          <cell r="S125">
            <v>42502</v>
          </cell>
          <cell r="T125">
            <v>44012</v>
          </cell>
          <cell r="U125" t="str">
            <v>0000013771</v>
          </cell>
          <cell r="V125" t="str">
            <v>No</v>
          </cell>
          <cell r="W125" t="str">
            <v>0.00</v>
          </cell>
          <cell r="X125" t="str">
            <v>0.00</v>
          </cell>
          <cell r="Y125" t="str">
            <v>0.00</v>
          </cell>
          <cell r="Z125" t="str">
            <v>SIN ASIGNACIÓN</v>
          </cell>
          <cell r="AA125" t="str">
            <v>FS1-2001-448</v>
          </cell>
          <cell r="AB125" t="str">
            <v>1-2001-448</v>
          </cell>
        </row>
        <row r="126">
          <cell r="P126" t="str">
            <v>JTFPX22P0H0069323</v>
          </cell>
          <cell r="Q126" t="str">
            <v>1702MDF131</v>
          </cell>
          <cell r="R126">
            <v>394476.31</v>
          </cell>
          <cell r="S126">
            <v>42793</v>
          </cell>
          <cell r="T126">
            <v>44316</v>
          </cell>
          <cell r="U126" t="str">
            <v>0000037630</v>
          </cell>
          <cell r="V126" t="str">
            <v>No</v>
          </cell>
          <cell r="W126" t="str">
            <v>0.00</v>
          </cell>
          <cell r="X126" t="str">
            <v>0.00</v>
          </cell>
          <cell r="Y126" t="str">
            <v>0.00</v>
          </cell>
          <cell r="Z126" t="str">
            <v>SIN ASIGNACIÓN</v>
          </cell>
          <cell r="AA126" t="str">
            <v>FS2-2001-24</v>
          </cell>
          <cell r="AB126" t="str">
            <v>2-2001-24</v>
          </cell>
        </row>
        <row r="127">
          <cell r="P127" t="str">
            <v>JTFPX22PXH0072200</v>
          </cell>
          <cell r="Q127" t="str">
            <v>1704MDF010</v>
          </cell>
          <cell r="R127">
            <v>395543.51</v>
          </cell>
          <cell r="S127">
            <v>42832</v>
          </cell>
          <cell r="T127">
            <v>44104</v>
          </cell>
          <cell r="U127" t="str">
            <v>0005281928</v>
          </cell>
          <cell r="V127" t="str">
            <v>No</v>
          </cell>
          <cell r="W127" t="str">
            <v>0.00</v>
          </cell>
          <cell r="X127" t="str">
            <v>0.00</v>
          </cell>
          <cell r="Y127" t="str">
            <v>0.00</v>
          </cell>
          <cell r="Z127" t="str">
            <v>SIN ASIGNACIÓN</v>
          </cell>
          <cell r="AA127" t="str">
            <v>FS1-2001-1248</v>
          </cell>
          <cell r="AB127" t="str">
            <v>1-2001-1248</v>
          </cell>
        </row>
        <row r="128">
          <cell r="P128" t="str">
            <v>JTFPX22PXG0064080</v>
          </cell>
          <cell r="Q128" t="str">
            <v>1605MDF067</v>
          </cell>
          <cell r="R128">
            <v>384292.8</v>
          </cell>
          <cell r="S128">
            <v>42528</v>
          </cell>
          <cell r="T128">
            <v>44377</v>
          </cell>
          <cell r="U128" t="str">
            <v>0005280664</v>
          </cell>
          <cell r="V128" t="str">
            <v>No</v>
          </cell>
          <cell r="W128" t="str">
            <v>0.00</v>
          </cell>
          <cell r="X128" t="str">
            <v>0.00</v>
          </cell>
          <cell r="Y128" t="str">
            <v>0.00</v>
          </cell>
          <cell r="Z128" t="str">
            <v>Dolores Aguilar</v>
          </cell>
          <cell r="AA128" t="str">
            <v>FS1-2001-450</v>
          </cell>
          <cell r="AB128" t="str">
            <v>1-2001-450</v>
          </cell>
        </row>
        <row r="129">
          <cell r="P129" t="str">
            <v>JTFPX22P0H0072318</v>
          </cell>
          <cell r="Q129" t="str">
            <v>1703MDF184</v>
          </cell>
          <cell r="R129">
            <v>395543.51</v>
          </cell>
          <cell r="S129">
            <v>42825</v>
          </cell>
          <cell r="T129">
            <v>44377</v>
          </cell>
          <cell r="U129" t="str">
            <v>0005281878</v>
          </cell>
          <cell r="V129" t="str">
            <v>No</v>
          </cell>
          <cell r="W129" t="str">
            <v>0.00</v>
          </cell>
          <cell r="X129" t="str">
            <v>0.00</v>
          </cell>
          <cell r="Y129" t="str">
            <v>0.00</v>
          </cell>
          <cell r="Z129" t="str">
            <v>SIN ASIGNACIÓN</v>
          </cell>
          <cell r="AA129" t="str">
            <v>FS1-2001-1336</v>
          </cell>
          <cell r="AB129" t="str">
            <v>1-2001-1336</v>
          </cell>
        </row>
        <row r="130">
          <cell r="P130" t="str">
            <v>JTFPX22P8G0065602</v>
          </cell>
          <cell r="Q130" t="str">
            <v>1608MDF057</v>
          </cell>
          <cell r="R130">
            <v>384292.8</v>
          </cell>
          <cell r="S130">
            <v>42614</v>
          </cell>
          <cell r="T130">
            <v>44286</v>
          </cell>
          <cell r="U130" t="str">
            <v>0005280847</v>
          </cell>
          <cell r="V130">
            <v>0</v>
          </cell>
          <cell r="W130">
            <v>270</v>
          </cell>
          <cell r="X130">
            <v>6.9999999999999993E-2</v>
          </cell>
          <cell r="Y130">
            <v>28850.91</v>
          </cell>
          <cell r="Z130" t="str">
            <v>ISMAEL</v>
          </cell>
          <cell r="AA130" t="str">
            <v>FS1-2001-766</v>
          </cell>
          <cell r="AB130" t="str">
            <v>1-2001-766</v>
          </cell>
        </row>
        <row r="131">
          <cell r="P131" t="str">
            <v>DACION EN PAGO</v>
          </cell>
          <cell r="Q131" t="str">
            <v>1705MDF030DACION</v>
          </cell>
          <cell r="R131">
            <v>395543.51</v>
          </cell>
          <cell r="S131">
            <v>42886</v>
          </cell>
          <cell r="T131">
            <v>45588</v>
          </cell>
          <cell r="U131" t="str">
            <v>0005282488</v>
          </cell>
          <cell r="V131" t="str">
            <v>No</v>
          </cell>
          <cell r="W131" t="str">
            <v>0.00</v>
          </cell>
          <cell r="X131" t="str">
            <v>0.00</v>
          </cell>
          <cell r="Y131" t="str">
            <v>0.00</v>
          </cell>
          <cell r="Z131" t="str">
            <v>SIN ASIGNACIÓN</v>
          </cell>
          <cell r="AA131" t="str">
            <v>FS1-2001-1719</v>
          </cell>
          <cell r="AB131" t="str">
            <v>1-2001-1719</v>
          </cell>
        </row>
        <row r="132">
          <cell r="P132" t="str">
            <v>JTFPX22P9H0072673</v>
          </cell>
          <cell r="Q132" t="str">
            <v>1705MDF032</v>
          </cell>
          <cell r="R132">
            <v>366912.61</v>
          </cell>
          <cell r="S132">
            <v>44615</v>
          </cell>
          <cell r="T132">
            <v>44377</v>
          </cell>
          <cell r="U132" t="str">
            <v>0009304478</v>
          </cell>
          <cell r="V132">
            <v>0</v>
          </cell>
          <cell r="W132">
            <v>0</v>
          </cell>
          <cell r="X132">
            <v>12500</v>
          </cell>
          <cell r="Y132">
            <v>396725.6</v>
          </cell>
          <cell r="Z132" t="str">
            <v>SIN ASIGNACIÓN</v>
          </cell>
          <cell r="AA132" t="str">
            <v>FS1-2001-1715</v>
          </cell>
          <cell r="AB132" t="str">
            <v>1-2001-1715</v>
          </cell>
        </row>
        <row r="133">
          <cell r="P133" t="str">
            <v>JTFPX22P8H0069103</v>
          </cell>
          <cell r="Q133" t="str">
            <v>1702MDF159</v>
          </cell>
          <cell r="R133">
            <v>395543.51</v>
          </cell>
          <cell r="S133">
            <v>42803</v>
          </cell>
          <cell r="T133">
            <v>44316</v>
          </cell>
          <cell r="U133" t="str">
            <v>0005281621</v>
          </cell>
          <cell r="V133" t="str">
            <v>No</v>
          </cell>
          <cell r="W133" t="str">
            <v>0.00</v>
          </cell>
          <cell r="X133" t="str">
            <v>0.00</v>
          </cell>
          <cell r="Y133" t="str">
            <v>0.00</v>
          </cell>
          <cell r="Z133" t="str">
            <v>SIN ASIGNACIÓN</v>
          </cell>
          <cell r="AA133" t="str">
            <v>FS1-2001-1072</v>
          </cell>
          <cell r="AB133" t="str">
            <v>1-2001-1072</v>
          </cell>
        </row>
        <row r="134">
          <cell r="P134" t="str">
            <v>JTFPX22P6H0069097</v>
          </cell>
          <cell r="Q134" t="str">
            <v>1702MDF154</v>
          </cell>
          <cell r="R134">
            <v>395543.51</v>
          </cell>
          <cell r="S134">
            <v>42803</v>
          </cell>
          <cell r="T134">
            <v>45379</v>
          </cell>
          <cell r="U134" t="str">
            <v>0005281654</v>
          </cell>
          <cell r="V134" t="str">
            <v>No</v>
          </cell>
          <cell r="W134" t="str">
            <v>0.00</v>
          </cell>
          <cell r="X134" t="str">
            <v>0.00</v>
          </cell>
          <cell r="Y134" t="str">
            <v>0.00</v>
          </cell>
          <cell r="Z134" t="str">
            <v>Dolores Aguilar</v>
          </cell>
          <cell r="AA134" t="str">
            <v>FS1-2001-1516</v>
          </cell>
          <cell r="AB134" t="str">
            <v>1-2001-1516</v>
          </cell>
        </row>
        <row r="135">
          <cell r="P135" t="str">
            <v>JTFPX22P7H0072770</v>
          </cell>
          <cell r="Q135" t="str">
            <v>1705MDF031</v>
          </cell>
          <cell r="R135">
            <v>303649.67</v>
          </cell>
          <cell r="S135">
            <v>44620</v>
          </cell>
          <cell r="T135">
            <v>44104</v>
          </cell>
          <cell r="U135" t="str">
            <v>0009177676</v>
          </cell>
          <cell r="V135">
            <v>0</v>
          </cell>
          <cell r="W135">
            <v>0</v>
          </cell>
          <cell r="X135">
            <v>0</v>
          </cell>
          <cell r="Y135">
            <v>238599.31</v>
          </cell>
          <cell r="Z135" t="str">
            <v>SIN ASIGNACIÓN</v>
          </cell>
          <cell r="AA135" t="str">
            <v>FS1-2001-1721</v>
          </cell>
          <cell r="AB135" t="str">
            <v>1-2001-1721</v>
          </cell>
        </row>
        <row r="136">
          <cell r="P136" t="str">
            <v>JTFPX22P0H0071900</v>
          </cell>
          <cell r="Q136" t="str">
            <v>1703MDF170</v>
          </cell>
          <cell r="R136">
            <v>395543.51</v>
          </cell>
          <cell r="S136">
            <v>42837</v>
          </cell>
          <cell r="T136">
            <v>44012</v>
          </cell>
          <cell r="U136" t="str">
            <v>0005281985</v>
          </cell>
          <cell r="V136">
            <v>0</v>
          </cell>
          <cell r="W136">
            <v>360</v>
          </cell>
          <cell r="X136">
            <v>0.09</v>
          </cell>
          <cell r="Y136">
            <v>21642.110000000011</v>
          </cell>
          <cell r="Z136" t="str">
            <v>JORGE</v>
          </cell>
          <cell r="AA136" t="str">
            <v>FS1-2001-1538</v>
          </cell>
          <cell r="AB136" t="str">
            <v>1-2001-1538</v>
          </cell>
        </row>
        <row r="137">
          <cell r="P137" t="str">
            <v>JTFPX22P4H0073231</v>
          </cell>
          <cell r="Q137" t="str">
            <v>1704MDF125</v>
          </cell>
          <cell r="R137">
            <v>395543.51</v>
          </cell>
          <cell r="S137">
            <v>42863</v>
          </cell>
          <cell r="T137">
            <v>44683</v>
          </cell>
          <cell r="U137" t="str">
            <v>0005282215</v>
          </cell>
          <cell r="V137">
            <v>0</v>
          </cell>
          <cell r="W137">
            <v>0</v>
          </cell>
          <cell r="X137">
            <v>0</v>
          </cell>
          <cell r="Y137">
            <v>86570.82</v>
          </cell>
          <cell r="Z137" t="str">
            <v>BEATRIZ</v>
          </cell>
          <cell r="AA137" t="str">
            <v>FS1-2001-1693</v>
          </cell>
          <cell r="AB137" t="str">
            <v>1-2001-1693</v>
          </cell>
        </row>
        <row r="138">
          <cell r="P138" t="str">
            <v>JTFPX22P9H0066937</v>
          </cell>
          <cell r="Q138" t="str">
            <v>1608MDF054</v>
          </cell>
          <cell r="R138">
            <v>29813.46</v>
          </cell>
          <cell r="S138">
            <v>44592</v>
          </cell>
          <cell r="T138">
            <v>44165</v>
          </cell>
          <cell r="U138" t="str">
            <v>0007248982</v>
          </cell>
          <cell r="V138" t="str">
            <v>No</v>
          </cell>
          <cell r="W138" t="str">
            <v>0.00</v>
          </cell>
          <cell r="X138" t="str">
            <v>0.00</v>
          </cell>
          <cell r="Y138" t="str">
            <v>0.00</v>
          </cell>
          <cell r="Z138" t="str">
            <v>SIN ASIGNACIÓN</v>
          </cell>
          <cell r="AA138" t="str">
            <v>FS1-2001-681</v>
          </cell>
          <cell r="AB138" t="str">
            <v>1-2001-681</v>
          </cell>
        </row>
        <row r="139">
          <cell r="P139" t="str">
            <v>JTFPX22P4G0064673</v>
          </cell>
          <cell r="Q139" t="str">
            <v>1606MDF036</v>
          </cell>
          <cell r="R139">
            <v>384292.8</v>
          </cell>
          <cell r="S139">
            <v>42544</v>
          </cell>
          <cell r="T139">
            <v>43982</v>
          </cell>
          <cell r="U139" t="str">
            <v>0005280722</v>
          </cell>
          <cell r="V139">
            <v>0</v>
          </cell>
          <cell r="W139">
            <v>390</v>
          </cell>
          <cell r="X139">
            <v>0.03</v>
          </cell>
          <cell r="Y139">
            <v>10789.300000000001</v>
          </cell>
          <cell r="Z139" t="str">
            <v>ISMAEL</v>
          </cell>
          <cell r="AA139" t="str">
            <v>FS1-2001-898</v>
          </cell>
          <cell r="AB139" t="str">
            <v>1-2001-898</v>
          </cell>
        </row>
        <row r="140">
          <cell r="P140" t="str">
            <v>DACION EN PAGO</v>
          </cell>
          <cell r="Q140" t="str">
            <v>1702MDF157DACION</v>
          </cell>
          <cell r="R140">
            <v>395543.51</v>
          </cell>
          <cell r="S140">
            <v>42803</v>
          </cell>
          <cell r="T140">
            <v>44439</v>
          </cell>
          <cell r="U140" t="str">
            <v>0000038208</v>
          </cell>
          <cell r="V140" t="str">
            <v>No</v>
          </cell>
          <cell r="W140" t="str">
            <v>0.00</v>
          </cell>
          <cell r="X140" t="str">
            <v>0.00</v>
          </cell>
          <cell r="Y140" t="str">
            <v>0.00</v>
          </cell>
          <cell r="Z140" t="str">
            <v>SIN ASIGNACIÓN</v>
          </cell>
          <cell r="AA140" t="str">
            <v>FS1-2001-1131</v>
          </cell>
          <cell r="AB140" t="str">
            <v>1-2001-1131</v>
          </cell>
        </row>
        <row r="141">
          <cell r="P141" t="str">
            <v>JTFPX22P7H0067939</v>
          </cell>
          <cell r="Q141" t="str">
            <v>1610MDF118</v>
          </cell>
          <cell r="R141">
            <v>382162.8</v>
          </cell>
          <cell r="S141">
            <v>42684</v>
          </cell>
          <cell r="T141">
            <v>44469</v>
          </cell>
          <cell r="U141" t="str">
            <v>0005281068</v>
          </cell>
          <cell r="V141">
            <v>0</v>
          </cell>
          <cell r="W141">
            <v>360</v>
          </cell>
          <cell r="X141">
            <v>0.02</v>
          </cell>
          <cell r="Y141">
            <v>60698.27</v>
          </cell>
          <cell r="Z141" t="str">
            <v>ISMAEL</v>
          </cell>
          <cell r="AA141" t="str">
            <v>FS1-2001-817</v>
          </cell>
          <cell r="AB141" t="str">
            <v>1-2001-817</v>
          </cell>
        </row>
        <row r="142">
          <cell r="P142" t="str">
            <v>JTFPX22P1G0064257</v>
          </cell>
          <cell r="Q142" t="str">
            <v>1605MDF048</v>
          </cell>
          <cell r="R142">
            <v>384292.8</v>
          </cell>
          <cell r="S142">
            <v>42520</v>
          </cell>
          <cell r="T142">
            <v>44196</v>
          </cell>
          <cell r="U142" t="str">
            <v>0000013870</v>
          </cell>
          <cell r="V142" t="str">
            <v>No</v>
          </cell>
          <cell r="W142" t="str">
            <v>0.00</v>
          </cell>
          <cell r="X142" t="str">
            <v>0.00</v>
          </cell>
          <cell r="Y142" t="str">
            <v>0.00</v>
          </cell>
          <cell r="Z142" t="str">
            <v>SIN ASIGNACIÓN</v>
          </cell>
          <cell r="AA142" t="str">
            <v>FS1-2001-376</v>
          </cell>
          <cell r="AB142" t="str">
            <v>1-2001-376</v>
          </cell>
        </row>
        <row r="143">
          <cell r="P143" t="str">
            <v>JTFPX22P7J0075643</v>
          </cell>
          <cell r="Q143" t="str">
            <v>1706MDF023</v>
          </cell>
          <cell r="R143">
            <v>408043.51</v>
          </cell>
          <cell r="S143">
            <v>42957</v>
          </cell>
          <cell r="T143">
            <v>44135</v>
          </cell>
          <cell r="U143" t="str">
            <v>0005282751</v>
          </cell>
          <cell r="V143">
            <v>0</v>
          </cell>
          <cell r="W143">
            <v>30</v>
          </cell>
          <cell r="X143">
            <v>18105.890000000003</v>
          </cell>
          <cell r="Y143">
            <v>130277.14000000003</v>
          </cell>
          <cell r="Z143" t="str">
            <v>ISMAEL</v>
          </cell>
          <cell r="AA143" t="str">
            <v>FS1-2001-1775</v>
          </cell>
          <cell r="AB143" t="str">
            <v>1-2001-1775</v>
          </cell>
        </row>
        <row r="144">
          <cell r="P144" t="str">
            <v>JTFPX22P7J0075884</v>
          </cell>
          <cell r="Q144" t="str">
            <v>1708MDF040</v>
          </cell>
          <cell r="R144">
            <v>408043.51</v>
          </cell>
          <cell r="S144">
            <v>42992</v>
          </cell>
          <cell r="T144">
            <v>44893</v>
          </cell>
          <cell r="U144" t="str">
            <v>0005282991</v>
          </cell>
          <cell r="V144">
            <v>0</v>
          </cell>
          <cell r="W144">
            <v>30</v>
          </cell>
          <cell r="X144">
            <v>48399.74</v>
          </cell>
          <cell r="Y144">
            <v>111131.39</v>
          </cell>
          <cell r="Z144" t="str">
            <v>BEATRIZ</v>
          </cell>
          <cell r="AA144" t="str">
            <v>FS1-2001-1806</v>
          </cell>
          <cell r="AB144" t="str">
            <v>1-2001-1806</v>
          </cell>
        </row>
        <row r="145">
          <cell r="P145" t="str">
            <v>JTFPX22P7H0069030</v>
          </cell>
          <cell r="Q145" t="str">
            <v>1611MDF072</v>
          </cell>
          <cell r="R145">
            <v>114916.96</v>
          </cell>
          <cell r="S145">
            <v>44620</v>
          </cell>
          <cell r="T145">
            <v>44196</v>
          </cell>
          <cell r="U145" t="str">
            <v>0007249030</v>
          </cell>
          <cell r="V145">
            <v>0</v>
          </cell>
          <cell r="W145">
            <v>0</v>
          </cell>
          <cell r="X145">
            <v>0</v>
          </cell>
          <cell r="Y145">
            <v>21677.59</v>
          </cell>
          <cell r="Z145" t="str">
            <v>SIN ASIGNACIÓN</v>
          </cell>
          <cell r="AA145" t="str">
            <v>FS1-2001-979</v>
          </cell>
          <cell r="AB145" t="str">
            <v>1-2001-979</v>
          </cell>
        </row>
        <row r="146">
          <cell r="P146" t="str">
            <v>JTFPX22P2H0066228</v>
          </cell>
          <cell r="Q146" t="str">
            <v>1609MDF012</v>
          </cell>
          <cell r="R146">
            <v>382162.8</v>
          </cell>
          <cell r="S146">
            <v>42649</v>
          </cell>
          <cell r="T146">
            <v>44469</v>
          </cell>
          <cell r="U146" t="str">
            <v>0005280904</v>
          </cell>
          <cell r="V146" t="str">
            <v>No</v>
          </cell>
          <cell r="W146" t="str">
            <v>0.00</v>
          </cell>
          <cell r="X146" t="str">
            <v>0.00</v>
          </cell>
          <cell r="Y146" t="str">
            <v>0.00</v>
          </cell>
          <cell r="Z146" t="str">
            <v>SIN ASIGNACIÓN</v>
          </cell>
          <cell r="AA146" t="str">
            <v>FS1-2001-739</v>
          </cell>
          <cell r="AB146" t="str">
            <v>1-2001-739</v>
          </cell>
        </row>
        <row r="147">
          <cell r="P147" t="str">
            <v>JTFPX22P2H0069209</v>
          </cell>
          <cell r="Q147" t="str">
            <v>1702MDF169</v>
          </cell>
          <cell r="R147">
            <v>395543.51</v>
          </cell>
          <cell r="S147">
            <v>42810</v>
          </cell>
          <cell r="T147">
            <v>44926</v>
          </cell>
          <cell r="U147" t="str">
            <v>0005281746</v>
          </cell>
          <cell r="V147">
            <v>0</v>
          </cell>
          <cell r="W147">
            <v>0</v>
          </cell>
          <cell r="X147">
            <v>0</v>
          </cell>
          <cell r="Y147">
            <v>97908.56</v>
          </cell>
          <cell r="Z147" t="str">
            <v>ISMAEL</v>
          </cell>
          <cell r="AA147" t="str">
            <v>FS1-2001-1100</v>
          </cell>
          <cell r="AB147" t="str">
            <v>1-2001-1100</v>
          </cell>
        </row>
        <row r="148">
          <cell r="P148" t="str">
            <v>JTFPX22P2H0069291</v>
          </cell>
          <cell r="Q148" t="str">
            <v>1612MDF069</v>
          </cell>
          <cell r="R148">
            <v>382162.8</v>
          </cell>
          <cell r="S148">
            <v>42726</v>
          </cell>
          <cell r="T148">
            <v>44377</v>
          </cell>
          <cell r="U148" t="str">
            <v>0005281357</v>
          </cell>
          <cell r="V148" t="str">
            <v>No</v>
          </cell>
          <cell r="W148" t="str">
            <v>0.00</v>
          </cell>
          <cell r="X148" t="str">
            <v>0.00</v>
          </cell>
          <cell r="Y148" t="str">
            <v>0.00</v>
          </cell>
          <cell r="Z148" t="str">
            <v>SIN ASIGNACIÓN</v>
          </cell>
          <cell r="AA148" t="str">
            <v>FS1-2001-1017</v>
          </cell>
          <cell r="AB148" t="str">
            <v>1-2001-1017</v>
          </cell>
        </row>
        <row r="149">
          <cell r="P149" t="str">
            <v>JTFPX22P2J0075694</v>
          </cell>
          <cell r="Q149" t="str">
            <v>1706MDF086</v>
          </cell>
          <cell r="R149">
            <v>408043.51</v>
          </cell>
          <cell r="S149">
            <v>42978</v>
          </cell>
          <cell r="T149">
            <v>46234</v>
          </cell>
          <cell r="U149" t="str">
            <v>0005282900</v>
          </cell>
          <cell r="V149">
            <v>0</v>
          </cell>
          <cell r="W149">
            <v>0</v>
          </cell>
          <cell r="X149">
            <v>0</v>
          </cell>
          <cell r="Y149">
            <v>79082.299999999988</v>
          </cell>
          <cell r="Z149" t="str">
            <v>BEATRIZ</v>
          </cell>
          <cell r="AA149" t="str">
            <v>FS1-2001-1768</v>
          </cell>
          <cell r="AB149" t="str">
            <v>1-2001-1768</v>
          </cell>
        </row>
        <row r="150">
          <cell r="P150" t="str">
            <v>JTFPX22P4K0087542</v>
          </cell>
          <cell r="Q150">
            <v>87542</v>
          </cell>
          <cell r="R150">
            <v>551004.24</v>
          </cell>
          <cell r="S150">
            <v>44592</v>
          </cell>
          <cell r="T150">
            <v>44439</v>
          </cell>
          <cell r="U150" t="str">
            <v>0009269283</v>
          </cell>
          <cell r="V150">
            <v>0</v>
          </cell>
          <cell r="W150">
            <v>0</v>
          </cell>
          <cell r="X150">
            <v>11284.81</v>
          </cell>
          <cell r="Y150">
            <v>527457.94000000006</v>
          </cell>
          <cell r="Z150" t="str">
            <v>BEATRIZ</v>
          </cell>
          <cell r="AA150" t="str">
            <v>FS1-2001-2319</v>
          </cell>
          <cell r="AB150" t="str">
            <v>1-2001-2319</v>
          </cell>
        </row>
        <row r="151">
          <cell r="P151" t="str">
            <v>JTFPX22P9H0073063</v>
          </cell>
          <cell r="Q151" t="str">
            <v>1704MDF136</v>
          </cell>
          <cell r="R151">
            <v>395543.51</v>
          </cell>
          <cell r="S151">
            <v>42880</v>
          </cell>
          <cell r="T151">
            <v>43982</v>
          </cell>
          <cell r="U151" t="str">
            <v>0005282363</v>
          </cell>
          <cell r="V151">
            <v>0</v>
          </cell>
          <cell r="W151">
            <v>0</v>
          </cell>
          <cell r="X151">
            <v>103.63</v>
          </cell>
          <cell r="Y151">
            <v>95591.34</v>
          </cell>
          <cell r="Z151" t="str">
            <v>JOEL</v>
          </cell>
          <cell r="AA151" t="str">
            <v>FS1-2001-1710</v>
          </cell>
          <cell r="AB151" t="str">
            <v>1-2001-1710</v>
          </cell>
        </row>
        <row r="152">
          <cell r="P152" t="str">
            <v>JTFPX22P8H0068923</v>
          </cell>
          <cell r="Q152" t="str">
            <v>1611MDF066</v>
          </cell>
          <cell r="R152">
            <v>382162.8</v>
          </cell>
          <cell r="S152">
            <v>42712</v>
          </cell>
          <cell r="T152">
            <v>45581</v>
          </cell>
          <cell r="U152" t="str">
            <v>0000032748</v>
          </cell>
          <cell r="V152" t="str">
            <v>No</v>
          </cell>
          <cell r="W152" t="str">
            <v>0.00</v>
          </cell>
          <cell r="X152" t="str">
            <v>0.00</v>
          </cell>
          <cell r="Y152" t="str">
            <v>0.00</v>
          </cell>
          <cell r="Z152" t="str">
            <v>SIN ASIGNACIÓN</v>
          </cell>
          <cell r="AA152" t="str">
            <v>FS1-2001-1234</v>
          </cell>
          <cell r="AB152" t="str">
            <v>1-2001-1234</v>
          </cell>
        </row>
        <row r="153">
          <cell r="P153" t="str">
            <v>JTFPX22P2J0075601</v>
          </cell>
          <cell r="Q153" t="str">
            <v>1706MDF011</v>
          </cell>
          <cell r="R153">
            <v>347948.79999999999</v>
          </cell>
          <cell r="S153">
            <v>44636</v>
          </cell>
          <cell r="T153">
            <v>44135</v>
          </cell>
          <cell r="U153" t="str">
            <v>0007249089</v>
          </cell>
          <cell r="V153">
            <v>0</v>
          </cell>
          <cell r="W153">
            <v>30</v>
          </cell>
          <cell r="X153">
            <v>31357.819999999996</v>
          </cell>
          <cell r="Y153">
            <v>323623.22000000003</v>
          </cell>
          <cell r="Z153" t="str">
            <v>SIN ASIGNACIÓN</v>
          </cell>
          <cell r="AA153" t="str">
            <v>FS1-2001-1755</v>
          </cell>
          <cell r="AB153" t="str">
            <v>1-2001-1755</v>
          </cell>
        </row>
        <row r="154">
          <cell r="P154" t="str">
            <v>JTFPX22P6G0063511</v>
          </cell>
          <cell r="Q154" t="str">
            <v>1604MDF057</v>
          </cell>
          <cell r="R154">
            <v>379092.8</v>
          </cell>
          <cell r="S154">
            <v>42501</v>
          </cell>
          <cell r="T154">
            <v>43982</v>
          </cell>
          <cell r="U154" t="str">
            <v>0000012534</v>
          </cell>
          <cell r="V154" t="str">
            <v>No</v>
          </cell>
          <cell r="W154" t="str">
            <v>0.00</v>
          </cell>
          <cell r="X154" t="str">
            <v>0.00</v>
          </cell>
          <cell r="Y154" t="str">
            <v>0.00</v>
          </cell>
          <cell r="Z154" t="str">
            <v>SIN ASIGNACIÓN</v>
          </cell>
          <cell r="AA154" t="str">
            <v>FS1-2001-445</v>
          </cell>
          <cell r="AB154" t="str">
            <v>1-2001-445</v>
          </cell>
        </row>
        <row r="155">
          <cell r="P155" t="str">
            <v>JTFPX22P5H0072475</v>
          </cell>
          <cell r="Q155" t="str">
            <v>1703MDF188</v>
          </cell>
          <cell r="R155">
            <v>395543.51</v>
          </cell>
          <cell r="S155">
            <v>42825</v>
          </cell>
          <cell r="T155">
            <v>44286</v>
          </cell>
          <cell r="U155" t="str">
            <v>0005281860</v>
          </cell>
          <cell r="V155">
            <v>0</v>
          </cell>
          <cell r="W155">
            <v>0</v>
          </cell>
          <cell r="X155">
            <v>0</v>
          </cell>
          <cell r="Y155">
            <v>94246.33</v>
          </cell>
          <cell r="Z155" t="str">
            <v>Dolores Aguilar</v>
          </cell>
          <cell r="AA155" t="str">
            <v>FS1-2001-1240</v>
          </cell>
          <cell r="AB155" t="str">
            <v>1-2001-1240</v>
          </cell>
        </row>
        <row r="156">
          <cell r="P156" t="str">
            <v>JTFPX22P1H0067550</v>
          </cell>
          <cell r="Q156" t="str">
            <v>1609MDF010</v>
          </cell>
          <cell r="R156">
            <v>382162.8</v>
          </cell>
          <cell r="S156">
            <v>42649</v>
          </cell>
          <cell r="T156">
            <v>44165</v>
          </cell>
          <cell r="U156" t="str">
            <v>0005280912</v>
          </cell>
          <cell r="V156">
            <v>0</v>
          </cell>
          <cell r="W156">
            <v>30</v>
          </cell>
          <cell r="X156">
            <v>9529.1200000000008</v>
          </cell>
          <cell r="Y156">
            <v>53077.66</v>
          </cell>
          <cell r="Z156" t="str">
            <v>IZAR</v>
          </cell>
          <cell r="AA156" t="str">
            <v>FS1-2001-742</v>
          </cell>
          <cell r="AB156" t="str">
            <v>1-2001-742</v>
          </cell>
        </row>
        <row r="157">
          <cell r="P157" t="str">
            <v>JTFPX22P8G0063008</v>
          </cell>
          <cell r="Q157" t="str">
            <v>1604MDF027</v>
          </cell>
          <cell r="R157">
            <v>379092.8</v>
          </cell>
          <cell r="S157">
            <v>42502</v>
          </cell>
          <cell r="T157">
            <v>44196</v>
          </cell>
          <cell r="U157" t="str">
            <v>0000013763</v>
          </cell>
          <cell r="V157" t="str">
            <v>No</v>
          </cell>
          <cell r="W157" t="str">
            <v>0.00</v>
          </cell>
          <cell r="X157" t="str">
            <v>0.00</v>
          </cell>
          <cell r="Y157" t="str">
            <v>0.00</v>
          </cell>
          <cell r="Z157" t="str">
            <v>SIN ASIGNACIÓN</v>
          </cell>
          <cell r="AA157" t="str">
            <v>FS1-2001-440</v>
          </cell>
          <cell r="AB157" t="str">
            <v>1-2001-440</v>
          </cell>
        </row>
        <row r="158">
          <cell r="P158" t="str">
            <v>JTFPX22P7H0071411</v>
          </cell>
          <cell r="Q158" t="str">
            <v>1702MDF143</v>
          </cell>
          <cell r="R158">
            <v>394476.31</v>
          </cell>
          <cell r="S158">
            <v>42794</v>
          </cell>
          <cell r="T158">
            <v>44439</v>
          </cell>
          <cell r="U158" t="str">
            <v>0005281597</v>
          </cell>
          <cell r="V158">
            <v>0</v>
          </cell>
          <cell r="W158">
            <v>0</v>
          </cell>
          <cell r="X158">
            <v>0</v>
          </cell>
          <cell r="Y158">
            <v>67002.709999999992</v>
          </cell>
          <cell r="Z158" t="str">
            <v>BEATRIZ</v>
          </cell>
          <cell r="AA158" t="str">
            <v>FS1-2001-1087</v>
          </cell>
          <cell r="AB158" t="str">
            <v>1-2001-1087</v>
          </cell>
        </row>
        <row r="159">
          <cell r="P159" t="str">
            <v>JTFPX22P7H0066631</v>
          </cell>
          <cell r="Q159" t="str">
            <v>1610MDF114</v>
          </cell>
          <cell r="R159">
            <v>382162.8</v>
          </cell>
          <cell r="S159">
            <v>42677</v>
          </cell>
          <cell r="T159">
            <v>44439</v>
          </cell>
          <cell r="U159" t="str">
            <v>0005281043</v>
          </cell>
          <cell r="V159" t="str">
            <v>No</v>
          </cell>
          <cell r="W159" t="str">
            <v>0.00</v>
          </cell>
          <cell r="X159" t="str">
            <v>0.00</v>
          </cell>
          <cell r="Y159" t="str">
            <v>0.00</v>
          </cell>
          <cell r="Z159" t="str">
            <v>SIN ASIGNACIÓN</v>
          </cell>
          <cell r="AA159" t="str">
            <v>FS1-2001-777</v>
          </cell>
          <cell r="AB159" t="str">
            <v>1-2001-777</v>
          </cell>
        </row>
        <row r="160">
          <cell r="P160" t="str">
            <v>JTFPX22PXH0068602</v>
          </cell>
          <cell r="Q160" t="str">
            <v>1611MDF088</v>
          </cell>
          <cell r="R160">
            <v>382162.8</v>
          </cell>
          <cell r="S160">
            <v>42711</v>
          </cell>
          <cell r="T160">
            <v>44377</v>
          </cell>
          <cell r="U160" t="str">
            <v>0005281241</v>
          </cell>
          <cell r="V160">
            <v>0</v>
          </cell>
          <cell r="W160">
            <v>0</v>
          </cell>
          <cell r="X160">
            <v>1482.88</v>
          </cell>
          <cell r="Y160">
            <v>51047.69999999999</v>
          </cell>
          <cell r="Z160" t="str">
            <v>Dolores Aguilar</v>
          </cell>
          <cell r="AA160" t="str">
            <v>FS1-2001-971</v>
          </cell>
          <cell r="AB160" t="str">
            <v>1-2001-971</v>
          </cell>
        </row>
        <row r="161">
          <cell r="P161" t="str">
            <v>JTFPX22P6J0075701</v>
          </cell>
          <cell r="Q161" t="str">
            <v>1706MDF115</v>
          </cell>
          <cell r="R161">
            <v>408043.51</v>
          </cell>
          <cell r="S161">
            <v>42957</v>
          </cell>
          <cell r="T161">
            <v>44043</v>
          </cell>
          <cell r="U161" t="str">
            <v>0005282744</v>
          </cell>
          <cell r="V161">
            <v>0</v>
          </cell>
          <cell r="W161">
            <v>180</v>
          </cell>
          <cell r="X161">
            <v>0</v>
          </cell>
          <cell r="Y161">
            <v>43688.350000000006</v>
          </cell>
          <cell r="Z161" t="str">
            <v>ISMAEL</v>
          </cell>
          <cell r="AA161" t="str">
            <v>FS1-2001-1781</v>
          </cell>
          <cell r="AB161" t="str">
            <v>1-2001-1781</v>
          </cell>
        </row>
        <row r="162">
          <cell r="P162" t="str">
            <v>JTFPX22P6J0075617</v>
          </cell>
          <cell r="Q162" t="str">
            <v>1706MDF020</v>
          </cell>
          <cell r="R162">
            <v>408043.51</v>
          </cell>
          <cell r="S162">
            <v>42964</v>
          </cell>
          <cell r="T162">
            <v>44592</v>
          </cell>
          <cell r="U162" t="str">
            <v>0005282827</v>
          </cell>
          <cell r="V162" t="str">
            <v>No</v>
          </cell>
          <cell r="W162" t="str">
            <v>0.00</v>
          </cell>
          <cell r="X162" t="str">
            <v>0.00</v>
          </cell>
          <cell r="Y162" t="str">
            <v>0.00</v>
          </cell>
          <cell r="Z162" t="str">
            <v>SIN ASIGNACIÓN</v>
          </cell>
          <cell r="AA162" t="str">
            <v>FS1-2001-1774</v>
          </cell>
          <cell r="AB162" t="str">
            <v>1-2001-1774</v>
          </cell>
        </row>
        <row r="163">
          <cell r="P163" t="str">
            <v>JTFPX22P4H0072774</v>
          </cell>
          <cell r="Q163" t="str">
            <v>1704MDF135</v>
          </cell>
          <cell r="R163">
            <v>395543.51</v>
          </cell>
          <cell r="S163">
            <v>42880</v>
          </cell>
          <cell r="T163">
            <v>44742</v>
          </cell>
          <cell r="U163" t="str">
            <v>0006124333</v>
          </cell>
          <cell r="V163">
            <v>0</v>
          </cell>
          <cell r="W163">
            <v>0</v>
          </cell>
          <cell r="X163">
            <v>0</v>
          </cell>
          <cell r="Y163">
            <v>162482.14000000001</v>
          </cell>
          <cell r="Z163" t="str">
            <v>JORGE</v>
          </cell>
          <cell r="AA163" t="str">
            <v>FS2-2001-690</v>
          </cell>
          <cell r="AB163" t="str">
            <v>2-2001-690</v>
          </cell>
        </row>
        <row r="164">
          <cell r="P164" t="str">
            <v>JTFPX22P2G0065143</v>
          </cell>
          <cell r="Q164" t="str">
            <v>1606MDF108</v>
          </cell>
          <cell r="R164">
            <v>384292.8</v>
          </cell>
          <cell r="S164">
            <v>42572</v>
          </cell>
          <cell r="T164">
            <v>44926</v>
          </cell>
          <cell r="U164" t="str">
            <v>0000020669</v>
          </cell>
          <cell r="V164" t="str">
            <v>No</v>
          </cell>
          <cell r="W164" t="str">
            <v>0.00</v>
          </cell>
          <cell r="X164" t="str">
            <v>0.00</v>
          </cell>
          <cell r="Y164" t="str">
            <v>0.00</v>
          </cell>
          <cell r="Z164" t="str">
            <v>SIN ASIGNACIÓN</v>
          </cell>
          <cell r="AA164" t="str">
            <v>FS1-2001-580</v>
          </cell>
          <cell r="AB164" t="str">
            <v>1-2001-580</v>
          </cell>
        </row>
        <row r="165">
          <cell r="P165" t="str">
            <v>JTFPX22P0H0069192</v>
          </cell>
          <cell r="Q165" t="str">
            <v>1702MDF137</v>
          </cell>
          <cell r="R165">
            <v>394476.31</v>
          </cell>
          <cell r="S165">
            <v>42793</v>
          </cell>
          <cell r="T165">
            <v>44316</v>
          </cell>
          <cell r="U165" t="str">
            <v>0005281563</v>
          </cell>
          <cell r="V165">
            <v>0</v>
          </cell>
          <cell r="W165">
            <v>180</v>
          </cell>
          <cell r="X165">
            <v>0.02</v>
          </cell>
          <cell r="Y165">
            <v>87674.32</v>
          </cell>
          <cell r="Z165" t="str">
            <v>JOEL</v>
          </cell>
          <cell r="AA165" t="str">
            <v>FS2-2001-22</v>
          </cell>
          <cell r="AB165" t="str">
            <v>2-2001-22</v>
          </cell>
        </row>
        <row r="166">
          <cell r="P166" t="str">
            <v>JTFPX22P6J0082390</v>
          </cell>
          <cell r="Q166">
            <v>82390</v>
          </cell>
          <cell r="R166">
            <v>452336.8</v>
          </cell>
          <cell r="S166">
            <v>43258</v>
          </cell>
          <cell r="T166">
            <v>44135</v>
          </cell>
          <cell r="U166" t="str">
            <v>0005283023</v>
          </cell>
          <cell r="V166">
            <v>0</v>
          </cell>
          <cell r="W166">
            <v>30</v>
          </cell>
          <cell r="X166">
            <v>41609.620000000003</v>
          </cell>
          <cell r="Y166">
            <v>348244.89999999991</v>
          </cell>
          <cell r="Z166" t="str">
            <v>JOEL</v>
          </cell>
          <cell r="AA166" t="str">
            <v>FS1-2001-2119</v>
          </cell>
          <cell r="AB166" t="str">
            <v>1-2001-2119</v>
          </cell>
        </row>
        <row r="167">
          <cell r="P167" t="str">
            <v>JTFPX22P1K0087711</v>
          </cell>
          <cell r="Q167">
            <v>87711</v>
          </cell>
          <cell r="R167">
            <v>536591.80000000005</v>
          </cell>
          <cell r="S167">
            <v>43447</v>
          </cell>
          <cell r="T167">
            <v>44742</v>
          </cell>
          <cell r="U167" t="str">
            <v>0005283601</v>
          </cell>
          <cell r="V167">
            <v>0</v>
          </cell>
          <cell r="W167">
            <v>30</v>
          </cell>
          <cell r="X167">
            <v>46549.14</v>
          </cell>
          <cell r="Y167">
            <v>484681.3600000001</v>
          </cell>
          <cell r="Z167" t="str">
            <v>JORGE</v>
          </cell>
          <cell r="AA167" t="str">
            <v>FS1-2001-2303</v>
          </cell>
          <cell r="AB167" t="str">
            <v>1-2001-2303</v>
          </cell>
        </row>
        <row r="168">
          <cell r="P168" t="str">
            <v>JTFPX22P9H0072303</v>
          </cell>
          <cell r="Q168" t="str">
            <v>1703MDF181</v>
          </cell>
          <cell r="R168">
            <v>395543.51</v>
          </cell>
          <cell r="S168">
            <v>42825</v>
          </cell>
          <cell r="T168">
            <v>44377</v>
          </cell>
          <cell r="U168" t="str">
            <v>0000040162</v>
          </cell>
          <cell r="V168" t="str">
            <v>No</v>
          </cell>
          <cell r="W168" t="str">
            <v>0.00</v>
          </cell>
          <cell r="X168" t="str">
            <v>0.00</v>
          </cell>
          <cell r="Y168" t="str">
            <v>0.00</v>
          </cell>
          <cell r="Z168" t="str">
            <v>SIN ASIGNACIÓN</v>
          </cell>
          <cell r="AA168" t="str">
            <v>FS1-2001-1243</v>
          </cell>
          <cell r="AB168" t="str">
            <v>1-2001-1243</v>
          </cell>
        </row>
        <row r="169">
          <cell r="P169" t="str">
            <v>JTFPX22P4H0066456</v>
          </cell>
          <cell r="Q169" t="str">
            <v>1610MDF054</v>
          </cell>
          <cell r="R169">
            <v>382162.8</v>
          </cell>
          <cell r="S169">
            <v>42663</v>
          </cell>
          <cell r="T169">
            <v>44286</v>
          </cell>
          <cell r="U169" t="str">
            <v>0009344623</v>
          </cell>
          <cell r="V169">
            <v>0</v>
          </cell>
          <cell r="W169">
            <v>0</v>
          </cell>
          <cell r="X169">
            <v>10764.23</v>
          </cell>
          <cell r="Y169">
            <v>73414.92</v>
          </cell>
          <cell r="Z169" t="str">
            <v>JORGE</v>
          </cell>
          <cell r="AA169" t="str">
            <v>FS1-2001-692</v>
          </cell>
          <cell r="AB169" t="str">
            <v>1-2001-692</v>
          </cell>
        </row>
        <row r="170">
          <cell r="P170" t="str">
            <v>JTFPX22P8J0082763</v>
          </cell>
          <cell r="Q170" t="str">
            <v>J0082763</v>
          </cell>
          <cell r="R170">
            <v>452336.8</v>
          </cell>
          <cell r="S170">
            <v>43266</v>
          </cell>
          <cell r="T170">
            <v>44165</v>
          </cell>
          <cell r="U170" t="str">
            <v>0005283049</v>
          </cell>
          <cell r="V170">
            <v>0</v>
          </cell>
          <cell r="W170">
            <v>30</v>
          </cell>
          <cell r="X170">
            <v>42103.340000000004</v>
          </cell>
          <cell r="Y170">
            <v>340384.40999999992</v>
          </cell>
          <cell r="Z170" t="str">
            <v>IZAR</v>
          </cell>
          <cell r="AA170" t="str">
            <v>FS1-2001-2106</v>
          </cell>
          <cell r="AB170" t="str">
            <v>1-2001-2106</v>
          </cell>
        </row>
        <row r="171">
          <cell r="P171" t="str">
            <v>JTFPX22P1H0072716</v>
          </cell>
          <cell r="Q171" t="str">
            <v>1704MDF045</v>
          </cell>
          <cell r="R171">
            <v>395543.51</v>
          </cell>
          <cell r="S171">
            <v>42859</v>
          </cell>
          <cell r="T171">
            <v>44316</v>
          </cell>
          <cell r="U171" t="str">
            <v>0005282181</v>
          </cell>
          <cell r="V171" t="str">
            <v>No</v>
          </cell>
          <cell r="W171" t="str">
            <v>0.00</v>
          </cell>
          <cell r="X171" t="str">
            <v>0.00</v>
          </cell>
          <cell r="Y171" t="str">
            <v>0.00</v>
          </cell>
          <cell r="Z171" t="str">
            <v>BEATRIZ</v>
          </cell>
          <cell r="AA171" t="str">
            <v>FS1-2001-1686</v>
          </cell>
          <cell r="AB171" t="str">
            <v>1-2001-1686</v>
          </cell>
        </row>
        <row r="172">
          <cell r="P172" t="str">
            <v>JTFPX22P1H0071176</v>
          </cell>
          <cell r="Q172" t="str">
            <v>1703MDF096</v>
          </cell>
          <cell r="R172">
            <v>395543.51</v>
          </cell>
          <cell r="S172">
            <v>42810</v>
          </cell>
          <cell r="T172">
            <v>43982</v>
          </cell>
          <cell r="U172" t="str">
            <v>0000038828</v>
          </cell>
          <cell r="V172" t="str">
            <v>No</v>
          </cell>
          <cell r="W172" t="str">
            <v>0.00</v>
          </cell>
          <cell r="X172" t="str">
            <v>0.00</v>
          </cell>
          <cell r="Y172" t="str">
            <v>0.00</v>
          </cell>
          <cell r="Z172" t="str">
            <v>SIN ASIGNACIÓN</v>
          </cell>
          <cell r="AA172" t="str">
            <v>FS1-2001-1101</v>
          </cell>
          <cell r="AB172" t="str">
            <v>1-2001-1101</v>
          </cell>
        </row>
        <row r="173">
          <cell r="P173" t="str">
            <v>JTFPX22P3H0068165</v>
          </cell>
          <cell r="Q173" t="str">
            <v>1610MDF088</v>
          </cell>
          <cell r="R173">
            <v>382162.8</v>
          </cell>
          <cell r="S173">
            <v>42677</v>
          </cell>
          <cell r="T173">
            <v>44469</v>
          </cell>
          <cell r="U173" t="str">
            <v>0005281035</v>
          </cell>
          <cell r="V173">
            <v>0</v>
          </cell>
          <cell r="W173">
            <v>0</v>
          </cell>
          <cell r="X173">
            <v>0</v>
          </cell>
          <cell r="Y173">
            <v>28118.489999999998</v>
          </cell>
          <cell r="Z173" t="str">
            <v>JOEL</v>
          </cell>
          <cell r="AA173" t="str">
            <v>FS1-2001-776</v>
          </cell>
          <cell r="AB173" t="str">
            <v>1-2001-776</v>
          </cell>
        </row>
        <row r="174">
          <cell r="P174" t="str">
            <v>JTFPX22P7H0068976</v>
          </cell>
          <cell r="Q174" t="str">
            <v>1702MDF156</v>
          </cell>
          <cell r="R174">
            <v>395543.51</v>
          </cell>
          <cell r="S174">
            <v>42845</v>
          </cell>
          <cell r="T174">
            <v>44227</v>
          </cell>
          <cell r="U174" t="str">
            <v>0005282066</v>
          </cell>
          <cell r="V174">
            <v>0</v>
          </cell>
          <cell r="W174">
            <v>0</v>
          </cell>
          <cell r="X174">
            <v>0</v>
          </cell>
          <cell r="Y174">
            <v>81151.77</v>
          </cell>
          <cell r="Z174" t="str">
            <v>IZAR</v>
          </cell>
          <cell r="AA174" t="str">
            <v>FS1-2001-1623</v>
          </cell>
          <cell r="AB174" t="str">
            <v>1-2001-1623</v>
          </cell>
        </row>
        <row r="175">
          <cell r="P175" t="str">
            <v>JTFPX22P2G0063215</v>
          </cell>
          <cell r="Q175" t="str">
            <v>1604MDF030</v>
          </cell>
          <cell r="R175">
            <v>379092.8</v>
          </cell>
          <cell r="S175">
            <v>42508</v>
          </cell>
          <cell r="T175">
            <v>45440</v>
          </cell>
          <cell r="U175" t="str">
            <v>0000013797</v>
          </cell>
          <cell r="V175" t="str">
            <v>No</v>
          </cell>
          <cell r="W175" t="str">
            <v>0.00</v>
          </cell>
          <cell r="X175" t="str">
            <v>0.00</v>
          </cell>
          <cell r="Y175" t="str">
            <v>0.00</v>
          </cell>
          <cell r="Z175" t="str">
            <v>SIN ASIGNACIÓN</v>
          </cell>
          <cell r="AA175" t="str">
            <v>FS1-2001-483</v>
          </cell>
          <cell r="AB175" t="str">
            <v>1-2001-483</v>
          </cell>
        </row>
        <row r="176">
          <cell r="P176" t="str">
            <v>JTFPX22PXJ0074129</v>
          </cell>
          <cell r="Q176" t="str">
            <v>1706MDF102</v>
          </cell>
          <cell r="R176">
            <v>328299.2</v>
          </cell>
          <cell r="S176">
            <v>44620</v>
          </cell>
          <cell r="T176">
            <v>44408</v>
          </cell>
          <cell r="U176" t="str">
            <v>0007249246</v>
          </cell>
          <cell r="V176">
            <v>0</v>
          </cell>
          <cell r="W176">
            <v>0</v>
          </cell>
          <cell r="X176">
            <v>0</v>
          </cell>
          <cell r="Y176">
            <v>259502.98</v>
          </cell>
          <cell r="Z176" t="str">
            <v>SIN ASIGNACIÓN</v>
          </cell>
          <cell r="AA176" t="str">
            <v>FS1-2001-1799</v>
          </cell>
          <cell r="AB176" t="str">
            <v>1-2001-1799</v>
          </cell>
        </row>
        <row r="177">
          <cell r="P177" t="str">
            <v>JTFPX22P6H0069181</v>
          </cell>
          <cell r="Q177" t="str">
            <v>1701MDF006</v>
          </cell>
          <cell r="R177">
            <v>382162.8</v>
          </cell>
          <cell r="S177">
            <v>42765</v>
          </cell>
          <cell r="T177">
            <v>44377</v>
          </cell>
          <cell r="U177" t="str">
            <v>0005281407</v>
          </cell>
          <cell r="V177" t="str">
            <v>No</v>
          </cell>
          <cell r="W177" t="str">
            <v>0.00</v>
          </cell>
          <cell r="X177" t="str">
            <v>0.00</v>
          </cell>
          <cell r="Y177" t="str">
            <v>0.00</v>
          </cell>
          <cell r="Z177" t="str">
            <v>SIN ASIGNACIÓN</v>
          </cell>
          <cell r="AA177" t="str">
            <v>FS1-2001-1037</v>
          </cell>
          <cell r="AB177" t="str">
            <v>1-2001-1037</v>
          </cell>
        </row>
        <row r="178">
          <cell r="P178" t="str">
            <v>JTFPX22PXH0069250</v>
          </cell>
          <cell r="Q178" t="str">
            <v>1612MDF013</v>
          </cell>
          <cell r="R178">
            <v>382162.8</v>
          </cell>
          <cell r="S178">
            <v>42719</v>
          </cell>
          <cell r="T178">
            <v>44286</v>
          </cell>
          <cell r="U178" t="str">
            <v>0005281324</v>
          </cell>
          <cell r="V178" t="str">
            <v>No</v>
          </cell>
          <cell r="W178" t="str">
            <v>0.00</v>
          </cell>
          <cell r="X178" t="str">
            <v>0.00</v>
          </cell>
          <cell r="Y178" t="str">
            <v>0.00</v>
          </cell>
          <cell r="Z178" t="str">
            <v>SIN ASIGNACIÓN</v>
          </cell>
          <cell r="AA178" t="str">
            <v>FS1-2001-997</v>
          </cell>
          <cell r="AB178" t="str">
            <v>1-2001-997</v>
          </cell>
        </row>
        <row r="179">
          <cell r="P179" t="str">
            <v>JTFPX22P9H0072754</v>
          </cell>
          <cell r="Q179" t="str">
            <v>1705MDF125</v>
          </cell>
          <cell r="R179">
            <v>395543.51</v>
          </cell>
          <cell r="S179">
            <v>42936</v>
          </cell>
          <cell r="T179">
            <v>44165</v>
          </cell>
          <cell r="U179" t="str">
            <v>0000053017</v>
          </cell>
          <cell r="V179" t="str">
            <v>No</v>
          </cell>
          <cell r="W179" t="str">
            <v>0.00</v>
          </cell>
          <cell r="X179" t="str">
            <v>0.00</v>
          </cell>
          <cell r="Y179" t="str">
            <v>0.00</v>
          </cell>
          <cell r="Z179" t="str">
            <v>SIN ASIGNACIÓN</v>
          </cell>
          <cell r="AA179" t="str">
            <v>FS1-2001-1743</v>
          </cell>
          <cell r="AB179" t="str">
            <v>1-2001-1743</v>
          </cell>
        </row>
        <row r="180">
          <cell r="P180" t="str">
            <v>JTFPX22P2H0072823</v>
          </cell>
          <cell r="Q180" t="str">
            <v>1705MDF052</v>
          </cell>
          <cell r="R180">
            <v>395543.51</v>
          </cell>
          <cell r="S180">
            <v>42886</v>
          </cell>
          <cell r="T180">
            <v>44012</v>
          </cell>
          <cell r="U180" t="str">
            <v>0005282520</v>
          </cell>
          <cell r="V180">
            <v>0</v>
          </cell>
          <cell r="W180">
            <v>180</v>
          </cell>
          <cell r="X180">
            <v>0.05</v>
          </cell>
          <cell r="Y180">
            <v>115294.11999999998</v>
          </cell>
          <cell r="Z180" t="str">
            <v>JOEL</v>
          </cell>
          <cell r="AA180" t="str">
            <v>FS1-2001-1723</v>
          </cell>
          <cell r="AB180" t="str">
            <v>1-2001-1723</v>
          </cell>
        </row>
        <row r="181">
          <cell r="P181" t="str">
            <v>JTFPX22P7H0069108</v>
          </cell>
          <cell r="Q181" t="str">
            <v>1702MDF173</v>
          </cell>
          <cell r="R181">
            <v>395543.51</v>
          </cell>
          <cell r="S181">
            <v>42807</v>
          </cell>
          <cell r="T181">
            <v>44165</v>
          </cell>
          <cell r="U181" t="str">
            <v>0005281738</v>
          </cell>
          <cell r="V181">
            <v>0</v>
          </cell>
          <cell r="W181">
            <v>0</v>
          </cell>
          <cell r="X181">
            <v>0</v>
          </cell>
          <cell r="Y181">
            <v>62045.65</v>
          </cell>
          <cell r="Z181" t="str">
            <v>JOEL</v>
          </cell>
          <cell r="AA181" t="str">
            <v>FS2-2001-33</v>
          </cell>
          <cell r="AB181" t="str">
            <v>2-2001-33</v>
          </cell>
        </row>
        <row r="182">
          <cell r="P182" t="str">
            <v>JTFPX22P1H0068469</v>
          </cell>
          <cell r="Q182" t="str">
            <v>1611MDF062</v>
          </cell>
          <cell r="R182">
            <v>382162.8</v>
          </cell>
          <cell r="S182">
            <v>42698</v>
          </cell>
          <cell r="T182">
            <v>44286</v>
          </cell>
          <cell r="U182" t="str">
            <v>0000031997</v>
          </cell>
          <cell r="V182" t="str">
            <v>No</v>
          </cell>
          <cell r="W182" t="str">
            <v>0.00</v>
          </cell>
          <cell r="X182" t="str">
            <v>0.00</v>
          </cell>
          <cell r="Y182" t="str">
            <v>0.00</v>
          </cell>
          <cell r="Z182" t="str">
            <v>SIN ASIGNACIÓN</v>
          </cell>
          <cell r="AA182" t="str">
            <v>FS1-2001-822</v>
          </cell>
          <cell r="AB182" t="str">
            <v>1-2001-822</v>
          </cell>
        </row>
        <row r="183">
          <cell r="P183" t="str">
            <v>JTFPX22P9G0064619</v>
          </cell>
          <cell r="Q183" t="str">
            <v>1606MDF021</v>
          </cell>
          <cell r="R183">
            <v>384292.8</v>
          </cell>
          <cell r="S183">
            <v>42542</v>
          </cell>
          <cell r="T183">
            <v>44377</v>
          </cell>
          <cell r="U183" t="str">
            <v>0000019323</v>
          </cell>
          <cell r="V183" t="str">
            <v>No</v>
          </cell>
          <cell r="W183" t="str">
            <v>0.00</v>
          </cell>
          <cell r="X183" t="str">
            <v>0.00</v>
          </cell>
          <cell r="Y183" t="str">
            <v>0.00</v>
          </cell>
          <cell r="Z183" t="str">
            <v>SIN ASIGNACIÓN</v>
          </cell>
          <cell r="AA183" t="str">
            <v>FS1-2001-463</v>
          </cell>
          <cell r="AB183" t="str">
            <v>1-2001-463</v>
          </cell>
        </row>
        <row r="184">
          <cell r="P184" t="str">
            <v>JTFPX22P6H0067916</v>
          </cell>
          <cell r="Q184" t="str">
            <v>1610MDF119</v>
          </cell>
          <cell r="R184">
            <v>382162.8</v>
          </cell>
          <cell r="S184">
            <v>42684</v>
          </cell>
          <cell r="T184">
            <v>44926</v>
          </cell>
          <cell r="U184" t="str">
            <v>0005281100</v>
          </cell>
          <cell r="V184" t="str">
            <v>No</v>
          </cell>
          <cell r="W184" t="str">
            <v>0.00</v>
          </cell>
          <cell r="X184" t="str">
            <v>0.00</v>
          </cell>
          <cell r="Y184" t="str">
            <v>0.00</v>
          </cell>
          <cell r="Z184" t="str">
            <v>SIN ASIGNACIÓN</v>
          </cell>
          <cell r="AA184" t="str">
            <v>FS1-2001-772</v>
          </cell>
          <cell r="AB184" t="str">
            <v>1-2001-772</v>
          </cell>
        </row>
        <row r="185">
          <cell r="P185" t="str">
            <v>JTFPX22P2H0071090</v>
          </cell>
          <cell r="Q185" t="str">
            <v>1702MDF171</v>
          </cell>
          <cell r="R185">
            <v>395543.51</v>
          </cell>
          <cell r="S185">
            <v>42804</v>
          </cell>
          <cell r="T185">
            <v>44286</v>
          </cell>
          <cell r="U185" t="str">
            <v>0005281712</v>
          </cell>
          <cell r="V185" t="str">
            <v>No</v>
          </cell>
          <cell r="W185" t="str">
            <v>0.00</v>
          </cell>
          <cell r="X185" t="str">
            <v>0.00</v>
          </cell>
          <cell r="Y185" t="str">
            <v>0.00</v>
          </cell>
          <cell r="Z185" t="str">
            <v>SIN ASIGNACIÓN</v>
          </cell>
          <cell r="AA185" t="str">
            <v>FS2-2001-29</v>
          </cell>
          <cell r="AB185" t="str">
            <v>2-2001-29</v>
          </cell>
        </row>
        <row r="186">
          <cell r="P186" t="str">
            <v>JTFPX22P6H0073036</v>
          </cell>
          <cell r="Q186" t="str">
            <v>1705MDF134</v>
          </cell>
          <cell r="R186">
            <v>395543.51</v>
          </cell>
          <cell r="S186">
            <v>42908</v>
          </cell>
          <cell r="T186">
            <v>45747</v>
          </cell>
          <cell r="U186" t="str">
            <v>0000051854</v>
          </cell>
          <cell r="V186" t="str">
            <v>No</v>
          </cell>
          <cell r="W186" t="str">
            <v>0.00</v>
          </cell>
          <cell r="X186" t="str">
            <v>0.00</v>
          </cell>
          <cell r="Y186" t="str">
            <v>0.00</v>
          </cell>
          <cell r="Z186" t="str">
            <v>SIN ASIGNACIÓN</v>
          </cell>
          <cell r="AA186" t="str">
            <v>FS2-2001-204</v>
          </cell>
          <cell r="AB186" t="str">
            <v>2-2001-204</v>
          </cell>
        </row>
        <row r="187">
          <cell r="P187" t="str">
            <v>JTFPX22P1K0087773</v>
          </cell>
          <cell r="Q187">
            <v>87773</v>
          </cell>
          <cell r="R187">
            <v>535364.23</v>
          </cell>
          <cell r="S187">
            <v>44592</v>
          </cell>
          <cell r="T187">
            <v>44286</v>
          </cell>
          <cell r="U187" t="str">
            <v>0009268814</v>
          </cell>
          <cell r="V187">
            <v>0</v>
          </cell>
          <cell r="W187">
            <v>0</v>
          </cell>
          <cell r="X187">
            <v>0</v>
          </cell>
          <cell r="Y187">
            <v>461980.44</v>
          </cell>
          <cell r="Z187" t="str">
            <v>Dolores Aguilar</v>
          </cell>
          <cell r="AA187" t="str">
            <v>FS1-2001-2309</v>
          </cell>
          <cell r="AB187" t="str">
            <v>1-2001-2309</v>
          </cell>
        </row>
        <row r="188">
          <cell r="P188" t="str">
            <v>JTFPX22P3H0069090</v>
          </cell>
          <cell r="Q188" t="str">
            <v>1702MDF155</v>
          </cell>
          <cell r="R188">
            <v>395543.51</v>
          </cell>
          <cell r="S188">
            <v>42803</v>
          </cell>
          <cell r="T188">
            <v>45382</v>
          </cell>
          <cell r="U188" t="str">
            <v>0005281639</v>
          </cell>
          <cell r="V188" t="str">
            <v>No</v>
          </cell>
          <cell r="W188" t="str">
            <v>0.00</v>
          </cell>
          <cell r="X188" t="str">
            <v>0.00</v>
          </cell>
          <cell r="Y188" t="str">
            <v>0.00</v>
          </cell>
          <cell r="Z188" t="str">
            <v>SIN ASIGNACIÓN</v>
          </cell>
          <cell r="AA188" t="str">
            <v>FS1-2001-1073</v>
          </cell>
          <cell r="AB188" t="str">
            <v>1-2001-1073</v>
          </cell>
        </row>
        <row r="189">
          <cell r="P189" t="str">
            <v>JTFPX22P0H0069547</v>
          </cell>
          <cell r="Q189" t="str">
            <v>1701MDF066</v>
          </cell>
          <cell r="R189">
            <v>382162.8</v>
          </cell>
          <cell r="S189">
            <v>42765</v>
          </cell>
          <cell r="T189">
            <v>44286</v>
          </cell>
          <cell r="U189" t="str">
            <v>0005281399</v>
          </cell>
          <cell r="V189">
            <v>0</v>
          </cell>
          <cell r="W189">
            <v>0</v>
          </cell>
          <cell r="X189">
            <v>0</v>
          </cell>
          <cell r="Y189">
            <v>62904.97</v>
          </cell>
          <cell r="Z189" t="str">
            <v>Dolores Aguilar</v>
          </cell>
          <cell r="AA189" t="str">
            <v>FS1-2001-1032</v>
          </cell>
          <cell r="AB189" t="str">
            <v>1-2001-1032</v>
          </cell>
        </row>
        <row r="190">
          <cell r="P190" t="str">
            <v>JTFPX22PXH0071466</v>
          </cell>
          <cell r="Q190" t="str">
            <v>1702MDF181</v>
          </cell>
          <cell r="R190">
            <v>394476.31</v>
          </cell>
          <cell r="S190">
            <v>42794</v>
          </cell>
          <cell r="T190">
            <v>44043</v>
          </cell>
          <cell r="U190" t="str">
            <v>0006174437</v>
          </cell>
          <cell r="V190">
            <v>0</v>
          </cell>
          <cell r="W190">
            <v>30</v>
          </cell>
          <cell r="X190">
            <v>0</v>
          </cell>
          <cell r="Y190">
            <v>117112.28</v>
          </cell>
          <cell r="Z190" t="str">
            <v>BEATRIZ</v>
          </cell>
          <cell r="AA190" t="str">
            <v>FS1-2001-10100</v>
          </cell>
          <cell r="AB190" t="str">
            <v>1-2001-10100</v>
          </cell>
        </row>
        <row r="191">
          <cell r="P191" t="str">
            <v>JTFPX22P0K0087134</v>
          </cell>
          <cell r="Q191">
            <v>87134</v>
          </cell>
          <cell r="R191">
            <v>570987.66</v>
          </cell>
          <cell r="S191">
            <v>43555</v>
          </cell>
          <cell r="T191">
            <v>44439</v>
          </cell>
          <cell r="U191" t="str">
            <v>0006030704</v>
          </cell>
          <cell r="V191">
            <v>0</v>
          </cell>
          <cell r="W191">
            <v>30</v>
          </cell>
          <cell r="X191">
            <v>21306.720000000001</v>
          </cell>
          <cell r="Y191">
            <v>618013.47</v>
          </cell>
          <cell r="Z191" t="str">
            <v>JORGE</v>
          </cell>
          <cell r="AA191" t="str">
            <v>FS1-2001-10082</v>
          </cell>
          <cell r="AB191" t="str">
            <v>1-2001-10082</v>
          </cell>
        </row>
        <row r="192">
          <cell r="P192" t="str">
            <v>JTFPX22P3H0069106</v>
          </cell>
          <cell r="Q192" t="str">
            <v>1702MDF153</v>
          </cell>
          <cell r="R192">
            <v>395543.51</v>
          </cell>
          <cell r="S192">
            <v>42803</v>
          </cell>
          <cell r="T192">
            <v>45412</v>
          </cell>
          <cell r="U192" t="str">
            <v>0005281662</v>
          </cell>
          <cell r="V192">
            <v>0</v>
          </cell>
          <cell r="W192">
            <v>0</v>
          </cell>
          <cell r="X192">
            <v>0</v>
          </cell>
          <cell r="Y192">
            <v>69018.38</v>
          </cell>
          <cell r="Z192" t="str">
            <v>Dolores Aguilar</v>
          </cell>
          <cell r="AA192" t="str">
            <v>FS1-2001-1517</v>
          </cell>
          <cell r="AB192" t="str">
            <v>1-2001-1517</v>
          </cell>
        </row>
        <row r="193">
          <cell r="P193" t="str">
            <v>JTFPX22P6G0064724</v>
          </cell>
          <cell r="Q193" t="str">
            <v>1606MDF099</v>
          </cell>
          <cell r="R193">
            <v>384292.8</v>
          </cell>
          <cell r="S193">
            <v>42565</v>
          </cell>
          <cell r="T193">
            <v>44469</v>
          </cell>
          <cell r="U193" t="str">
            <v>0000019935</v>
          </cell>
          <cell r="V193" t="str">
            <v>No</v>
          </cell>
          <cell r="W193" t="str">
            <v>0.00</v>
          </cell>
          <cell r="X193" t="str">
            <v>0.00</v>
          </cell>
          <cell r="Y193" t="str">
            <v>0.00</v>
          </cell>
          <cell r="Z193" t="str">
            <v>SIN ASIGNACIÓN</v>
          </cell>
          <cell r="AA193" t="str">
            <v>FS1-2001-1589</v>
          </cell>
          <cell r="AB193" t="str">
            <v>1-2001-1589</v>
          </cell>
        </row>
        <row r="194">
          <cell r="P194" t="str">
            <v>JTFPX22P0H0072836</v>
          </cell>
          <cell r="Q194" t="str">
            <v>1705MDF111</v>
          </cell>
          <cell r="R194">
            <v>395543.51</v>
          </cell>
          <cell r="S194">
            <v>42951</v>
          </cell>
          <cell r="T194">
            <v>44469</v>
          </cell>
          <cell r="U194" t="str">
            <v>0005282686</v>
          </cell>
          <cell r="V194">
            <v>0</v>
          </cell>
          <cell r="W194">
            <v>0</v>
          </cell>
          <cell r="X194">
            <v>0</v>
          </cell>
          <cell r="Y194">
            <v>113423</v>
          </cell>
          <cell r="Z194" t="str">
            <v>BEATRIZ</v>
          </cell>
          <cell r="AA194" t="str">
            <v>FS1-2001-1757</v>
          </cell>
          <cell r="AB194" t="str">
            <v>1-2001-1757</v>
          </cell>
        </row>
        <row r="195">
          <cell r="P195" t="str">
            <v>JTFPX22P9K0088959</v>
          </cell>
          <cell r="Q195">
            <v>88959</v>
          </cell>
          <cell r="R195">
            <v>564845</v>
          </cell>
          <cell r="S195">
            <v>43577</v>
          </cell>
          <cell r="T195">
            <v>44926</v>
          </cell>
          <cell r="U195" t="str">
            <v>0007249352</v>
          </cell>
          <cell r="V195">
            <v>0</v>
          </cell>
          <cell r="W195">
            <v>0</v>
          </cell>
          <cell r="X195">
            <v>0</v>
          </cell>
          <cell r="Y195">
            <v>770625.09</v>
          </cell>
          <cell r="Z195" t="str">
            <v>BEATRIZ</v>
          </cell>
          <cell r="AA195" t="str">
            <v>FS1-2001-2558</v>
          </cell>
          <cell r="AB195" t="str">
            <v>1-2001-2558</v>
          </cell>
        </row>
        <row r="196">
          <cell r="P196" t="str">
            <v>JTFPX22P8J0075635</v>
          </cell>
          <cell r="Q196" t="str">
            <v>1706MDF022</v>
          </cell>
          <cell r="R196">
            <v>408043.51</v>
          </cell>
          <cell r="S196">
            <v>42978</v>
          </cell>
          <cell r="T196">
            <v>44377</v>
          </cell>
          <cell r="U196" t="str">
            <v>0005282884</v>
          </cell>
          <cell r="V196" t="str">
            <v>No</v>
          </cell>
          <cell r="W196" t="str">
            <v>0.00</v>
          </cell>
          <cell r="X196" t="str">
            <v>0.00</v>
          </cell>
          <cell r="Y196" t="str">
            <v>0.00</v>
          </cell>
          <cell r="Z196" t="str">
            <v>Dolores Aguilar</v>
          </cell>
          <cell r="AA196" t="str">
            <v>FS1-2001-1772</v>
          </cell>
          <cell r="AB196" t="str">
            <v>1-2001-1772</v>
          </cell>
        </row>
        <row r="197">
          <cell r="P197" t="str">
            <v>DACION EN PAGO</v>
          </cell>
          <cell r="Q197" t="str">
            <v>1710MDF013DACION</v>
          </cell>
          <cell r="R197">
            <v>401343.51</v>
          </cell>
          <cell r="S197">
            <v>43007</v>
          </cell>
          <cell r="T197">
            <v>44469</v>
          </cell>
          <cell r="U197" t="str">
            <v>0000055673</v>
          </cell>
          <cell r="V197" t="str">
            <v>No</v>
          </cell>
          <cell r="W197" t="str">
            <v>0.00</v>
          </cell>
          <cell r="X197" t="str">
            <v>0.00</v>
          </cell>
          <cell r="Y197" t="str">
            <v>0.00</v>
          </cell>
          <cell r="Z197" t="str">
            <v>SIN ASIGNACIÓN</v>
          </cell>
          <cell r="AA197" t="str">
            <v>FS1-2001-1807</v>
          </cell>
          <cell r="AB197" t="str">
            <v>1-2001-1807</v>
          </cell>
        </row>
        <row r="198">
          <cell r="P198" t="str">
            <v>DACION EN PAGO</v>
          </cell>
          <cell r="Q198" t="str">
            <v>87533DACION</v>
          </cell>
          <cell r="R198">
            <v>536591.80000000005</v>
          </cell>
          <cell r="S198">
            <v>43440</v>
          </cell>
          <cell r="T198">
            <v>44316</v>
          </cell>
          <cell r="U198" t="str">
            <v>0005283502</v>
          </cell>
          <cell r="V198" t="str">
            <v>No</v>
          </cell>
          <cell r="W198" t="str">
            <v>0.00</v>
          </cell>
          <cell r="X198" t="str">
            <v>0.00</v>
          </cell>
          <cell r="Y198" t="str">
            <v>0.00</v>
          </cell>
          <cell r="Z198" t="str">
            <v>SIN ASIGNACIÓN</v>
          </cell>
          <cell r="AA198" t="str">
            <v>FS1-2001-2306</v>
          </cell>
          <cell r="AB198" t="str">
            <v>1-2001-2306</v>
          </cell>
        </row>
        <row r="199">
          <cell r="P199" t="str">
            <v>JTFPX22P7H0072574</v>
          </cell>
          <cell r="Q199" t="str">
            <v>1705MDF043</v>
          </cell>
          <cell r="R199">
            <v>395543.51</v>
          </cell>
          <cell r="S199">
            <v>42873</v>
          </cell>
          <cell r="T199">
            <v>44377</v>
          </cell>
          <cell r="U199" t="str">
            <v>0005282322</v>
          </cell>
          <cell r="V199">
            <v>0</v>
          </cell>
          <cell r="W199">
            <v>180</v>
          </cell>
          <cell r="X199">
            <v>6.0000000000000005E-2</v>
          </cell>
          <cell r="Y199">
            <v>102170.60999999999</v>
          </cell>
          <cell r="Z199" t="str">
            <v>JOEL</v>
          </cell>
          <cell r="AA199" t="str">
            <v>FS1-2001-1703</v>
          </cell>
          <cell r="AB199" t="str">
            <v>1-2001-1703</v>
          </cell>
        </row>
        <row r="200">
          <cell r="P200" t="str">
            <v>JTFPX22P4J0076684</v>
          </cell>
          <cell r="Q200" t="str">
            <v>1708MDF065</v>
          </cell>
          <cell r="R200">
            <v>408043.51</v>
          </cell>
          <cell r="S200">
            <v>42985</v>
          </cell>
          <cell r="T200">
            <v>44408</v>
          </cell>
          <cell r="U200" t="str">
            <v>0005282967</v>
          </cell>
          <cell r="V200" t="str">
            <v>No</v>
          </cell>
          <cell r="W200" t="str">
            <v>0.00</v>
          </cell>
          <cell r="X200" t="str">
            <v>0.00</v>
          </cell>
          <cell r="Y200" t="str">
            <v>0.00</v>
          </cell>
          <cell r="Z200" t="str">
            <v>SIN ASIGNACIÓN</v>
          </cell>
          <cell r="AA200" t="str">
            <v>FS1-2001-1791</v>
          </cell>
          <cell r="AB200" t="str">
            <v>1-2001-1791</v>
          </cell>
        </row>
        <row r="201">
          <cell r="P201" t="str">
            <v>JTFPX22P8H0071935</v>
          </cell>
          <cell r="Q201" t="str">
            <v>1703MDF169</v>
          </cell>
          <cell r="R201">
            <v>395543.51</v>
          </cell>
          <cell r="S201">
            <v>42845</v>
          </cell>
          <cell r="T201">
            <v>45197</v>
          </cell>
          <cell r="U201" t="str">
            <v>0009345026</v>
          </cell>
          <cell r="V201">
            <v>0</v>
          </cell>
          <cell r="W201">
            <v>30</v>
          </cell>
          <cell r="X201">
            <v>0</v>
          </cell>
          <cell r="Y201">
            <v>123338.86</v>
          </cell>
          <cell r="Z201" t="str">
            <v>ISMAEL</v>
          </cell>
          <cell r="AA201" t="str">
            <v>FS1-2001-1165</v>
          </cell>
          <cell r="AB201" t="str">
            <v>1-2001-1165</v>
          </cell>
        </row>
        <row r="202">
          <cell r="P202" t="str">
            <v>JTFPX22PXH0073086</v>
          </cell>
          <cell r="Q202" t="str">
            <v>1705MDF131</v>
          </cell>
          <cell r="R202">
            <v>291841.15000000002</v>
          </cell>
          <cell r="S202">
            <v>44620</v>
          </cell>
          <cell r="T202">
            <v>45124</v>
          </cell>
          <cell r="U202" t="str">
            <v>0009013640</v>
          </cell>
          <cell r="V202">
            <v>0</v>
          </cell>
          <cell r="W202">
            <v>0</v>
          </cell>
          <cell r="X202">
            <v>0</v>
          </cell>
          <cell r="Y202">
            <v>268491.46000000002</v>
          </cell>
          <cell r="Z202" t="str">
            <v>SIN ASIGNACIÓN</v>
          </cell>
          <cell r="AA202" t="str">
            <v>FS2-2001-211</v>
          </cell>
          <cell r="AB202" t="str">
            <v>2-2001-211</v>
          </cell>
        </row>
        <row r="203">
          <cell r="P203" t="str">
            <v>DACION EN PAGO</v>
          </cell>
          <cell r="Q203" t="str">
            <v>1705MDF114DACION</v>
          </cell>
          <cell r="R203">
            <v>194785.24</v>
          </cell>
          <cell r="S203">
            <v>44637</v>
          </cell>
          <cell r="T203">
            <v>44802</v>
          </cell>
          <cell r="U203" t="str">
            <v>0007249410</v>
          </cell>
          <cell r="V203" t="str">
            <v>No</v>
          </cell>
          <cell r="W203" t="str">
            <v>0.00</v>
          </cell>
          <cell r="X203" t="str">
            <v>0.00</v>
          </cell>
          <cell r="Y203" t="str">
            <v>0.00</v>
          </cell>
          <cell r="Z203" t="str">
            <v>SIN ASIGNACIÓN</v>
          </cell>
          <cell r="AA203" t="str">
            <v>FS1-2001-1748</v>
          </cell>
          <cell r="AB203" t="str">
            <v>1-2001-1748</v>
          </cell>
        </row>
        <row r="204">
          <cell r="P204" t="str">
            <v>JTFPX22P7H0067925</v>
          </cell>
          <cell r="Q204" t="str">
            <v>1610MDF116</v>
          </cell>
          <cell r="R204">
            <v>82839.210000000006</v>
          </cell>
          <cell r="S204">
            <v>44620</v>
          </cell>
          <cell r="T204">
            <v>44926</v>
          </cell>
          <cell r="U204" t="str">
            <v>0009304338</v>
          </cell>
          <cell r="V204">
            <v>0</v>
          </cell>
          <cell r="W204">
            <v>0</v>
          </cell>
          <cell r="X204">
            <v>2011.95</v>
          </cell>
          <cell r="Y204">
            <v>2676.71</v>
          </cell>
          <cell r="Z204" t="str">
            <v>SIN ASIGNACIÓN</v>
          </cell>
          <cell r="AA204" t="str">
            <v>FS1-2001-1236</v>
          </cell>
          <cell r="AB204" t="str">
            <v>1-2001-1236</v>
          </cell>
        </row>
        <row r="205">
          <cell r="P205" t="str">
            <v>JTFPX22P2G0064140</v>
          </cell>
          <cell r="Q205" t="str">
            <v>1605MDF049</v>
          </cell>
          <cell r="R205">
            <v>384292.8</v>
          </cell>
          <cell r="S205">
            <v>42529</v>
          </cell>
          <cell r="T205">
            <v>44196</v>
          </cell>
          <cell r="U205" t="str">
            <v>0005280680</v>
          </cell>
          <cell r="V205" t="str">
            <v>No</v>
          </cell>
          <cell r="W205" t="str">
            <v>0.00</v>
          </cell>
          <cell r="X205" t="str">
            <v>0.00</v>
          </cell>
          <cell r="Y205" t="str">
            <v>0.00</v>
          </cell>
          <cell r="Z205" t="str">
            <v>SIN ASIGNACIÓN</v>
          </cell>
          <cell r="AA205" t="str">
            <v>FS1-2001-1586</v>
          </cell>
          <cell r="AB205" t="str">
            <v>1-2001-1586</v>
          </cell>
        </row>
        <row r="206">
          <cell r="P206" t="str">
            <v>JTFPX22P5G0065637</v>
          </cell>
          <cell r="Q206" t="str">
            <v>1608MDF055</v>
          </cell>
          <cell r="R206">
            <v>384292.8</v>
          </cell>
          <cell r="S206">
            <v>42614</v>
          </cell>
          <cell r="T206">
            <v>45952</v>
          </cell>
          <cell r="U206" t="str">
            <v>0005280839</v>
          </cell>
          <cell r="V206">
            <v>0</v>
          </cell>
          <cell r="W206">
            <v>390</v>
          </cell>
          <cell r="X206">
            <v>0.12000000000000001</v>
          </cell>
          <cell r="Y206">
            <v>19469.079999999998</v>
          </cell>
          <cell r="Z206" t="str">
            <v>ISMAEL</v>
          </cell>
          <cell r="AA206" t="str">
            <v>FS1-2001-679</v>
          </cell>
          <cell r="AB206" t="str">
            <v>1-2001-679</v>
          </cell>
        </row>
        <row r="207">
          <cell r="P207" t="str">
            <v>JTFPX22P0K0087537</v>
          </cell>
          <cell r="Q207">
            <v>87537</v>
          </cell>
          <cell r="R207">
            <v>456100.06</v>
          </cell>
          <cell r="S207">
            <v>44614</v>
          </cell>
          <cell r="T207">
            <v>44895</v>
          </cell>
          <cell r="U207" t="str">
            <v>0009304486</v>
          </cell>
          <cell r="V207">
            <v>0</v>
          </cell>
          <cell r="W207">
            <v>0</v>
          </cell>
          <cell r="X207">
            <v>0</v>
          </cell>
          <cell r="Y207">
            <v>388678.5</v>
          </cell>
          <cell r="Z207" t="str">
            <v>SIN ASIGNACIÓN</v>
          </cell>
          <cell r="AA207" t="str">
            <v>FS1-2001-2297</v>
          </cell>
          <cell r="AB207" t="str">
            <v>1-2001-2297</v>
          </cell>
        </row>
        <row r="208">
          <cell r="P208" t="str">
            <v>JTFPX22P5H0069284</v>
          </cell>
          <cell r="Q208" t="str">
            <v>1612MDF007</v>
          </cell>
          <cell r="R208">
            <v>382162.8</v>
          </cell>
          <cell r="S208">
            <v>42719</v>
          </cell>
          <cell r="T208">
            <v>45107</v>
          </cell>
          <cell r="U208" t="str">
            <v>0005281308</v>
          </cell>
          <cell r="V208">
            <v>0</v>
          </cell>
          <cell r="W208">
            <v>0</v>
          </cell>
          <cell r="X208">
            <v>0</v>
          </cell>
          <cell r="Y208">
            <v>48103.100000000006</v>
          </cell>
          <cell r="Z208" t="str">
            <v>ISMAEL</v>
          </cell>
          <cell r="AA208" t="str">
            <v>FS1-2001-991</v>
          </cell>
          <cell r="AB208" t="str">
            <v>1-2001-991</v>
          </cell>
        </row>
        <row r="209">
          <cell r="P209" t="str">
            <v>JTFPX22P1G0064565</v>
          </cell>
          <cell r="Q209" t="str">
            <v>1606MDF100</v>
          </cell>
          <cell r="R209">
            <v>384292.8</v>
          </cell>
          <cell r="S209">
            <v>42579</v>
          </cell>
          <cell r="T209">
            <v>45107</v>
          </cell>
          <cell r="U209" t="str">
            <v>0000021865</v>
          </cell>
          <cell r="V209" t="str">
            <v>No</v>
          </cell>
          <cell r="W209" t="str">
            <v>0.00</v>
          </cell>
          <cell r="X209" t="str">
            <v>0.00</v>
          </cell>
          <cell r="Y209" t="str">
            <v>0.00</v>
          </cell>
          <cell r="Z209" t="str">
            <v>SIN ASIGNACIÓN</v>
          </cell>
          <cell r="AA209" t="str">
            <v>FS1-2001-538</v>
          </cell>
          <cell r="AB209" t="str">
            <v>1-2001-538</v>
          </cell>
        </row>
        <row r="210">
          <cell r="P210" t="str">
            <v>JTFPX22PXK0087402</v>
          </cell>
          <cell r="Q210">
            <v>87402</v>
          </cell>
          <cell r="R210">
            <v>536591.80000000005</v>
          </cell>
          <cell r="S210">
            <v>43432</v>
          </cell>
          <cell r="T210">
            <v>46441</v>
          </cell>
          <cell r="U210" t="str">
            <v>0005283379</v>
          </cell>
          <cell r="V210">
            <v>0</v>
          </cell>
          <cell r="W210">
            <v>0</v>
          </cell>
          <cell r="X210">
            <v>14995.04</v>
          </cell>
          <cell r="Y210">
            <v>362699.24999999994</v>
          </cell>
          <cell r="Z210" t="str">
            <v>Dolores Aguilar</v>
          </cell>
          <cell r="AA210" t="str">
            <v>FS1-2001-2274</v>
          </cell>
          <cell r="AB210" t="str">
            <v>1-2001-2274</v>
          </cell>
        </row>
        <row r="211">
          <cell r="P211" t="str">
            <v>JTFPX22P1K0088437</v>
          </cell>
          <cell r="Q211">
            <v>88437</v>
          </cell>
          <cell r="R211">
            <v>628361.79</v>
          </cell>
          <cell r="S211">
            <v>44615</v>
          </cell>
          <cell r="T211">
            <v>46440</v>
          </cell>
          <cell r="U211" t="str">
            <v>0007249477</v>
          </cell>
          <cell r="V211">
            <v>0</v>
          </cell>
          <cell r="W211">
            <v>0</v>
          </cell>
          <cell r="X211">
            <v>0</v>
          </cell>
          <cell r="Y211">
            <v>593920.79</v>
          </cell>
          <cell r="Z211" t="str">
            <v>SIN ASIGNACIÓN</v>
          </cell>
          <cell r="AA211" t="str">
            <v>FS1-2001-2531</v>
          </cell>
          <cell r="AB211" t="str">
            <v>1-2001-2531</v>
          </cell>
        </row>
        <row r="212">
          <cell r="P212" t="str">
            <v>JTFPX22P6K0089261</v>
          </cell>
          <cell r="Q212">
            <v>89261</v>
          </cell>
          <cell r="R212">
            <v>691503.75</v>
          </cell>
          <cell r="S212">
            <v>44614</v>
          </cell>
          <cell r="T212">
            <v>45107</v>
          </cell>
          <cell r="U212" t="str">
            <v>0009269200</v>
          </cell>
          <cell r="V212">
            <v>0</v>
          </cell>
          <cell r="W212">
            <v>30</v>
          </cell>
          <cell r="X212">
            <v>12500</v>
          </cell>
          <cell r="Y212">
            <v>684802.92</v>
          </cell>
          <cell r="Z212" t="str">
            <v>SIN ASIGNACIÓN</v>
          </cell>
          <cell r="AA212" t="str">
            <v>FS1-2001-2657</v>
          </cell>
          <cell r="AB212" t="str">
            <v>1-2001-2657</v>
          </cell>
        </row>
        <row r="213">
          <cell r="P213" t="str">
            <v>DACION EN PAGO</v>
          </cell>
          <cell r="Q213" t="str">
            <v>89256DACION</v>
          </cell>
          <cell r="R213">
            <v>560690</v>
          </cell>
          <cell r="S213">
            <v>43629</v>
          </cell>
          <cell r="T213">
            <v>45107</v>
          </cell>
          <cell r="U213" t="str">
            <v>0005284682</v>
          </cell>
          <cell r="V213" t="str">
            <v>No</v>
          </cell>
          <cell r="W213" t="str">
            <v>0.00</v>
          </cell>
          <cell r="X213" t="str">
            <v>0.00</v>
          </cell>
          <cell r="Y213" t="str">
            <v>0.00</v>
          </cell>
          <cell r="Z213" t="str">
            <v>SIN ASIGNACIÓN</v>
          </cell>
          <cell r="AA213" t="str">
            <v>FS1-2001-2679</v>
          </cell>
          <cell r="AB213" t="str">
            <v>1-2001-2679</v>
          </cell>
        </row>
        <row r="214">
          <cell r="P214" t="str">
            <v>JTFPX22P1H0069279</v>
          </cell>
          <cell r="Q214" t="str">
            <v>1612MDF059</v>
          </cell>
          <cell r="R214">
            <v>382162.8</v>
          </cell>
          <cell r="S214">
            <v>42726</v>
          </cell>
          <cell r="T214">
            <v>46441</v>
          </cell>
          <cell r="U214" t="str">
            <v>0005281332</v>
          </cell>
          <cell r="V214" t="str">
            <v>No</v>
          </cell>
          <cell r="W214" t="str">
            <v>0.00</v>
          </cell>
          <cell r="X214" t="str">
            <v>0.00</v>
          </cell>
          <cell r="Y214" t="str">
            <v>0.00</v>
          </cell>
          <cell r="Z214" t="str">
            <v>SIN ASIGNACIÓN</v>
          </cell>
          <cell r="AA214" t="str">
            <v>FS1-2001-1011</v>
          </cell>
          <cell r="AB214" t="str">
            <v>1-2001-1011</v>
          </cell>
        </row>
        <row r="215">
          <cell r="P215" t="str">
            <v>JTFPX22P6K0088451</v>
          </cell>
          <cell r="Q215">
            <v>88451</v>
          </cell>
          <cell r="R215">
            <v>668941.71</v>
          </cell>
          <cell r="S215">
            <v>44615</v>
          </cell>
          <cell r="T215">
            <v>44255</v>
          </cell>
          <cell r="U215" t="str">
            <v>0007249501</v>
          </cell>
          <cell r="V215">
            <v>0</v>
          </cell>
          <cell r="W215">
            <v>0</v>
          </cell>
          <cell r="X215">
            <v>0</v>
          </cell>
          <cell r="Y215">
            <v>639149.16</v>
          </cell>
          <cell r="Z215" t="str">
            <v>SIN ASIGNACIÓN</v>
          </cell>
          <cell r="AA215" t="str">
            <v>FS1-2001-2572</v>
          </cell>
          <cell r="AB215" t="str">
            <v>1-2001-2572</v>
          </cell>
        </row>
        <row r="216">
          <cell r="P216" t="str">
            <v>JTFPX22P0K0088560</v>
          </cell>
          <cell r="Q216">
            <v>88560</v>
          </cell>
          <cell r="R216">
            <v>553545</v>
          </cell>
          <cell r="S216">
            <v>43577</v>
          </cell>
          <cell r="T216">
            <v>44196</v>
          </cell>
          <cell r="U216" t="str">
            <v>0005284195</v>
          </cell>
          <cell r="V216">
            <v>0</v>
          </cell>
          <cell r="W216">
            <v>420</v>
          </cell>
          <cell r="X216">
            <v>245597.31</v>
          </cell>
          <cell r="Y216">
            <v>782123.04999999993</v>
          </cell>
          <cell r="Z216" t="str">
            <v>JORGE</v>
          </cell>
          <cell r="AA216" t="str">
            <v>PR1-2001-2557</v>
          </cell>
          <cell r="AB216" t="str">
            <v>1-2001-2557</v>
          </cell>
        </row>
        <row r="217">
          <cell r="P217" t="str">
            <v>JTFPX22P1H0066334</v>
          </cell>
          <cell r="Q217" t="str">
            <v>1608MDF090</v>
          </cell>
          <cell r="R217">
            <v>382062.8</v>
          </cell>
          <cell r="S217">
            <v>42628</v>
          </cell>
          <cell r="T217">
            <v>45107</v>
          </cell>
          <cell r="U217" t="str">
            <v>0005280888</v>
          </cell>
          <cell r="V217" t="str">
            <v>No</v>
          </cell>
          <cell r="W217" t="str">
            <v>0.00</v>
          </cell>
          <cell r="X217" t="str">
            <v>0.00</v>
          </cell>
          <cell r="Y217" t="str">
            <v>0.00</v>
          </cell>
          <cell r="Z217" t="str">
            <v>SIN ASIGNACIÓN</v>
          </cell>
          <cell r="AA217" t="str">
            <v>FS1-2001-666</v>
          </cell>
          <cell r="AB217" t="str">
            <v>1-2001-666</v>
          </cell>
        </row>
        <row r="218">
          <cell r="P218" t="str">
            <v>JTFPX22P4H0070622</v>
          </cell>
          <cell r="Q218" t="str">
            <v>1701MDF063</v>
          </cell>
          <cell r="R218">
            <v>382162.8</v>
          </cell>
          <cell r="S218">
            <v>42766</v>
          </cell>
          <cell r="T218">
            <v>45810</v>
          </cell>
          <cell r="U218" t="str">
            <v>0005281464</v>
          </cell>
          <cell r="V218">
            <v>0</v>
          </cell>
          <cell r="W218">
            <v>0</v>
          </cell>
          <cell r="X218">
            <v>3306.0099999999998</v>
          </cell>
          <cell r="Y218">
            <v>59814.81</v>
          </cell>
          <cell r="Z218" t="str">
            <v>Dolores Aguilar</v>
          </cell>
          <cell r="AA218" t="str">
            <v>FS1-2001-1495</v>
          </cell>
          <cell r="AB218" t="str">
            <v>1-2001-1495</v>
          </cell>
        </row>
        <row r="219">
          <cell r="P219" t="str">
            <v>JTFPX22PXH0068809</v>
          </cell>
          <cell r="Q219" t="str">
            <v>1611MDF071</v>
          </cell>
          <cell r="R219">
            <v>204719.48</v>
          </cell>
          <cell r="S219">
            <v>44592</v>
          </cell>
          <cell r="T219">
            <v>45016</v>
          </cell>
          <cell r="U219" t="str">
            <v>0007249535</v>
          </cell>
          <cell r="V219">
            <v>0</v>
          </cell>
          <cell r="W219">
            <v>240</v>
          </cell>
          <cell r="X219">
            <v>0</v>
          </cell>
          <cell r="Y219">
            <v>172525.89</v>
          </cell>
          <cell r="Z219" t="str">
            <v>IZAR</v>
          </cell>
          <cell r="AA219" t="str">
            <v>FS1-2001-978</v>
          </cell>
          <cell r="AB219" t="str">
            <v>1-2001-978</v>
          </cell>
        </row>
        <row r="220">
          <cell r="P220" t="str">
            <v>JTFPX22P5K0089400</v>
          </cell>
          <cell r="Q220">
            <v>89400</v>
          </cell>
          <cell r="R220">
            <v>560690</v>
          </cell>
          <cell r="S220">
            <v>43629</v>
          </cell>
          <cell r="T220">
            <v>44895</v>
          </cell>
          <cell r="U220" t="str">
            <v>0009269150</v>
          </cell>
          <cell r="V220">
            <v>0</v>
          </cell>
          <cell r="W220">
            <v>0</v>
          </cell>
          <cell r="X220">
            <v>0</v>
          </cell>
          <cell r="Y220">
            <v>564320.93000000005</v>
          </cell>
          <cell r="Z220" t="str">
            <v>JOEL</v>
          </cell>
          <cell r="AA220" t="str">
            <v>FS1-2001-10037</v>
          </cell>
          <cell r="AB220" t="str">
            <v>1-2001-10037</v>
          </cell>
        </row>
        <row r="221">
          <cell r="P221" t="str">
            <v>JTFPX22P7H0069481</v>
          </cell>
          <cell r="Q221" t="str">
            <v>1701MDF004</v>
          </cell>
          <cell r="R221">
            <v>382162.8</v>
          </cell>
          <cell r="S221">
            <v>42765</v>
          </cell>
          <cell r="T221">
            <v>45107</v>
          </cell>
          <cell r="U221" t="str">
            <v>0005281498</v>
          </cell>
          <cell r="V221" t="str">
            <v>No</v>
          </cell>
          <cell r="W221" t="str">
            <v>0.00</v>
          </cell>
          <cell r="X221" t="str">
            <v>0.00</v>
          </cell>
          <cell r="Y221" t="str">
            <v>0.00</v>
          </cell>
          <cell r="Z221" t="str">
            <v>SIN ASIGNACIÓN</v>
          </cell>
          <cell r="AA221" t="str">
            <v>FS1-2001-1067</v>
          </cell>
          <cell r="AB221" t="str">
            <v>1-2001-1067</v>
          </cell>
        </row>
        <row r="222">
          <cell r="P222" t="str">
            <v>JTFPX22P6K0088448</v>
          </cell>
          <cell r="Q222">
            <v>88448</v>
          </cell>
          <cell r="R222">
            <v>546091.80000000005</v>
          </cell>
          <cell r="S222">
            <v>43523</v>
          </cell>
          <cell r="T222">
            <v>44316</v>
          </cell>
          <cell r="U222" t="str">
            <v>0005283791</v>
          </cell>
          <cell r="V222">
            <v>0</v>
          </cell>
          <cell r="W222">
            <v>30</v>
          </cell>
          <cell r="X222">
            <v>46269.369999999995</v>
          </cell>
          <cell r="Y222">
            <v>506732.63999999996</v>
          </cell>
          <cell r="Z222" t="str">
            <v>Dolores Aguilar</v>
          </cell>
          <cell r="AA222" t="str">
            <v>FS1-2001-2391</v>
          </cell>
          <cell r="AB222" t="str">
            <v>1-2001-2391</v>
          </cell>
        </row>
        <row r="223">
          <cell r="P223" t="str">
            <v>JTFPX22P4K0087492</v>
          </cell>
          <cell r="Q223">
            <v>87492</v>
          </cell>
          <cell r="R223">
            <v>536591.80000000005</v>
          </cell>
          <cell r="S223">
            <v>43427</v>
          </cell>
          <cell r="T223">
            <v>45107</v>
          </cell>
          <cell r="U223" t="str">
            <v>0005283338</v>
          </cell>
          <cell r="V223">
            <v>0</v>
          </cell>
          <cell r="W223">
            <v>270</v>
          </cell>
          <cell r="X223">
            <v>183338.72</v>
          </cell>
          <cell r="Y223">
            <v>507126.08</v>
          </cell>
          <cell r="Z223" t="str">
            <v>JOEL</v>
          </cell>
          <cell r="AA223" t="str">
            <v>PR1-2001-2249</v>
          </cell>
          <cell r="AB223" t="str">
            <v>1-2001-2249</v>
          </cell>
        </row>
        <row r="224">
          <cell r="P224" t="str">
            <v>JTFPX22P4K0088562</v>
          </cell>
          <cell r="Q224">
            <v>88562</v>
          </cell>
          <cell r="R224">
            <v>553545</v>
          </cell>
          <cell r="S224">
            <v>43570</v>
          </cell>
          <cell r="T224">
            <v>44469</v>
          </cell>
          <cell r="U224" t="str">
            <v>0000089391</v>
          </cell>
          <cell r="V224" t="str">
            <v>No</v>
          </cell>
          <cell r="W224" t="str">
            <v>0.00</v>
          </cell>
          <cell r="X224" t="str">
            <v>0.00</v>
          </cell>
          <cell r="Y224" t="str">
            <v>0.00</v>
          </cell>
          <cell r="Z224" t="str">
            <v>SIN ASIGNACIÓN</v>
          </cell>
          <cell r="AA224" t="str">
            <v>FS1-2001-2534</v>
          </cell>
          <cell r="AB224" t="str">
            <v>1-2001-2534</v>
          </cell>
        </row>
        <row r="225">
          <cell r="P225" t="str">
            <v>JTFPX22P2H0071946</v>
          </cell>
          <cell r="Q225" t="str">
            <v>1703MDF171</v>
          </cell>
          <cell r="R225">
            <v>395543.51</v>
          </cell>
          <cell r="S225">
            <v>42832</v>
          </cell>
          <cell r="T225">
            <v>46440</v>
          </cell>
          <cell r="U225" t="str">
            <v>0005281936</v>
          </cell>
          <cell r="V225">
            <v>0</v>
          </cell>
          <cell r="W225">
            <v>0</v>
          </cell>
          <cell r="X225">
            <v>0</v>
          </cell>
          <cell r="Y225">
            <v>88489.34</v>
          </cell>
          <cell r="Z225" t="str">
            <v>BEATRIZ</v>
          </cell>
          <cell r="AA225" t="str">
            <v>FS1-2001-1535</v>
          </cell>
          <cell r="AB225" t="str">
            <v>1-2001-1535</v>
          </cell>
        </row>
        <row r="226">
          <cell r="P226" t="str">
            <v>JTFPX22P5K0089249</v>
          </cell>
          <cell r="Q226">
            <v>89249</v>
          </cell>
          <cell r="R226">
            <v>712612.05</v>
          </cell>
          <cell r="S226">
            <v>44614</v>
          </cell>
          <cell r="T226">
            <v>45107</v>
          </cell>
          <cell r="U226" t="str">
            <v>0007249584</v>
          </cell>
          <cell r="V226">
            <v>0</v>
          </cell>
          <cell r="W226">
            <v>0</v>
          </cell>
          <cell r="X226">
            <v>17493.61</v>
          </cell>
          <cell r="Y226">
            <v>705293.80999999994</v>
          </cell>
          <cell r="Z226" t="str">
            <v>SIN ASIGNACIÓN</v>
          </cell>
          <cell r="AA226" t="str">
            <v>FS1-2001-2617</v>
          </cell>
          <cell r="AB226" t="str">
            <v>1-2001-2617</v>
          </cell>
        </row>
        <row r="227">
          <cell r="P227" t="str">
            <v>JTFPX22P8J0075585</v>
          </cell>
          <cell r="Q227" t="str">
            <v>1707MDF145</v>
          </cell>
          <cell r="R227">
            <v>408043.51</v>
          </cell>
          <cell r="S227">
            <v>42992</v>
          </cell>
          <cell r="T227">
            <v>44742</v>
          </cell>
          <cell r="U227" t="str">
            <v>0005283015</v>
          </cell>
          <cell r="V227">
            <v>0</v>
          </cell>
          <cell r="W227">
            <v>240</v>
          </cell>
          <cell r="X227">
            <v>0</v>
          </cell>
          <cell r="Y227">
            <v>78231.149999999994</v>
          </cell>
          <cell r="Z227" t="str">
            <v>IZAR</v>
          </cell>
          <cell r="AA227" t="str">
            <v>FS1-2001-1795</v>
          </cell>
          <cell r="AB227" t="str">
            <v>1-2001-1795</v>
          </cell>
        </row>
        <row r="228">
          <cell r="P228" t="str">
            <v>DACION EN PAGO</v>
          </cell>
          <cell r="Q228" t="str">
            <v>89440DACION</v>
          </cell>
          <cell r="R228">
            <v>560690</v>
          </cell>
          <cell r="S228">
            <v>43622</v>
          </cell>
          <cell r="T228">
            <v>44135</v>
          </cell>
          <cell r="U228" t="str">
            <v>0005284542</v>
          </cell>
          <cell r="V228" t="str">
            <v>No</v>
          </cell>
          <cell r="W228" t="str">
            <v>0.00</v>
          </cell>
          <cell r="X228" t="str">
            <v>0.00</v>
          </cell>
          <cell r="Y228" t="str">
            <v>0.00</v>
          </cell>
          <cell r="Z228" t="str">
            <v>SIN ASIGNACIÓN</v>
          </cell>
          <cell r="AA228" t="str">
            <v>FS1-2001-2658</v>
          </cell>
          <cell r="AB228" t="str">
            <v>1-2001-2658</v>
          </cell>
        </row>
        <row r="229">
          <cell r="P229" t="str">
            <v>JTFPX22PXK0088971</v>
          </cell>
          <cell r="Q229">
            <v>88971</v>
          </cell>
          <cell r="R229">
            <v>568545</v>
          </cell>
          <cell r="S229">
            <v>43612</v>
          </cell>
          <cell r="T229">
            <v>44104</v>
          </cell>
          <cell r="U229" t="str">
            <v>0005284302</v>
          </cell>
          <cell r="V229" t="str">
            <v>No</v>
          </cell>
          <cell r="W229" t="str">
            <v>0.00</v>
          </cell>
          <cell r="X229" t="str">
            <v>0.00</v>
          </cell>
          <cell r="Y229" t="str">
            <v>0.00</v>
          </cell>
          <cell r="Z229" t="str">
            <v>JOEL</v>
          </cell>
          <cell r="AA229" t="str">
            <v>FS1-2001-2616</v>
          </cell>
          <cell r="AB229" t="str">
            <v>1-2001-2616</v>
          </cell>
        </row>
        <row r="230">
          <cell r="P230" t="str">
            <v>JTFPX22P5J0082154</v>
          </cell>
          <cell r="Q230" t="str">
            <v>1803MDF102</v>
          </cell>
          <cell r="R230">
            <v>452336.8</v>
          </cell>
          <cell r="S230">
            <v>43266</v>
          </cell>
          <cell r="T230">
            <v>45016</v>
          </cell>
          <cell r="U230" t="str">
            <v>0005283072</v>
          </cell>
          <cell r="V230">
            <v>0</v>
          </cell>
          <cell r="W230">
            <v>30</v>
          </cell>
          <cell r="X230">
            <v>41772</v>
          </cell>
          <cell r="Y230">
            <v>351723.29999999987</v>
          </cell>
          <cell r="Z230" t="str">
            <v>JORGE</v>
          </cell>
          <cell r="AA230" t="str">
            <v>FS1-2001-2115</v>
          </cell>
          <cell r="AB230" t="str">
            <v>1-2001-2115</v>
          </cell>
        </row>
        <row r="231">
          <cell r="P231" t="str">
            <v>JTFPX22P0H0066552</v>
          </cell>
          <cell r="Q231" t="str">
            <v>1610MDF079</v>
          </cell>
          <cell r="R231">
            <v>382162.8</v>
          </cell>
          <cell r="S231">
            <v>42670</v>
          </cell>
          <cell r="T231">
            <v>45107</v>
          </cell>
          <cell r="U231" t="str">
            <v>0009344631</v>
          </cell>
          <cell r="V231">
            <v>0</v>
          </cell>
          <cell r="W231">
            <v>0</v>
          </cell>
          <cell r="X231">
            <v>0</v>
          </cell>
          <cell r="Y231">
            <v>74233.259999999995</v>
          </cell>
          <cell r="Z231" t="str">
            <v>JORGE</v>
          </cell>
          <cell r="AA231" t="str">
            <v>FS1-2001-754</v>
          </cell>
          <cell r="AB231" t="str">
            <v>1-2001-754</v>
          </cell>
        </row>
        <row r="232">
          <cell r="P232" t="str">
            <v>JTFPX22P3H0066948</v>
          </cell>
          <cell r="Q232" t="str">
            <v>1608MDF048</v>
          </cell>
          <cell r="R232">
            <v>382062.8</v>
          </cell>
          <cell r="S232">
            <v>42621</v>
          </cell>
          <cell r="T232">
            <v>44926</v>
          </cell>
          <cell r="U232" t="str">
            <v>0000025544</v>
          </cell>
          <cell r="V232" t="str">
            <v>No</v>
          </cell>
          <cell r="W232" t="str">
            <v>0.00</v>
          </cell>
          <cell r="X232" t="str">
            <v>0.00</v>
          </cell>
          <cell r="Y232" t="str">
            <v>0.00</v>
          </cell>
          <cell r="Z232" t="str">
            <v>SIN ASIGNACIÓN</v>
          </cell>
          <cell r="AA232" t="str">
            <v>FS1-2001-688</v>
          </cell>
          <cell r="AB232" t="str">
            <v>1-2001-688</v>
          </cell>
        </row>
        <row r="233">
          <cell r="P233" t="str">
            <v>JTFPX22PXK0088453</v>
          </cell>
          <cell r="Q233">
            <v>88453</v>
          </cell>
          <cell r="R233">
            <v>553191.80000000005</v>
          </cell>
          <cell r="S233">
            <v>43521</v>
          </cell>
          <cell r="T233">
            <v>45016</v>
          </cell>
          <cell r="U233" t="str">
            <v>0005283759</v>
          </cell>
          <cell r="V233">
            <v>0</v>
          </cell>
          <cell r="W233">
            <v>360</v>
          </cell>
          <cell r="X233">
            <v>227343.25999999998</v>
          </cell>
          <cell r="Y233">
            <v>705049.34000000008</v>
          </cell>
          <cell r="Z233" t="str">
            <v>ISMAEL</v>
          </cell>
          <cell r="AA233" t="str">
            <v>PR1-2001-2374</v>
          </cell>
          <cell r="AB233" t="str">
            <v>1-2001-2374</v>
          </cell>
        </row>
        <row r="234">
          <cell r="P234" t="str">
            <v>JTFPX22P3K0088553</v>
          </cell>
          <cell r="Q234">
            <v>88553</v>
          </cell>
          <cell r="R234">
            <v>553545</v>
          </cell>
          <cell r="S234">
            <v>43565</v>
          </cell>
          <cell r="T234">
            <v>44377</v>
          </cell>
          <cell r="U234" t="str">
            <v>0005283924</v>
          </cell>
          <cell r="V234">
            <v>0</v>
          </cell>
          <cell r="W234">
            <v>0</v>
          </cell>
          <cell r="X234">
            <v>0</v>
          </cell>
          <cell r="Y234">
            <v>473009.85000000003</v>
          </cell>
          <cell r="Z234" t="str">
            <v>JORGE</v>
          </cell>
          <cell r="AA234" t="str">
            <v>FS1-2001-2525</v>
          </cell>
          <cell r="AB234" t="str">
            <v>1-2001-2525</v>
          </cell>
        </row>
        <row r="235">
          <cell r="P235" t="str">
            <v>JTFPX22P7K0087518</v>
          </cell>
          <cell r="Q235">
            <v>87518</v>
          </cell>
          <cell r="R235">
            <v>536591.80000000005</v>
          </cell>
          <cell r="S235">
            <v>43444</v>
          </cell>
          <cell r="T235">
            <v>44408</v>
          </cell>
          <cell r="U235" t="str">
            <v>0009268756</v>
          </cell>
          <cell r="V235">
            <v>0</v>
          </cell>
          <cell r="W235">
            <v>0</v>
          </cell>
          <cell r="X235">
            <v>0</v>
          </cell>
          <cell r="Y235">
            <v>364100.54</v>
          </cell>
          <cell r="Z235" t="str">
            <v>Dolores Aguilar</v>
          </cell>
          <cell r="AA235" t="str">
            <v>FS1-2001-2311</v>
          </cell>
          <cell r="AB235" t="str">
            <v>1-2001-2311</v>
          </cell>
        </row>
        <row r="236">
          <cell r="P236" t="str">
            <v>DACION EN PAGO</v>
          </cell>
          <cell r="Q236" t="str">
            <v>88434DACION</v>
          </cell>
          <cell r="R236">
            <v>546091.80000000005</v>
          </cell>
          <cell r="S236">
            <v>43523</v>
          </cell>
          <cell r="T236">
            <v>44377</v>
          </cell>
          <cell r="U236" t="str">
            <v>0005283783</v>
          </cell>
          <cell r="V236" t="str">
            <v>No</v>
          </cell>
          <cell r="W236" t="str">
            <v>0.00</v>
          </cell>
          <cell r="X236" t="str">
            <v>0.00</v>
          </cell>
          <cell r="Y236" t="str">
            <v>0.00</v>
          </cell>
          <cell r="Z236" t="str">
            <v>SIN ASIGNACIÓN</v>
          </cell>
          <cell r="AA236" t="str">
            <v>FS1-2001-2390</v>
          </cell>
          <cell r="AB236" t="str">
            <v>1-2001-2390</v>
          </cell>
        </row>
        <row r="237">
          <cell r="P237" t="str">
            <v>JTFPX22P0H0073081</v>
          </cell>
          <cell r="Q237" t="str">
            <v>1704MDF123</v>
          </cell>
          <cell r="R237">
            <v>395543.51</v>
          </cell>
          <cell r="S237">
            <v>42863</v>
          </cell>
          <cell r="T237">
            <v>44439</v>
          </cell>
          <cell r="U237" t="str">
            <v>0005282249</v>
          </cell>
          <cell r="V237">
            <v>0</v>
          </cell>
          <cell r="W237">
            <v>0</v>
          </cell>
          <cell r="X237">
            <v>0</v>
          </cell>
          <cell r="Y237">
            <v>103250.36</v>
          </cell>
          <cell r="Z237" t="str">
            <v>JOEL</v>
          </cell>
          <cell r="AA237" t="str">
            <v>FS1-2001-1696</v>
          </cell>
          <cell r="AB237" t="str">
            <v>1-2001-1696</v>
          </cell>
        </row>
        <row r="238">
          <cell r="P238" t="str">
            <v>JTFPX22P4H0072273</v>
          </cell>
          <cell r="Q238" t="str">
            <v>1705MDF104</v>
          </cell>
          <cell r="R238">
            <v>395543.51</v>
          </cell>
          <cell r="S238">
            <v>42936</v>
          </cell>
          <cell r="T238">
            <v>44377</v>
          </cell>
          <cell r="U238" t="str">
            <v>0005282561</v>
          </cell>
          <cell r="V238">
            <v>0</v>
          </cell>
          <cell r="W238">
            <v>0</v>
          </cell>
          <cell r="X238">
            <v>0</v>
          </cell>
          <cell r="Y238">
            <v>121978.81</v>
          </cell>
          <cell r="Z238" t="str">
            <v>BEATRIZ</v>
          </cell>
          <cell r="AA238" t="str">
            <v>FS1-2001-1744</v>
          </cell>
          <cell r="AB238" t="str">
            <v>1-2001-1744</v>
          </cell>
        </row>
        <row r="239">
          <cell r="P239" t="str">
            <v>JTFPX22P5H0072556</v>
          </cell>
          <cell r="Q239" t="str">
            <v>1704MDF080</v>
          </cell>
          <cell r="R239">
            <v>395543.51</v>
          </cell>
          <cell r="S239">
            <v>42873</v>
          </cell>
          <cell r="T239">
            <v>44135</v>
          </cell>
          <cell r="U239" t="str">
            <v>0009268517</v>
          </cell>
          <cell r="V239">
            <v>0</v>
          </cell>
          <cell r="W239">
            <v>0</v>
          </cell>
          <cell r="X239">
            <v>0</v>
          </cell>
          <cell r="Y239">
            <v>111534.7</v>
          </cell>
          <cell r="Z239" t="str">
            <v>BEATRIZ</v>
          </cell>
          <cell r="AA239" t="str">
            <v>FS1-2001-1702</v>
          </cell>
          <cell r="AB239" t="str">
            <v>1-2001-1702</v>
          </cell>
        </row>
        <row r="240">
          <cell r="P240" t="str">
            <v>JTFPX22P3J0075624</v>
          </cell>
          <cell r="Q240" t="str">
            <v>1706MDF132</v>
          </cell>
          <cell r="R240">
            <v>408043.51</v>
          </cell>
          <cell r="S240">
            <v>42964</v>
          </cell>
          <cell r="T240">
            <v>44196</v>
          </cell>
          <cell r="U240" t="str">
            <v>0005282819</v>
          </cell>
          <cell r="V240">
            <v>0</v>
          </cell>
          <cell r="W240">
            <v>0</v>
          </cell>
          <cell r="X240">
            <v>10952.4</v>
          </cell>
          <cell r="Y240">
            <v>72924.37999999999</v>
          </cell>
          <cell r="Z240" t="str">
            <v>BEATRIZ</v>
          </cell>
          <cell r="AA240" t="str">
            <v>FS1-2001-1759</v>
          </cell>
          <cell r="AB240" t="str">
            <v>1-2001-1759</v>
          </cell>
        </row>
        <row r="241">
          <cell r="P241" t="str">
            <v>JTFPX22P5H0073058</v>
          </cell>
          <cell r="Q241" t="str">
            <v>1704MDF132</v>
          </cell>
          <cell r="R241">
            <v>395543.51</v>
          </cell>
          <cell r="S241">
            <v>42873</v>
          </cell>
          <cell r="T241">
            <v>45107</v>
          </cell>
          <cell r="U241" t="str">
            <v>0005282355</v>
          </cell>
          <cell r="V241">
            <v>0</v>
          </cell>
          <cell r="W241">
            <v>30</v>
          </cell>
          <cell r="X241">
            <v>4416.3400000000011</v>
          </cell>
          <cell r="Y241">
            <v>86983.57</v>
          </cell>
          <cell r="Z241" t="str">
            <v>ISMAEL</v>
          </cell>
          <cell r="AA241" t="str">
            <v>FS2-2001-175</v>
          </cell>
          <cell r="AB241" t="str">
            <v>2-2001-175</v>
          </cell>
        </row>
        <row r="242">
          <cell r="P242" t="str">
            <v>JTFPX22P0H0068169</v>
          </cell>
          <cell r="Q242" t="str">
            <v>1610MDF080</v>
          </cell>
          <cell r="R242">
            <v>382162.8</v>
          </cell>
          <cell r="S242">
            <v>42670</v>
          </cell>
          <cell r="T242">
            <v>44957</v>
          </cell>
          <cell r="U242" t="str">
            <v>0000029116</v>
          </cell>
          <cell r="V242" t="str">
            <v>No</v>
          </cell>
          <cell r="W242" t="str">
            <v>0.00</v>
          </cell>
          <cell r="X242" t="str">
            <v>0.00</v>
          </cell>
          <cell r="Y242" t="str">
            <v>0.00</v>
          </cell>
          <cell r="Z242" t="str">
            <v>SIN ASIGNACIÓN</v>
          </cell>
          <cell r="AA242" t="str">
            <v>FS1-2001-753</v>
          </cell>
          <cell r="AB242" t="str">
            <v>1-2001-753</v>
          </cell>
        </row>
        <row r="243">
          <cell r="P243" t="str">
            <v>JTFPX22P7H0069285</v>
          </cell>
          <cell r="Q243" t="str">
            <v>1612MDF019</v>
          </cell>
          <cell r="R243">
            <v>204337.72</v>
          </cell>
          <cell r="S243">
            <v>44712</v>
          </cell>
          <cell r="T243">
            <v>45107</v>
          </cell>
          <cell r="U243" t="str">
            <v>0007249725</v>
          </cell>
          <cell r="V243">
            <v>0</v>
          </cell>
          <cell r="W243">
            <v>30</v>
          </cell>
          <cell r="X243">
            <v>27793.499999999996</v>
          </cell>
          <cell r="Y243">
            <v>77166.740000000005</v>
          </cell>
          <cell r="Z243" t="str">
            <v>SIN ASIGNACIÓN</v>
          </cell>
          <cell r="AA243" t="str">
            <v>FS1-2001-990</v>
          </cell>
          <cell r="AB243" t="str">
            <v>1-2001-990</v>
          </cell>
        </row>
        <row r="244">
          <cell r="P244" t="str">
            <v>DACION EN PAGO</v>
          </cell>
          <cell r="Q244" t="str">
            <v>89226DACION</v>
          </cell>
          <cell r="R244">
            <v>553545</v>
          </cell>
          <cell r="S244">
            <v>43615</v>
          </cell>
          <cell r="T244">
            <v>44165</v>
          </cell>
          <cell r="U244" t="str">
            <v>0005284435</v>
          </cell>
          <cell r="V244" t="str">
            <v>No</v>
          </cell>
          <cell r="W244" t="str">
            <v>0.00</v>
          </cell>
          <cell r="X244" t="str">
            <v>0.00</v>
          </cell>
          <cell r="Y244" t="str">
            <v>0.00</v>
          </cell>
          <cell r="Z244" t="str">
            <v>SIN ASIGNACIÓN</v>
          </cell>
          <cell r="AA244" t="str">
            <v>FS1-2001-2640</v>
          </cell>
          <cell r="AB244" t="str">
            <v>1-2001-2640</v>
          </cell>
        </row>
        <row r="245">
          <cell r="P245" t="str">
            <v>DACION EN PAGO</v>
          </cell>
          <cell r="Q245" t="str">
            <v>88535DACION</v>
          </cell>
          <cell r="R245">
            <v>553545</v>
          </cell>
          <cell r="S245">
            <v>43572</v>
          </cell>
          <cell r="T245">
            <v>44377</v>
          </cell>
          <cell r="U245" t="str">
            <v>0005284054</v>
          </cell>
          <cell r="V245" t="str">
            <v>No</v>
          </cell>
          <cell r="W245" t="str">
            <v>0.00</v>
          </cell>
          <cell r="X245" t="str">
            <v>0.00</v>
          </cell>
          <cell r="Y245" t="str">
            <v>0.00</v>
          </cell>
          <cell r="Z245" t="str">
            <v>SIN ASIGNACIÓN</v>
          </cell>
          <cell r="AA245" t="str">
            <v>FS1-2001-2541</v>
          </cell>
          <cell r="AB245" t="str">
            <v>1-2001-2541</v>
          </cell>
        </row>
        <row r="246">
          <cell r="P246" t="str">
            <v>JTFPX22P5K0089266</v>
          </cell>
          <cell r="Q246">
            <v>89266</v>
          </cell>
          <cell r="R246">
            <v>560690</v>
          </cell>
          <cell r="S246">
            <v>43628</v>
          </cell>
          <cell r="T246">
            <v>44882</v>
          </cell>
          <cell r="U246" t="str">
            <v>0005284625</v>
          </cell>
          <cell r="V246">
            <v>0</v>
          </cell>
          <cell r="W246">
            <v>180</v>
          </cell>
          <cell r="X246">
            <v>149620.71</v>
          </cell>
          <cell r="Y246">
            <v>682858.85</v>
          </cell>
          <cell r="Z246" t="str">
            <v>BEATRIZ</v>
          </cell>
          <cell r="AA246" t="str">
            <v>PR1-2001-2672</v>
          </cell>
          <cell r="AB246" t="str">
            <v>1-2001-2672</v>
          </cell>
        </row>
        <row r="247">
          <cell r="P247" t="str">
            <v>JTFPX22P6H0068225</v>
          </cell>
          <cell r="Q247" t="str">
            <v>1610MDF120</v>
          </cell>
          <cell r="R247">
            <v>96331.520000000004</v>
          </cell>
          <cell r="S247">
            <v>44637</v>
          </cell>
          <cell r="T247">
            <v>45138</v>
          </cell>
          <cell r="U247" t="str">
            <v>0009304346</v>
          </cell>
          <cell r="V247">
            <v>0</v>
          </cell>
          <cell r="W247">
            <v>0</v>
          </cell>
          <cell r="X247">
            <v>0</v>
          </cell>
          <cell r="Y247">
            <v>14197.07</v>
          </cell>
          <cell r="Z247" t="str">
            <v>SIN ASIGNACIÓN</v>
          </cell>
          <cell r="AA247" t="str">
            <v>FS1-2001-1027</v>
          </cell>
          <cell r="AB247" t="str">
            <v>1-2001-1027</v>
          </cell>
        </row>
        <row r="248">
          <cell r="P248" t="str">
            <v>DACION EN PAGO</v>
          </cell>
          <cell r="Q248" t="str">
            <v>1704MDF137DACION</v>
          </cell>
          <cell r="R248">
            <v>395543.51</v>
          </cell>
          <cell r="S248">
            <v>42880</v>
          </cell>
          <cell r="T248">
            <v>45107</v>
          </cell>
          <cell r="U248" t="str">
            <v>0005282413</v>
          </cell>
          <cell r="V248" t="str">
            <v>No</v>
          </cell>
          <cell r="W248" t="str">
            <v>0.00</v>
          </cell>
          <cell r="X248" t="str">
            <v>0.00</v>
          </cell>
          <cell r="Y248" t="str">
            <v>0.00</v>
          </cell>
          <cell r="Z248" t="str">
            <v>SIN ASIGNACIÓN</v>
          </cell>
          <cell r="AA248" t="str">
            <v>FS2-2001-193</v>
          </cell>
          <cell r="AB248" t="str">
            <v>2-2001-193</v>
          </cell>
        </row>
        <row r="249">
          <cell r="P249" t="str">
            <v>JTFPX22P6H0068466</v>
          </cell>
          <cell r="Q249" t="str">
            <v>1611MDF055</v>
          </cell>
          <cell r="R249">
            <v>382162.8</v>
          </cell>
          <cell r="S249">
            <v>42698</v>
          </cell>
          <cell r="T249">
            <v>46420</v>
          </cell>
          <cell r="U249" t="str">
            <v>0005281191</v>
          </cell>
          <cell r="V249">
            <v>0</v>
          </cell>
          <cell r="W249">
            <v>60</v>
          </cell>
          <cell r="X249">
            <v>23479.419999999995</v>
          </cell>
          <cell r="Y249">
            <v>90167.84</v>
          </cell>
          <cell r="Z249" t="str">
            <v>Dolores Aguilar</v>
          </cell>
          <cell r="AA249" t="str">
            <v>FS1-2001-969</v>
          </cell>
          <cell r="AB249" t="str">
            <v>1-2001-969</v>
          </cell>
        </row>
        <row r="250">
          <cell r="P250" t="str">
            <v>JTFPX22P8K0089259</v>
          </cell>
          <cell r="Q250">
            <v>89259</v>
          </cell>
          <cell r="R250">
            <v>653070.56000000006</v>
          </cell>
          <cell r="S250">
            <v>44592</v>
          </cell>
          <cell r="T250">
            <v>46507</v>
          </cell>
          <cell r="U250" t="str">
            <v>0009304635</v>
          </cell>
          <cell r="V250">
            <v>0</v>
          </cell>
          <cell r="W250">
            <v>0</v>
          </cell>
          <cell r="X250">
            <v>6859.9</v>
          </cell>
          <cell r="Y250">
            <v>621858.57000000007</v>
          </cell>
          <cell r="Z250" t="str">
            <v>BEATRIZ</v>
          </cell>
          <cell r="AA250" t="str">
            <v>FS1-2001-2689</v>
          </cell>
          <cell r="AB250" t="str">
            <v>1-2001-2689</v>
          </cell>
        </row>
        <row r="251">
          <cell r="P251" t="str">
            <v>JTFPX22P9K0089254</v>
          </cell>
          <cell r="Q251">
            <v>89254</v>
          </cell>
          <cell r="R251">
            <v>649285.77</v>
          </cell>
          <cell r="S251">
            <v>44681</v>
          </cell>
          <cell r="T251">
            <v>45382</v>
          </cell>
          <cell r="U251" t="str">
            <v>0009304742</v>
          </cell>
          <cell r="V251">
            <v>0</v>
          </cell>
          <cell r="W251">
            <v>0</v>
          </cell>
          <cell r="X251">
            <v>0</v>
          </cell>
          <cell r="Y251">
            <v>659659.54</v>
          </cell>
          <cell r="Z251" t="str">
            <v>SIN ASIGNACIÓN</v>
          </cell>
          <cell r="AA251" t="str">
            <v>FS1-2001-2666</v>
          </cell>
          <cell r="AB251" t="str">
            <v>1-2001-2666</v>
          </cell>
        </row>
        <row r="252">
          <cell r="P252" t="str">
            <v>JTFPX22P7K0088944</v>
          </cell>
          <cell r="Q252">
            <v>88944</v>
          </cell>
          <cell r="R252">
            <v>553545</v>
          </cell>
          <cell r="S252">
            <v>43577</v>
          </cell>
          <cell r="T252">
            <v>44316</v>
          </cell>
          <cell r="U252" t="str">
            <v>0007249808</v>
          </cell>
          <cell r="V252">
            <v>0</v>
          </cell>
          <cell r="W252">
            <v>0</v>
          </cell>
          <cell r="X252">
            <v>0</v>
          </cell>
          <cell r="Y252">
            <v>644223.88</v>
          </cell>
          <cell r="Z252" t="str">
            <v>Dolores Aguilar</v>
          </cell>
          <cell r="AA252" t="str">
            <v>FS1-2001-2554</v>
          </cell>
          <cell r="AB252" t="str">
            <v>1-2001-2554</v>
          </cell>
        </row>
        <row r="253">
          <cell r="P253" t="str">
            <v>JTFPX22P2K0087720</v>
          </cell>
          <cell r="Q253">
            <v>87720</v>
          </cell>
          <cell r="R253">
            <v>536591.80000000005</v>
          </cell>
          <cell r="S253">
            <v>43441</v>
          </cell>
          <cell r="T253">
            <v>46441</v>
          </cell>
          <cell r="U253" t="str">
            <v>0009304569</v>
          </cell>
          <cell r="V253">
            <v>0</v>
          </cell>
          <cell r="W253">
            <v>0</v>
          </cell>
          <cell r="X253">
            <v>0</v>
          </cell>
          <cell r="Y253">
            <v>489490.35</v>
          </cell>
          <cell r="Z253" t="str">
            <v>IZAR</v>
          </cell>
          <cell r="AA253" t="str">
            <v>FS1-2001-2304</v>
          </cell>
          <cell r="AB253" t="str">
            <v>1-2001-2304</v>
          </cell>
        </row>
        <row r="254">
          <cell r="P254" t="str">
            <v>JTFPX22PXK0088419</v>
          </cell>
          <cell r="Q254">
            <v>88419</v>
          </cell>
          <cell r="R254">
            <v>673071.8</v>
          </cell>
          <cell r="S254">
            <v>44615</v>
          </cell>
          <cell r="T254">
            <v>45107</v>
          </cell>
          <cell r="U254" t="str">
            <v>0009347345</v>
          </cell>
          <cell r="V254">
            <v>0</v>
          </cell>
          <cell r="W254">
            <v>0</v>
          </cell>
          <cell r="X254">
            <v>0</v>
          </cell>
          <cell r="Y254">
            <v>621405.57999999996</v>
          </cell>
          <cell r="Z254" t="str">
            <v>SIN ASIGNACIÓN</v>
          </cell>
          <cell r="AA254" t="str">
            <v>FS1-2001-2599</v>
          </cell>
          <cell r="AB254" t="str">
            <v>1-2001-2599</v>
          </cell>
        </row>
        <row r="255">
          <cell r="P255" t="str">
            <v>JTFPX22P0H0072898</v>
          </cell>
          <cell r="Q255" t="str">
            <v>1704MDF054</v>
          </cell>
          <cell r="R255">
            <v>395543.51</v>
          </cell>
          <cell r="S255">
            <v>42852</v>
          </cell>
          <cell r="T255">
            <v>44865</v>
          </cell>
          <cell r="U255" t="str">
            <v>0005282124</v>
          </cell>
          <cell r="V255">
            <v>0</v>
          </cell>
          <cell r="W255">
            <v>30</v>
          </cell>
          <cell r="X255">
            <v>42050.080000000002</v>
          </cell>
          <cell r="Y255">
            <v>79276.42</v>
          </cell>
          <cell r="Z255" t="str">
            <v>BEATRIZ</v>
          </cell>
          <cell r="AA255" t="str">
            <v>FS1-2001-1643</v>
          </cell>
          <cell r="AB255" t="str">
            <v>1-2001-1643</v>
          </cell>
        </row>
        <row r="256">
          <cell r="P256" t="str">
            <v>JTFPX22P8K0088404</v>
          </cell>
          <cell r="Q256">
            <v>88404</v>
          </cell>
          <cell r="R256">
            <v>546091.80000000005</v>
          </cell>
          <cell r="S256">
            <v>43524</v>
          </cell>
          <cell r="T256">
            <v>44165</v>
          </cell>
          <cell r="U256" t="str">
            <v>0009268590</v>
          </cell>
          <cell r="V256">
            <v>0</v>
          </cell>
          <cell r="W256">
            <v>0</v>
          </cell>
          <cell r="X256">
            <v>0</v>
          </cell>
          <cell r="Y256">
            <v>526517.59</v>
          </cell>
          <cell r="Z256" t="str">
            <v>JOEL</v>
          </cell>
          <cell r="AA256" t="str">
            <v>FS1-2001-2393</v>
          </cell>
          <cell r="AB256" t="str">
            <v>1-2001-2393</v>
          </cell>
        </row>
        <row r="257">
          <cell r="P257" t="str">
            <v>JTFPX22P6K0088529</v>
          </cell>
          <cell r="Q257">
            <v>88529</v>
          </cell>
          <cell r="R257">
            <v>553545</v>
          </cell>
          <cell r="S257">
            <v>43612</v>
          </cell>
          <cell r="T257">
            <v>46227</v>
          </cell>
          <cell r="U257" t="str">
            <v>0005284344</v>
          </cell>
          <cell r="V257">
            <v>0</v>
          </cell>
          <cell r="W257">
            <v>30</v>
          </cell>
          <cell r="X257">
            <v>46756</v>
          </cell>
          <cell r="Y257">
            <v>541331.21</v>
          </cell>
          <cell r="Z257" t="str">
            <v>Dolores Aguilar</v>
          </cell>
          <cell r="AA257" t="str">
            <v>FS1-2001-2619</v>
          </cell>
          <cell r="AB257" t="str">
            <v>1-2001-2619</v>
          </cell>
        </row>
        <row r="258">
          <cell r="P258" t="str">
            <v>JTFPX22P6K0087140</v>
          </cell>
          <cell r="Q258">
            <v>87140</v>
          </cell>
          <cell r="R258">
            <v>516112.7</v>
          </cell>
          <cell r="S258">
            <v>44616</v>
          </cell>
          <cell r="T258">
            <v>44865</v>
          </cell>
          <cell r="U258" t="str">
            <v>0007249865</v>
          </cell>
          <cell r="V258">
            <v>0</v>
          </cell>
          <cell r="W258">
            <v>30</v>
          </cell>
          <cell r="X258">
            <v>34999.990000000005</v>
          </cell>
          <cell r="Y258">
            <v>504289.42</v>
          </cell>
          <cell r="Z258" t="str">
            <v>SIN ASIGNACIÓN</v>
          </cell>
          <cell r="AA258" t="str">
            <v>FS1-2001-2183</v>
          </cell>
          <cell r="AB258" t="str">
            <v>1-2001-2183</v>
          </cell>
        </row>
        <row r="259">
          <cell r="P259" t="str">
            <v>JTFPX22P0H0068558</v>
          </cell>
          <cell r="Q259" t="str">
            <v>1611MDF026</v>
          </cell>
          <cell r="R259">
            <v>382162.8</v>
          </cell>
          <cell r="S259">
            <v>42691</v>
          </cell>
          <cell r="T259">
            <v>45805</v>
          </cell>
          <cell r="U259" t="str">
            <v>0005281142</v>
          </cell>
          <cell r="V259" t="str">
            <v>No</v>
          </cell>
          <cell r="W259" t="str">
            <v>0.00</v>
          </cell>
          <cell r="X259" t="str">
            <v>0.00</v>
          </cell>
          <cell r="Y259" t="str">
            <v>0.00</v>
          </cell>
          <cell r="Z259" t="str">
            <v>SIN ASIGNACIÓN</v>
          </cell>
          <cell r="AA259" t="str">
            <v>FS1-2001-828</v>
          </cell>
          <cell r="AB259" t="str">
            <v>1-2001-828</v>
          </cell>
        </row>
        <row r="260">
          <cell r="P260" t="str">
            <v>JTFPX22PXK0087156</v>
          </cell>
          <cell r="Q260">
            <v>87156</v>
          </cell>
          <cell r="R260">
            <v>438804.88</v>
          </cell>
          <cell r="S260">
            <v>44620</v>
          </cell>
          <cell r="T260">
            <v>46112</v>
          </cell>
          <cell r="U260" t="str">
            <v>0007249873</v>
          </cell>
          <cell r="V260">
            <v>0</v>
          </cell>
          <cell r="W260">
            <v>0</v>
          </cell>
          <cell r="X260">
            <v>0</v>
          </cell>
          <cell r="Y260">
            <v>382667.15</v>
          </cell>
          <cell r="Z260" t="str">
            <v>SIN ASIGNACIÓN</v>
          </cell>
          <cell r="AA260" t="str">
            <v>FS1-2001-2211</v>
          </cell>
          <cell r="AB260" t="str">
            <v>1-2001-2211</v>
          </cell>
        </row>
        <row r="261">
          <cell r="P261" t="str">
            <v>JTFPX22P2K0085465</v>
          </cell>
          <cell r="Q261">
            <v>85465</v>
          </cell>
          <cell r="R261">
            <v>518036.57</v>
          </cell>
          <cell r="S261">
            <v>44592</v>
          </cell>
          <cell r="T261">
            <v>45107</v>
          </cell>
          <cell r="U261" t="str">
            <v>0007249881</v>
          </cell>
          <cell r="V261">
            <v>0</v>
          </cell>
          <cell r="W261">
            <v>0</v>
          </cell>
          <cell r="X261">
            <v>17268.72</v>
          </cell>
          <cell r="Y261">
            <v>481003.41</v>
          </cell>
          <cell r="Z261" t="str">
            <v>JORGE</v>
          </cell>
          <cell r="AA261" t="str">
            <v>FS1-2001-2219</v>
          </cell>
          <cell r="AB261" t="str">
            <v>1-2001-2219</v>
          </cell>
        </row>
        <row r="262">
          <cell r="P262" t="str">
            <v>JTFPX22P8H0073023</v>
          </cell>
          <cell r="Q262" t="str">
            <v>1705MDF059</v>
          </cell>
          <cell r="R262">
            <v>395543.51</v>
          </cell>
          <cell r="S262">
            <v>42894</v>
          </cell>
          <cell r="T262">
            <v>46507</v>
          </cell>
          <cell r="U262" t="str">
            <v>0005282546</v>
          </cell>
          <cell r="V262" t="str">
            <v>No</v>
          </cell>
          <cell r="W262" t="str">
            <v>0.00</v>
          </cell>
          <cell r="X262" t="str">
            <v>0.00</v>
          </cell>
          <cell r="Y262" t="str">
            <v>0.00</v>
          </cell>
          <cell r="Z262" t="str">
            <v>SIN ASIGNACIÓN</v>
          </cell>
          <cell r="AA262" t="str">
            <v>FS1-2001-1732</v>
          </cell>
          <cell r="AB262" t="str">
            <v>1-2001-1732</v>
          </cell>
        </row>
        <row r="263">
          <cell r="P263" t="str">
            <v>DACION EN PAGO</v>
          </cell>
          <cell r="Q263" t="str">
            <v>87455DACION</v>
          </cell>
          <cell r="R263">
            <v>602089.17000000004</v>
          </cell>
          <cell r="S263">
            <v>44681</v>
          </cell>
          <cell r="T263">
            <v>46420</v>
          </cell>
          <cell r="U263" t="str">
            <v>0007249899</v>
          </cell>
          <cell r="V263" t="str">
            <v>No</v>
          </cell>
          <cell r="W263" t="str">
            <v>0.00</v>
          </cell>
          <cell r="X263" t="str">
            <v>0.00</v>
          </cell>
          <cell r="Y263" t="str">
            <v>0.00</v>
          </cell>
          <cell r="Z263" t="str">
            <v>SIN ASIGNACIÓN</v>
          </cell>
          <cell r="AA263" t="str">
            <v>FS1-2001-2233</v>
          </cell>
          <cell r="AB263" t="str">
            <v>1-2001-2233</v>
          </cell>
        </row>
        <row r="264">
          <cell r="P264" t="str">
            <v>JTFPX22P9K0088539</v>
          </cell>
          <cell r="Q264">
            <v>88539</v>
          </cell>
          <cell r="R264">
            <v>646676.75</v>
          </cell>
          <cell r="S264">
            <v>44592</v>
          </cell>
          <cell r="T264">
            <v>44316</v>
          </cell>
          <cell r="U264" t="str">
            <v>0009269168</v>
          </cell>
          <cell r="V264">
            <v>0</v>
          </cell>
          <cell r="W264">
            <v>0</v>
          </cell>
          <cell r="X264">
            <v>0</v>
          </cell>
          <cell r="Y264">
            <v>616863.43999999994</v>
          </cell>
          <cell r="Z264" t="str">
            <v>BEATRIZ</v>
          </cell>
          <cell r="AA264" t="str">
            <v>FS1-2001-2552</v>
          </cell>
          <cell r="AB264" t="str">
            <v>1-2001-2552</v>
          </cell>
        </row>
        <row r="265">
          <cell r="P265" t="str">
            <v>JTFPX22P6K0085792</v>
          </cell>
          <cell r="Q265">
            <v>85792</v>
          </cell>
          <cell r="R265">
            <v>536591.80000000005</v>
          </cell>
          <cell r="S265">
            <v>43391</v>
          </cell>
          <cell r="T265">
            <v>44196</v>
          </cell>
          <cell r="U265" t="str">
            <v>0009268806</v>
          </cell>
          <cell r="V265">
            <v>0</v>
          </cell>
          <cell r="W265">
            <v>0</v>
          </cell>
          <cell r="X265">
            <v>0</v>
          </cell>
          <cell r="Y265">
            <v>183373.53</v>
          </cell>
          <cell r="Z265" t="str">
            <v>Dolores Aguilar</v>
          </cell>
          <cell r="AA265" t="str">
            <v>FS1-2001-2196</v>
          </cell>
          <cell r="AB265" t="str">
            <v>1-2001-2196</v>
          </cell>
        </row>
        <row r="266">
          <cell r="P266" t="str">
            <v>JTFPX22P4G0064186</v>
          </cell>
          <cell r="Q266" t="str">
            <v>1605MDF088</v>
          </cell>
          <cell r="R266">
            <v>384292.8</v>
          </cell>
          <cell r="S266">
            <v>42528</v>
          </cell>
          <cell r="T266">
            <v>44227</v>
          </cell>
          <cell r="U266" t="str">
            <v>0005280672</v>
          </cell>
          <cell r="V266" t="str">
            <v>No</v>
          </cell>
          <cell r="W266" t="str">
            <v>0.00</v>
          </cell>
          <cell r="X266" t="str">
            <v>0.00</v>
          </cell>
          <cell r="Y266" t="str">
            <v>0.00</v>
          </cell>
          <cell r="Z266" t="str">
            <v>SIN ASIGNACIÓN</v>
          </cell>
          <cell r="AA266" t="str">
            <v>FS1-2001-452</v>
          </cell>
          <cell r="AB266" t="str">
            <v>1-2001-452</v>
          </cell>
        </row>
        <row r="267">
          <cell r="P267" t="str">
            <v>JTFPX22P5H0072430</v>
          </cell>
          <cell r="Q267" t="str">
            <v>1703MDF142</v>
          </cell>
          <cell r="R267">
            <v>395543.51</v>
          </cell>
          <cell r="S267">
            <v>42825</v>
          </cell>
          <cell r="T267">
            <v>44165</v>
          </cell>
          <cell r="U267" t="str">
            <v>0005281886</v>
          </cell>
          <cell r="V267">
            <v>0</v>
          </cell>
          <cell r="W267">
            <v>0</v>
          </cell>
          <cell r="X267">
            <v>0</v>
          </cell>
          <cell r="Y267">
            <v>86646.25</v>
          </cell>
          <cell r="Z267" t="str">
            <v>IZAR</v>
          </cell>
          <cell r="AA267" t="str">
            <v>FS1-2001-1609</v>
          </cell>
          <cell r="AB267" t="str">
            <v>1-2001-1609</v>
          </cell>
        </row>
        <row r="268">
          <cell r="P268" t="str">
            <v>JTFPX22P2H0069274</v>
          </cell>
          <cell r="Q268" t="str">
            <v>1612MDF012</v>
          </cell>
          <cell r="R268">
            <v>382162.8</v>
          </cell>
          <cell r="S268">
            <v>42719</v>
          </cell>
          <cell r="T268">
            <v>44926</v>
          </cell>
          <cell r="U268" t="str">
            <v>0005281290</v>
          </cell>
          <cell r="V268" t="str">
            <v>No</v>
          </cell>
          <cell r="W268" t="str">
            <v>0.00</v>
          </cell>
          <cell r="X268" t="str">
            <v>0.00</v>
          </cell>
          <cell r="Y268" t="str">
            <v>0.00</v>
          </cell>
          <cell r="Z268" t="str">
            <v>SIN ASIGNACIÓN</v>
          </cell>
          <cell r="AA268" t="str">
            <v>FS1-2001-992</v>
          </cell>
          <cell r="AB268" t="str">
            <v>1-2001-992</v>
          </cell>
        </row>
        <row r="269">
          <cell r="P269" t="str">
            <v>JTFPX22PXH0069474</v>
          </cell>
          <cell r="Q269" t="str">
            <v>1701MDF071</v>
          </cell>
          <cell r="R269">
            <v>382162.8</v>
          </cell>
          <cell r="S269">
            <v>42765</v>
          </cell>
          <cell r="T269">
            <v>44895</v>
          </cell>
          <cell r="U269" t="str">
            <v>0005281415</v>
          </cell>
          <cell r="V269">
            <v>0</v>
          </cell>
          <cell r="W269">
            <v>30</v>
          </cell>
          <cell r="X269">
            <v>17580.739999999998</v>
          </cell>
          <cell r="Y269">
            <v>99504</v>
          </cell>
          <cell r="Z269" t="str">
            <v>Dolores Aguilar</v>
          </cell>
          <cell r="AA269" t="str">
            <v>FS1-2001-1052</v>
          </cell>
          <cell r="AB269" t="str">
            <v>1-2001-1052</v>
          </cell>
        </row>
        <row r="270">
          <cell r="P270" t="str">
            <v>JTFPX22P4H0067932</v>
          </cell>
          <cell r="Q270" t="str">
            <v>1610MDF094</v>
          </cell>
          <cell r="R270">
            <v>382162.8</v>
          </cell>
          <cell r="S270">
            <v>42677</v>
          </cell>
          <cell r="T270">
            <v>45107</v>
          </cell>
          <cell r="U270" t="str">
            <v>0005281027</v>
          </cell>
          <cell r="V270">
            <v>0</v>
          </cell>
          <cell r="W270">
            <v>0</v>
          </cell>
          <cell r="X270">
            <v>0</v>
          </cell>
          <cell r="Y270">
            <v>28938.560000000001</v>
          </cell>
          <cell r="Z270" t="str">
            <v>ISMAEL</v>
          </cell>
          <cell r="AA270" t="str">
            <v>FS1-2001-786</v>
          </cell>
          <cell r="AB270" t="str">
            <v>1-2001-786</v>
          </cell>
        </row>
        <row r="271">
          <cell r="P271" t="str">
            <v>DACION EN PAGO</v>
          </cell>
          <cell r="Q271" t="str">
            <v>87515DACION</v>
          </cell>
          <cell r="R271">
            <v>536591.80000000005</v>
          </cell>
          <cell r="S271">
            <v>43434</v>
          </cell>
          <cell r="T271">
            <v>45901</v>
          </cell>
          <cell r="U271" t="str">
            <v>0005283411</v>
          </cell>
          <cell r="V271" t="str">
            <v>No</v>
          </cell>
          <cell r="W271" t="str">
            <v>0.00</v>
          </cell>
          <cell r="X271" t="str">
            <v>0.00</v>
          </cell>
          <cell r="Y271" t="str">
            <v>0.00</v>
          </cell>
          <cell r="Z271" t="str">
            <v>SIN ASIGNACIÓN</v>
          </cell>
          <cell r="AA271" t="str">
            <v>FS1-2001-2283</v>
          </cell>
          <cell r="AB271" t="str">
            <v>1-2001-2283</v>
          </cell>
        </row>
        <row r="272">
          <cell r="P272" t="str">
            <v>JTFPX22P0K0087196</v>
          </cell>
          <cell r="Q272">
            <v>87196</v>
          </cell>
          <cell r="R272">
            <v>466718.69</v>
          </cell>
          <cell r="S272">
            <v>44592</v>
          </cell>
          <cell r="T272">
            <v>46420</v>
          </cell>
          <cell r="U272" t="str">
            <v>0009268871</v>
          </cell>
          <cell r="V272">
            <v>0</v>
          </cell>
          <cell r="W272">
            <v>0</v>
          </cell>
          <cell r="X272">
            <v>0</v>
          </cell>
          <cell r="Y272">
            <v>410231.49</v>
          </cell>
          <cell r="Z272" t="str">
            <v>Dolores Aguilar</v>
          </cell>
          <cell r="AA272" t="str">
            <v>FS1-2001-10111</v>
          </cell>
          <cell r="AB272" t="str">
            <v>1-2001-10111</v>
          </cell>
        </row>
        <row r="273">
          <cell r="P273" t="str">
            <v>JTFPX22P3K0089265</v>
          </cell>
          <cell r="Q273">
            <v>89265</v>
          </cell>
          <cell r="R273">
            <v>660157.46</v>
          </cell>
          <cell r="S273">
            <v>44592</v>
          </cell>
          <cell r="T273">
            <v>45107</v>
          </cell>
          <cell r="U273" t="str">
            <v>0009163619</v>
          </cell>
          <cell r="V273">
            <v>0</v>
          </cell>
          <cell r="W273">
            <v>30</v>
          </cell>
          <cell r="X273">
            <v>0</v>
          </cell>
          <cell r="Y273">
            <v>623519.15</v>
          </cell>
          <cell r="Z273" t="str">
            <v>JOEL</v>
          </cell>
          <cell r="AA273" t="str">
            <v>FS1-2001-2671</v>
          </cell>
          <cell r="AB273" t="str">
            <v>1-2001-2671</v>
          </cell>
        </row>
        <row r="274">
          <cell r="P274" t="str">
            <v>JTFPX22P8K0088953</v>
          </cell>
          <cell r="Q274">
            <v>88953</v>
          </cell>
          <cell r="R274">
            <v>553545</v>
          </cell>
          <cell r="S274">
            <v>43612</v>
          </cell>
          <cell r="T274">
            <v>44439</v>
          </cell>
          <cell r="U274" t="str">
            <v>0009304627</v>
          </cell>
          <cell r="V274">
            <v>0</v>
          </cell>
          <cell r="W274">
            <v>60</v>
          </cell>
          <cell r="X274">
            <v>17500</v>
          </cell>
          <cell r="Y274">
            <v>598933.64</v>
          </cell>
          <cell r="Z274" t="str">
            <v>Dolores Aguilar</v>
          </cell>
          <cell r="AA274" t="str">
            <v>FS1-2001-2620</v>
          </cell>
          <cell r="AB274" t="str">
            <v>1-2001-2620</v>
          </cell>
        </row>
        <row r="275">
          <cell r="P275" t="str">
            <v>JTFPX22P1K0089247</v>
          </cell>
          <cell r="Q275">
            <v>89247</v>
          </cell>
          <cell r="R275">
            <v>560690</v>
          </cell>
          <cell r="S275">
            <v>43620</v>
          </cell>
          <cell r="T275">
            <v>44865</v>
          </cell>
          <cell r="U275" t="str">
            <v>0005284450</v>
          </cell>
          <cell r="V275">
            <v>0</v>
          </cell>
          <cell r="W275">
            <v>180</v>
          </cell>
          <cell r="X275">
            <v>157084.10999999999</v>
          </cell>
          <cell r="Y275">
            <v>720527.1399999999</v>
          </cell>
          <cell r="Z275" t="str">
            <v>BEATRIZ</v>
          </cell>
          <cell r="AA275" t="str">
            <v>PR1-2001-2648</v>
          </cell>
          <cell r="AB275" t="str">
            <v>1-2001-2648</v>
          </cell>
        </row>
        <row r="276">
          <cell r="P276" t="str">
            <v>DACION EN PAGO</v>
          </cell>
          <cell r="Q276" t="str">
            <v>89255DACION</v>
          </cell>
          <cell r="R276">
            <v>560690</v>
          </cell>
          <cell r="S276">
            <v>43620</v>
          </cell>
          <cell r="T276">
            <v>44165</v>
          </cell>
          <cell r="U276" t="str">
            <v>0005284484</v>
          </cell>
          <cell r="V276" t="str">
            <v>No</v>
          </cell>
          <cell r="W276" t="str">
            <v>0.00</v>
          </cell>
          <cell r="X276" t="str">
            <v>0.00</v>
          </cell>
          <cell r="Y276" t="str">
            <v>0.00</v>
          </cell>
          <cell r="Z276" t="str">
            <v>SIN ASIGNACIÓN</v>
          </cell>
          <cell r="AA276" t="str">
            <v>FS1-2001-2651</v>
          </cell>
          <cell r="AB276" t="str">
            <v>1-2001-2651</v>
          </cell>
        </row>
        <row r="277">
          <cell r="P277" t="str">
            <v>DACION EN PAGO</v>
          </cell>
          <cell r="Q277" t="str">
            <v>1705MDF129DACION</v>
          </cell>
          <cell r="R277">
            <v>395543.51</v>
          </cell>
          <cell r="S277">
            <v>42971</v>
          </cell>
          <cell r="T277">
            <v>46237</v>
          </cell>
          <cell r="U277" t="str">
            <v>0005282868</v>
          </cell>
          <cell r="V277" t="str">
            <v>No</v>
          </cell>
          <cell r="W277" t="str">
            <v>0.00</v>
          </cell>
          <cell r="X277" t="str">
            <v>0.00</v>
          </cell>
          <cell r="Y277" t="str">
            <v>0.00</v>
          </cell>
          <cell r="Z277" t="str">
            <v>BEATRIZ</v>
          </cell>
          <cell r="AA277" t="str">
            <v>FS2-2001-214</v>
          </cell>
          <cell r="AB277" t="str">
            <v>2-2001-214</v>
          </cell>
        </row>
        <row r="278">
          <cell r="P278" t="str">
            <v>JTFPX22P6K0087154</v>
          </cell>
          <cell r="Q278">
            <v>87154</v>
          </cell>
          <cell r="R278">
            <v>533402.23</v>
          </cell>
          <cell r="S278">
            <v>44615</v>
          </cell>
          <cell r="T278">
            <v>45107</v>
          </cell>
          <cell r="U278" t="str">
            <v>0007250012</v>
          </cell>
          <cell r="V278">
            <v>0</v>
          </cell>
          <cell r="W278">
            <v>30</v>
          </cell>
          <cell r="X278">
            <v>34999.990000000005</v>
          </cell>
          <cell r="Y278">
            <v>522591.18</v>
          </cell>
          <cell r="Z278" t="str">
            <v>SIN ASIGNACIÓN</v>
          </cell>
          <cell r="AA278" t="str">
            <v>FS1-2001-2212</v>
          </cell>
          <cell r="AB278" t="str">
            <v>1-2001-2212</v>
          </cell>
        </row>
        <row r="279">
          <cell r="P279" t="str">
            <v>JTFPX22P2H0068433</v>
          </cell>
          <cell r="Q279" t="str">
            <v>1611MDF040</v>
          </cell>
          <cell r="R279">
            <v>382162.8</v>
          </cell>
          <cell r="S279">
            <v>42698</v>
          </cell>
          <cell r="T279">
            <v>44286</v>
          </cell>
          <cell r="U279" t="str">
            <v>0005281183</v>
          </cell>
          <cell r="V279">
            <v>0</v>
          </cell>
          <cell r="W279">
            <v>30</v>
          </cell>
          <cell r="X279">
            <v>14787.27</v>
          </cell>
          <cell r="Y279">
            <v>77520</v>
          </cell>
          <cell r="Z279" t="str">
            <v>Dolores Aguilar</v>
          </cell>
          <cell r="AA279" t="str">
            <v>FS1-2001-964</v>
          </cell>
          <cell r="AB279" t="str">
            <v>1-2001-964</v>
          </cell>
        </row>
        <row r="280">
          <cell r="P280" t="str">
            <v>JTFPX22PXH0068471</v>
          </cell>
          <cell r="Q280" t="str">
            <v>1611MDF052</v>
          </cell>
          <cell r="R280">
            <v>382162.8</v>
          </cell>
          <cell r="S280">
            <v>42698</v>
          </cell>
          <cell r="T280">
            <v>46420</v>
          </cell>
          <cell r="U280" t="str">
            <v>0005281217</v>
          </cell>
          <cell r="V280" t="str">
            <v>No</v>
          </cell>
          <cell r="W280" t="str">
            <v>0.00</v>
          </cell>
          <cell r="X280" t="str">
            <v>0.00</v>
          </cell>
          <cell r="Y280" t="str">
            <v>0.00</v>
          </cell>
          <cell r="Z280" t="str">
            <v>JOEL</v>
          </cell>
          <cell r="AA280" t="str">
            <v>FS1-2001-966</v>
          </cell>
          <cell r="AB280" t="str">
            <v>1-2001-966</v>
          </cell>
        </row>
        <row r="281">
          <cell r="P281" t="str">
            <v>JTFPX22P8K0088564</v>
          </cell>
          <cell r="Q281">
            <v>88564</v>
          </cell>
          <cell r="R281">
            <v>676213.55</v>
          </cell>
          <cell r="S281">
            <v>44592</v>
          </cell>
          <cell r="T281">
            <v>45107</v>
          </cell>
          <cell r="U281" t="str">
            <v>0007250046</v>
          </cell>
          <cell r="V281">
            <v>0</v>
          </cell>
          <cell r="W281">
            <v>210</v>
          </cell>
          <cell r="X281">
            <v>128040.5</v>
          </cell>
          <cell r="Y281">
            <v>770798.19</v>
          </cell>
          <cell r="Z281" t="str">
            <v>IZAR</v>
          </cell>
          <cell r="AA281" t="str">
            <v>PR1-2001-2532</v>
          </cell>
          <cell r="AB281" t="str">
            <v>1-2001-2532</v>
          </cell>
        </row>
        <row r="282">
          <cell r="P282" t="str">
            <v>JTFPX22PXH0071290</v>
          </cell>
          <cell r="Q282" t="str">
            <v>1703MDF087</v>
          </cell>
          <cell r="R282">
            <v>395543.51</v>
          </cell>
          <cell r="S282">
            <v>42810</v>
          </cell>
          <cell r="T282">
            <v>46447</v>
          </cell>
          <cell r="U282" t="str">
            <v>0000038901</v>
          </cell>
          <cell r="V282" t="str">
            <v>No</v>
          </cell>
          <cell r="W282" t="str">
            <v>0.00</v>
          </cell>
          <cell r="X282" t="str">
            <v>0.00</v>
          </cell>
          <cell r="Y282" t="str">
            <v>0.00</v>
          </cell>
          <cell r="Z282" t="str">
            <v>SIN ASIGNACIÓN</v>
          </cell>
          <cell r="AA282" t="str">
            <v>FS1-2001-1096</v>
          </cell>
          <cell r="AB282" t="str">
            <v>1-2001-1096</v>
          </cell>
        </row>
        <row r="283">
          <cell r="P283" t="str">
            <v>JTFPX22P7K0088572</v>
          </cell>
          <cell r="Q283">
            <v>88572</v>
          </cell>
          <cell r="R283">
            <v>645780.37</v>
          </cell>
          <cell r="S283">
            <v>44620</v>
          </cell>
          <cell r="T283">
            <v>45107</v>
          </cell>
          <cell r="U283" t="str">
            <v>0009090424</v>
          </cell>
          <cell r="V283">
            <v>0</v>
          </cell>
          <cell r="W283">
            <v>0</v>
          </cell>
          <cell r="X283">
            <v>4373.96</v>
          </cell>
          <cell r="Y283">
            <v>599030.99</v>
          </cell>
          <cell r="Z283" t="str">
            <v>SIN ASIGNACIÓN</v>
          </cell>
          <cell r="AA283" t="str">
            <v>FS1-2001-2641</v>
          </cell>
          <cell r="AB283" t="str">
            <v>1-2001-2641</v>
          </cell>
        </row>
        <row r="284">
          <cell r="P284" t="str">
            <v>JTFPX22P7K0088569</v>
          </cell>
          <cell r="Q284">
            <v>88569</v>
          </cell>
          <cell r="R284">
            <v>553545</v>
          </cell>
          <cell r="S284">
            <v>43614</v>
          </cell>
          <cell r="T284">
            <v>45138</v>
          </cell>
          <cell r="U284" t="str">
            <v>0000093120</v>
          </cell>
          <cell r="V284">
            <v>0</v>
          </cell>
          <cell r="W284">
            <v>0</v>
          </cell>
          <cell r="X284">
            <v>21559.9</v>
          </cell>
          <cell r="Y284">
            <v>185403.65</v>
          </cell>
          <cell r="Z284" t="str">
            <v>Dolores Aguilar</v>
          </cell>
          <cell r="AA284" t="str">
            <v>FS1-2001-2630</v>
          </cell>
          <cell r="AB284" t="str">
            <v>1-2001-2630</v>
          </cell>
        </row>
        <row r="285">
          <cell r="P285" t="str">
            <v>JTFPX22P0J0075645</v>
          </cell>
          <cell r="Q285" t="str">
            <v>1706MDF045</v>
          </cell>
          <cell r="R285">
            <v>219368.51</v>
          </cell>
          <cell r="S285">
            <v>44592</v>
          </cell>
          <cell r="T285">
            <v>46447</v>
          </cell>
          <cell r="U285" t="str">
            <v>0007250079</v>
          </cell>
          <cell r="V285">
            <v>0</v>
          </cell>
          <cell r="W285">
            <v>0</v>
          </cell>
          <cell r="X285">
            <v>0</v>
          </cell>
          <cell r="Y285">
            <v>125705.38</v>
          </cell>
          <cell r="Z285" t="str">
            <v>BEATRIZ</v>
          </cell>
          <cell r="AA285" t="str">
            <v>FS1-2001-1804</v>
          </cell>
          <cell r="AB285" t="str">
            <v>1-2001-1804</v>
          </cell>
        </row>
        <row r="286">
          <cell r="P286" t="str">
            <v>DACION EN PAGO</v>
          </cell>
          <cell r="Q286" t="str">
            <v>88484DACION</v>
          </cell>
          <cell r="R286">
            <v>655823.73</v>
          </cell>
          <cell r="S286">
            <v>44620</v>
          </cell>
          <cell r="T286">
            <v>45107</v>
          </cell>
          <cell r="U286" t="str">
            <v>0007250087</v>
          </cell>
          <cell r="V286" t="str">
            <v>No</v>
          </cell>
          <cell r="W286" t="str">
            <v>0.00</v>
          </cell>
          <cell r="X286" t="str">
            <v>0.00</v>
          </cell>
          <cell r="Y286" t="str">
            <v>0.00</v>
          </cell>
          <cell r="Z286" t="str">
            <v>SIN ASIGNACIÓN</v>
          </cell>
          <cell r="AA286" t="str">
            <v>FS1-2001-2625</v>
          </cell>
          <cell r="AB286" t="str">
            <v>1-2001-2625</v>
          </cell>
        </row>
        <row r="287">
          <cell r="P287" t="str">
            <v>JTFPX22P3G0065474</v>
          </cell>
          <cell r="Q287" t="str">
            <v>1608MDF029</v>
          </cell>
          <cell r="R287">
            <v>384292.8</v>
          </cell>
          <cell r="S287">
            <v>42600</v>
          </cell>
          <cell r="T287">
            <v>44135</v>
          </cell>
          <cell r="U287" t="str">
            <v>0005280797</v>
          </cell>
          <cell r="V287" t="str">
            <v>No</v>
          </cell>
          <cell r="W287" t="str">
            <v>0.00</v>
          </cell>
          <cell r="X287" t="str">
            <v>0.00</v>
          </cell>
          <cell r="Y287" t="str">
            <v>0.00</v>
          </cell>
          <cell r="Z287" t="str">
            <v>SIN ASIGNACIÓN</v>
          </cell>
          <cell r="AA287" t="str">
            <v>FS1-2001-593</v>
          </cell>
          <cell r="AB287" t="str">
            <v>1-2001-593</v>
          </cell>
        </row>
        <row r="288">
          <cell r="P288" t="str">
            <v>DACION EN PAGO</v>
          </cell>
          <cell r="Q288" t="str">
            <v>88420DACION</v>
          </cell>
          <cell r="R288">
            <v>553545</v>
          </cell>
          <cell r="S288">
            <v>43599</v>
          </cell>
          <cell r="T288">
            <v>45412</v>
          </cell>
          <cell r="U288" t="str">
            <v>0005284286</v>
          </cell>
          <cell r="V288" t="str">
            <v>No</v>
          </cell>
          <cell r="W288" t="str">
            <v>0.00</v>
          </cell>
          <cell r="X288" t="str">
            <v>0.00</v>
          </cell>
          <cell r="Y288" t="str">
            <v>0.00</v>
          </cell>
          <cell r="Z288" t="str">
            <v>IZAR</v>
          </cell>
          <cell r="AA288" t="str">
            <v>FS1-2001-2605</v>
          </cell>
          <cell r="AB288" t="str">
            <v>1-2001-2605</v>
          </cell>
        </row>
        <row r="289">
          <cell r="P289" t="str">
            <v>DACION EN PAGO</v>
          </cell>
          <cell r="Q289" t="str">
            <v>89233DACION</v>
          </cell>
          <cell r="R289">
            <v>560690</v>
          </cell>
          <cell r="S289">
            <v>43620</v>
          </cell>
          <cell r="T289">
            <v>44377</v>
          </cell>
          <cell r="U289" t="str">
            <v>0005284500</v>
          </cell>
          <cell r="V289" t="str">
            <v>No</v>
          </cell>
          <cell r="W289" t="str">
            <v>0.00</v>
          </cell>
          <cell r="X289" t="str">
            <v>0.00</v>
          </cell>
          <cell r="Y289" t="str">
            <v>0.00</v>
          </cell>
          <cell r="Z289" t="str">
            <v>SIN ASIGNACIÓN</v>
          </cell>
          <cell r="AA289" t="str">
            <v>FS1-2001-2653</v>
          </cell>
          <cell r="AB289" t="str">
            <v>1-2001-2653</v>
          </cell>
        </row>
        <row r="290">
          <cell r="P290" t="str">
            <v>JTFPX22P2H0068092</v>
          </cell>
          <cell r="Q290" t="str">
            <v>1610MDF043</v>
          </cell>
          <cell r="R290">
            <v>382162.8</v>
          </cell>
          <cell r="S290">
            <v>42670</v>
          </cell>
          <cell r="T290">
            <v>46420</v>
          </cell>
          <cell r="U290" t="str">
            <v>0000029207</v>
          </cell>
          <cell r="V290" t="str">
            <v>No</v>
          </cell>
          <cell r="W290" t="str">
            <v>0.00</v>
          </cell>
          <cell r="X290" t="str">
            <v>0.00</v>
          </cell>
          <cell r="Y290" t="str">
            <v>0.00</v>
          </cell>
          <cell r="Z290" t="str">
            <v>SIN ASIGNACIÓN</v>
          </cell>
          <cell r="AA290" t="str">
            <v>FS1-2001-762</v>
          </cell>
          <cell r="AB290" t="str">
            <v>1-2001-762</v>
          </cell>
        </row>
        <row r="291">
          <cell r="P291" t="str">
            <v>JTFPX22P3K0089413</v>
          </cell>
          <cell r="Q291">
            <v>89413</v>
          </cell>
          <cell r="R291">
            <v>603971.06999999995</v>
          </cell>
          <cell r="S291">
            <v>44592</v>
          </cell>
          <cell r="T291">
            <v>45107</v>
          </cell>
          <cell r="U291" t="str">
            <v>0009347410</v>
          </cell>
          <cell r="V291">
            <v>0</v>
          </cell>
          <cell r="W291">
            <v>0</v>
          </cell>
          <cell r="X291">
            <v>2861.41</v>
          </cell>
          <cell r="Y291">
            <v>606568.59</v>
          </cell>
          <cell r="Z291" t="str">
            <v>IZAR</v>
          </cell>
          <cell r="AA291" t="str">
            <v>FS1-2001-2665</v>
          </cell>
          <cell r="AB291" t="str">
            <v>1-2001-2665</v>
          </cell>
        </row>
        <row r="292">
          <cell r="P292" t="str">
            <v>JTFPX22P9H0072706</v>
          </cell>
          <cell r="Q292" t="str">
            <v>1705MDF029</v>
          </cell>
          <cell r="R292">
            <v>395543.51</v>
          </cell>
          <cell r="S292">
            <v>42886</v>
          </cell>
          <cell r="T292">
            <v>44408</v>
          </cell>
          <cell r="U292" t="str">
            <v>0005282538</v>
          </cell>
          <cell r="V292">
            <v>0</v>
          </cell>
          <cell r="W292">
            <v>0</v>
          </cell>
          <cell r="X292">
            <v>4652.99</v>
          </cell>
          <cell r="Y292">
            <v>102523.12999999999</v>
          </cell>
          <cell r="Z292" t="str">
            <v>BEATRIZ</v>
          </cell>
          <cell r="AA292" t="str">
            <v>FS1-2001-1724</v>
          </cell>
          <cell r="AB292" t="str">
            <v>1-2001-1724</v>
          </cell>
        </row>
        <row r="293">
          <cell r="P293" t="str">
            <v>JTFPX22P8H0070123</v>
          </cell>
          <cell r="Q293" t="str">
            <v>1701MDF072</v>
          </cell>
          <cell r="R293">
            <v>382162.8</v>
          </cell>
          <cell r="S293">
            <v>42765</v>
          </cell>
          <cell r="T293">
            <v>44926</v>
          </cell>
          <cell r="U293" t="str">
            <v>0005281431</v>
          </cell>
          <cell r="V293">
            <v>0</v>
          </cell>
          <cell r="W293">
            <v>0</v>
          </cell>
          <cell r="X293">
            <v>12871.62</v>
          </cell>
          <cell r="Y293">
            <v>31771.809999999998</v>
          </cell>
          <cell r="Z293" t="str">
            <v>JOEL</v>
          </cell>
          <cell r="AA293" t="str">
            <v>FS2-2001-4</v>
          </cell>
          <cell r="AB293" t="str">
            <v>2-2001-4</v>
          </cell>
        </row>
        <row r="294">
          <cell r="P294" t="str">
            <v>JTFPX22P4K0088559</v>
          </cell>
          <cell r="Q294">
            <v>88559</v>
          </cell>
          <cell r="R294">
            <v>553545</v>
          </cell>
          <cell r="S294">
            <v>43577</v>
          </cell>
          <cell r="T294">
            <v>45201</v>
          </cell>
          <cell r="U294" t="str">
            <v>0005284120</v>
          </cell>
          <cell r="V294">
            <v>0</v>
          </cell>
          <cell r="W294">
            <v>0</v>
          </cell>
          <cell r="X294">
            <v>0</v>
          </cell>
          <cell r="Y294">
            <v>480867.20000000007</v>
          </cell>
          <cell r="Z294" t="str">
            <v>Dolores Aguilar</v>
          </cell>
          <cell r="AA294" t="str">
            <v>FS1-2001-2553</v>
          </cell>
          <cell r="AB294" t="str">
            <v>1-2001-2553</v>
          </cell>
        </row>
        <row r="295">
          <cell r="P295" t="str">
            <v>JTFPX22P7J0073973</v>
          </cell>
          <cell r="Q295" t="str">
            <v>1706MDF033</v>
          </cell>
          <cell r="R295">
            <v>237951.92</v>
          </cell>
          <cell r="S295">
            <v>44592</v>
          </cell>
          <cell r="T295">
            <v>46190</v>
          </cell>
          <cell r="U295" t="str">
            <v>0009268384</v>
          </cell>
          <cell r="V295">
            <v>0</v>
          </cell>
          <cell r="W295">
            <v>0</v>
          </cell>
          <cell r="X295">
            <v>8650</v>
          </cell>
          <cell r="Y295">
            <v>174787.28</v>
          </cell>
          <cell r="Z295" t="str">
            <v>JOEL</v>
          </cell>
          <cell r="AA295" t="str">
            <v>FS1-2001-1737</v>
          </cell>
          <cell r="AB295" t="str">
            <v>1-2001-1737</v>
          </cell>
        </row>
        <row r="296">
          <cell r="P296" t="str">
            <v>JTFPX22P6K0087705</v>
          </cell>
          <cell r="Q296">
            <v>87705</v>
          </cell>
          <cell r="R296">
            <v>502088.58</v>
          </cell>
          <cell r="S296">
            <v>44637</v>
          </cell>
          <cell r="T296">
            <v>45777</v>
          </cell>
          <cell r="U296" t="str">
            <v>0009013848</v>
          </cell>
          <cell r="V296">
            <v>0</v>
          </cell>
          <cell r="W296">
            <v>0</v>
          </cell>
          <cell r="X296">
            <v>0</v>
          </cell>
          <cell r="Y296">
            <v>458802.64</v>
          </cell>
          <cell r="Z296" t="str">
            <v>SIN ASIGNACIÓN</v>
          </cell>
          <cell r="AA296" t="str">
            <v>FS1-2001-2295</v>
          </cell>
          <cell r="AB296" t="str">
            <v>1-2001-2295</v>
          </cell>
        </row>
        <row r="297">
          <cell r="P297" t="str">
            <v>JTFPX22P6K0087476</v>
          </cell>
          <cell r="Q297">
            <v>87476</v>
          </cell>
          <cell r="R297">
            <v>436674.95</v>
          </cell>
          <cell r="S297">
            <v>44592</v>
          </cell>
          <cell r="T297">
            <v>45961</v>
          </cell>
          <cell r="U297" t="str">
            <v>0007250178</v>
          </cell>
          <cell r="V297">
            <v>0</v>
          </cell>
          <cell r="W297">
            <v>0</v>
          </cell>
          <cell r="X297">
            <v>0</v>
          </cell>
          <cell r="Y297">
            <v>371650.49</v>
          </cell>
          <cell r="Z297" t="str">
            <v>IZAR</v>
          </cell>
          <cell r="AA297" t="str">
            <v>FS1-2001-2248</v>
          </cell>
          <cell r="AB297" t="str">
            <v>1-2001-2248</v>
          </cell>
        </row>
        <row r="298">
          <cell r="P298" t="str">
            <v>JTFPX22P0K0086081</v>
          </cell>
          <cell r="Q298">
            <v>86081</v>
          </cell>
          <cell r="R298">
            <v>464243.25</v>
          </cell>
          <cell r="S298">
            <v>44592</v>
          </cell>
          <cell r="T298">
            <v>45077</v>
          </cell>
          <cell r="U298" t="str">
            <v>0009074238</v>
          </cell>
          <cell r="V298">
            <v>0</v>
          </cell>
          <cell r="W298">
            <v>0</v>
          </cell>
          <cell r="X298">
            <v>5039.93</v>
          </cell>
          <cell r="Y298">
            <v>304921.12</v>
          </cell>
          <cell r="Z298" t="str">
            <v>JORGE</v>
          </cell>
          <cell r="AA298" t="str">
            <v>FS1-2001-10116</v>
          </cell>
          <cell r="AB298" t="str">
            <v>1-2001-10116</v>
          </cell>
        </row>
        <row r="299">
          <cell r="P299" t="str">
            <v>JTFPX22P7H0069058</v>
          </cell>
          <cell r="Q299" t="str">
            <v>1702MDF162</v>
          </cell>
          <cell r="R299">
            <v>395543.51</v>
          </cell>
          <cell r="S299">
            <v>42803</v>
          </cell>
          <cell r="T299">
            <v>46420</v>
          </cell>
          <cell r="U299" t="str">
            <v>0005281613</v>
          </cell>
          <cell r="V299">
            <v>0</v>
          </cell>
          <cell r="W299">
            <v>60</v>
          </cell>
          <cell r="X299">
            <v>22952.66</v>
          </cell>
          <cell r="Y299">
            <v>89381.13</v>
          </cell>
          <cell r="Z299" t="str">
            <v>Dolores Aguilar</v>
          </cell>
          <cell r="AA299" t="str">
            <v>FS1-2001-1070</v>
          </cell>
          <cell r="AB299" t="str">
            <v>1-2001-1070</v>
          </cell>
        </row>
        <row r="300">
          <cell r="P300" t="str">
            <v>JTFPX22PXK0088551</v>
          </cell>
          <cell r="Q300">
            <v>88551</v>
          </cell>
          <cell r="R300">
            <v>615645.46</v>
          </cell>
          <cell r="S300">
            <v>44592</v>
          </cell>
          <cell r="T300">
            <v>46420</v>
          </cell>
          <cell r="U300" t="str">
            <v>0009347444</v>
          </cell>
          <cell r="V300">
            <v>0</v>
          </cell>
          <cell r="W300">
            <v>30</v>
          </cell>
          <cell r="X300">
            <v>9818</v>
          </cell>
          <cell r="Y300">
            <v>586700.07999999996</v>
          </cell>
          <cell r="Z300" t="str">
            <v>BEATRIZ</v>
          </cell>
          <cell r="AA300" t="str">
            <v>FS1-2001-2559</v>
          </cell>
          <cell r="AB300" t="str">
            <v>1-2001-2559</v>
          </cell>
        </row>
        <row r="301">
          <cell r="P301" t="str">
            <v>JTFPX22P2K0088527</v>
          </cell>
          <cell r="Q301">
            <v>88527</v>
          </cell>
          <cell r="R301">
            <v>639070.86</v>
          </cell>
          <cell r="S301">
            <v>44592</v>
          </cell>
          <cell r="T301">
            <v>45412</v>
          </cell>
          <cell r="U301" t="str">
            <v>0009012832</v>
          </cell>
          <cell r="V301">
            <v>0</v>
          </cell>
          <cell r="W301">
            <v>0</v>
          </cell>
          <cell r="X301">
            <v>210.2</v>
          </cell>
          <cell r="Y301">
            <v>594352.93999999994</v>
          </cell>
          <cell r="Z301" t="str">
            <v>JORGE</v>
          </cell>
          <cell r="AA301" t="str">
            <v>FS1-2001-2602</v>
          </cell>
          <cell r="AB301" t="str">
            <v>1-2001-2602</v>
          </cell>
        </row>
        <row r="302">
          <cell r="P302" t="str">
            <v>DACION EN PAGO</v>
          </cell>
          <cell r="Q302" t="str">
            <v>87516DACION</v>
          </cell>
          <cell r="R302">
            <v>536591.5</v>
          </cell>
          <cell r="S302">
            <v>43434</v>
          </cell>
          <cell r="T302">
            <v>45260</v>
          </cell>
          <cell r="U302" t="str">
            <v>0005283460</v>
          </cell>
          <cell r="V302" t="str">
            <v>No</v>
          </cell>
          <cell r="W302" t="str">
            <v>0.00</v>
          </cell>
          <cell r="X302" t="str">
            <v>0.00</v>
          </cell>
          <cell r="Y302" t="str">
            <v>0.00</v>
          </cell>
          <cell r="Z302" t="str">
            <v>SIN ASIGNACIÓN</v>
          </cell>
          <cell r="AA302" t="str">
            <v>FS1-2001-2282</v>
          </cell>
          <cell r="AB302" t="str">
            <v>1-2001-2282</v>
          </cell>
        </row>
        <row r="303">
          <cell r="P303" t="str">
            <v>JTFPX22P8H0073006</v>
          </cell>
          <cell r="Q303" t="str">
            <v>1705MDF053</v>
          </cell>
          <cell r="R303">
            <v>268056.49</v>
          </cell>
          <cell r="S303">
            <v>44592</v>
          </cell>
          <cell r="T303">
            <v>45107</v>
          </cell>
          <cell r="U303" t="str">
            <v>0007250236</v>
          </cell>
          <cell r="V303">
            <v>0</v>
          </cell>
          <cell r="W303">
            <v>0</v>
          </cell>
          <cell r="X303">
            <v>17499.989999999998</v>
          </cell>
          <cell r="Y303">
            <v>198309.91</v>
          </cell>
          <cell r="Z303" t="str">
            <v>Dolores Aguilar</v>
          </cell>
          <cell r="AA303" t="str">
            <v>FS2-2001-196</v>
          </cell>
          <cell r="AB303" t="str">
            <v>2-2001-196</v>
          </cell>
        </row>
        <row r="304">
          <cell r="P304" t="str">
            <v>JTFPX22P6K0088952</v>
          </cell>
          <cell r="Q304">
            <v>88952</v>
          </cell>
          <cell r="R304">
            <v>564845</v>
          </cell>
          <cell r="S304">
            <v>43577</v>
          </cell>
          <cell r="T304">
            <v>44377</v>
          </cell>
          <cell r="U304" t="str">
            <v>0005284146</v>
          </cell>
          <cell r="V304">
            <v>0</v>
          </cell>
          <cell r="W304">
            <v>30</v>
          </cell>
          <cell r="X304">
            <v>43195.39</v>
          </cell>
          <cell r="Y304">
            <v>603426.9</v>
          </cell>
          <cell r="Z304" t="str">
            <v>JOEL</v>
          </cell>
          <cell r="AA304" t="str">
            <v>FS1-2001-2520</v>
          </cell>
          <cell r="AB304" t="str">
            <v>1-2001-2520</v>
          </cell>
        </row>
        <row r="305">
          <cell r="P305" t="str">
            <v>JTFPX22P9G0065639</v>
          </cell>
          <cell r="Q305" t="str">
            <v>1608MDF056</v>
          </cell>
          <cell r="R305">
            <v>384292.8</v>
          </cell>
          <cell r="S305">
            <v>42614</v>
          </cell>
          <cell r="T305">
            <v>46440</v>
          </cell>
          <cell r="U305" t="str">
            <v>0000024877</v>
          </cell>
          <cell r="V305" t="str">
            <v>No</v>
          </cell>
          <cell r="W305" t="str">
            <v>0.00</v>
          </cell>
          <cell r="X305" t="str">
            <v>0.00</v>
          </cell>
          <cell r="Y305" t="str">
            <v>0.00</v>
          </cell>
          <cell r="Z305" t="str">
            <v>SIN ASIGNACIÓN</v>
          </cell>
          <cell r="AA305" t="str">
            <v>FS1-2001-659</v>
          </cell>
          <cell r="AB305" t="str">
            <v>1-2001-659</v>
          </cell>
        </row>
        <row r="306">
          <cell r="P306" t="str">
            <v>JTFPX22P5K0088571</v>
          </cell>
          <cell r="Q306">
            <v>88571</v>
          </cell>
          <cell r="R306">
            <v>665439.81000000006</v>
          </cell>
          <cell r="S306">
            <v>44613</v>
          </cell>
          <cell r="T306">
            <v>45107</v>
          </cell>
          <cell r="U306" t="str">
            <v>0009116369</v>
          </cell>
          <cell r="V306">
            <v>0</v>
          </cell>
          <cell r="W306">
            <v>30</v>
          </cell>
          <cell r="X306">
            <v>0</v>
          </cell>
          <cell r="Y306">
            <v>631231.03</v>
          </cell>
          <cell r="Z306" t="str">
            <v>SIN ASIGNACIÓN</v>
          </cell>
          <cell r="AA306" t="str">
            <v>FS1-2001-2516</v>
          </cell>
          <cell r="AB306" t="str">
            <v>1-2001-2516</v>
          </cell>
        </row>
        <row r="307">
          <cell r="P307" t="str">
            <v>JTFPX22P7H0072820</v>
          </cell>
          <cell r="Q307" t="str">
            <v>1705MDF050</v>
          </cell>
          <cell r="R307">
            <v>395543.51</v>
          </cell>
          <cell r="S307">
            <v>42886</v>
          </cell>
          <cell r="T307">
            <v>44286</v>
          </cell>
          <cell r="U307" t="str">
            <v>0009345257</v>
          </cell>
          <cell r="V307">
            <v>0</v>
          </cell>
          <cell r="W307">
            <v>0</v>
          </cell>
          <cell r="X307">
            <v>0</v>
          </cell>
          <cell r="Y307">
            <v>109936.15</v>
          </cell>
          <cell r="Z307" t="str">
            <v>JOEL</v>
          </cell>
          <cell r="AA307" t="str">
            <v>FS1-2001-1722</v>
          </cell>
          <cell r="AB307" t="str">
            <v>1-2001-1722</v>
          </cell>
        </row>
        <row r="308">
          <cell r="P308" t="str">
            <v>JTFPX22P0H0066499</v>
          </cell>
          <cell r="Q308" t="str">
            <v>1610MDF059</v>
          </cell>
          <cell r="R308">
            <v>382162.8</v>
          </cell>
          <cell r="S308">
            <v>42663</v>
          </cell>
          <cell r="T308">
            <v>44196</v>
          </cell>
          <cell r="U308" t="str">
            <v>0000028829</v>
          </cell>
          <cell r="V308" t="str">
            <v>No</v>
          </cell>
          <cell r="W308" t="str">
            <v>0.00</v>
          </cell>
          <cell r="X308" t="str">
            <v>0.00</v>
          </cell>
          <cell r="Y308" t="str">
            <v>0.00</v>
          </cell>
          <cell r="Z308" t="str">
            <v>SIN ASIGNACIÓN</v>
          </cell>
          <cell r="AA308" t="str">
            <v>FS1-2001-782</v>
          </cell>
          <cell r="AB308" t="str">
            <v>1-2001-782</v>
          </cell>
        </row>
        <row r="309">
          <cell r="P309" t="str">
            <v>DACION EN PAGO</v>
          </cell>
          <cell r="Q309" t="str">
            <v>88456DACION</v>
          </cell>
          <cell r="R309">
            <v>553545</v>
          </cell>
          <cell r="S309">
            <v>43565</v>
          </cell>
          <cell r="T309">
            <v>45033</v>
          </cell>
          <cell r="U309" t="str">
            <v>0005283890</v>
          </cell>
          <cell r="V309" t="str">
            <v>No</v>
          </cell>
          <cell r="W309" t="str">
            <v>0.00</v>
          </cell>
          <cell r="X309" t="str">
            <v>0.00</v>
          </cell>
          <cell r="Y309" t="str">
            <v>0.00</v>
          </cell>
          <cell r="Z309" t="str">
            <v>SIN ASIGNACIÓN</v>
          </cell>
          <cell r="AA309" t="str">
            <v>FS1-2001-2521</v>
          </cell>
          <cell r="AB309" t="str">
            <v>1-2001-2521</v>
          </cell>
        </row>
        <row r="310">
          <cell r="P310" t="str">
            <v>JTFPX22P7H0071246</v>
          </cell>
          <cell r="Q310" t="str">
            <v>1703MDF086</v>
          </cell>
          <cell r="R310">
            <v>166071.25</v>
          </cell>
          <cell r="S310">
            <v>44637</v>
          </cell>
          <cell r="T310">
            <v>44895</v>
          </cell>
          <cell r="U310" t="str">
            <v>0007250277</v>
          </cell>
          <cell r="V310" t="str">
            <v>No</v>
          </cell>
          <cell r="W310" t="str">
            <v>0.00</v>
          </cell>
          <cell r="X310" t="str">
            <v>0.00</v>
          </cell>
          <cell r="Y310" t="str">
            <v>0.00</v>
          </cell>
          <cell r="Z310" t="str">
            <v>SIN ASIGNACIÓN</v>
          </cell>
          <cell r="AA310" t="str">
            <v>FS2-2001-35</v>
          </cell>
          <cell r="AB310" t="str">
            <v>2-2001-35</v>
          </cell>
        </row>
        <row r="311">
          <cell r="P311" t="str">
            <v>JTFPX22P6H0069729</v>
          </cell>
          <cell r="Q311" t="str">
            <v>1611MDF067</v>
          </cell>
          <cell r="R311">
            <v>382162.8</v>
          </cell>
          <cell r="S311">
            <v>42712</v>
          </cell>
          <cell r="T311">
            <v>44165</v>
          </cell>
          <cell r="U311" t="str">
            <v>0005281274</v>
          </cell>
          <cell r="V311" t="str">
            <v>No</v>
          </cell>
          <cell r="W311" t="str">
            <v>0.00</v>
          </cell>
          <cell r="X311" t="str">
            <v>0.00</v>
          </cell>
          <cell r="Y311" t="str">
            <v>0.00</v>
          </cell>
          <cell r="Z311" t="str">
            <v>SIN ASIGNACIÓN</v>
          </cell>
          <cell r="AA311" t="str">
            <v>FS1-2001-986</v>
          </cell>
          <cell r="AB311" t="str">
            <v>1-2001-986</v>
          </cell>
        </row>
        <row r="312">
          <cell r="P312" t="str">
            <v>JTFPX22P2H0072529</v>
          </cell>
          <cell r="Q312" t="str">
            <v>1704MDF034</v>
          </cell>
          <cell r="R312">
            <v>395543.51</v>
          </cell>
          <cell r="S312">
            <v>42859</v>
          </cell>
          <cell r="T312">
            <v>45989</v>
          </cell>
          <cell r="U312" t="str">
            <v>0005282173</v>
          </cell>
          <cell r="V312">
            <v>0</v>
          </cell>
          <cell r="W312">
            <v>0</v>
          </cell>
          <cell r="X312">
            <v>0</v>
          </cell>
          <cell r="Y312">
            <v>87992.209999999992</v>
          </cell>
          <cell r="Z312" t="str">
            <v>Dolores Aguilar</v>
          </cell>
          <cell r="AA312" t="str">
            <v>FS1-2001-1685</v>
          </cell>
          <cell r="AB312" t="str">
            <v>1-2001-1685</v>
          </cell>
        </row>
        <row r="313">
          <cell r="P313" t="str">
            <v>JTFPX22P1K0087188</v>
          </cell>
          <cell r="Q313">
            <v>87188</v>
          </cell>
          <cell r="R313">
            <v>493073.3</v>
          </cell>
          <cell r="S313">
            <v>44620</v>
          </cell>
          <cell r="T313">
            <v>44469</v>
          </cell>
          <cell r="U313" t="str">
            <v>0009268947</v>
          </cell>
          <cell r="V313">
            <v>0</v>
          </cell>
          <cell r="W313">
            <v>0</v>
          </cell>
          <cell r="X313">
            <v>0</v>
          </cell>
          <cell r="Y313">
            <v>435251.87</v>
          </cell>
          <cell r="Z313" t="str">
            <v>SIN ASIGNACIÓN</v>
          </cell>
          <cell r="AA313" t="str">
            <v>FS1-2001-2259</v>
          </cell>
          <cell r="AB313" t="str">
            <v>1-2001-2259</v>
          </cell>
        </row>
        <row r="314">
          <cell r="P314" t="str">
            <v>JTFPX22P0H0068432</v>
          </cell>
          <cell r="Q314" t="str">
            <v>1611MDF041</v>
          </cell>
          <cell r="R314">
            <v>382162.8</v>
          </cell>
          <cell r="S314">
            <v>42698</v>
          </cell>
          <cell r="T314">
            <v>44439</v>
          </cell>
          <cell r="U314" t="str">
            <v>0005281175</v>
          </cell>
          <cell r="V314" t="str">
            <v>No</v>
          </cell>
          <cell r="W314" t="str">
            <v>0.00</v>
          </cell>
          <cell r="X314" t="str">
            <v>0.00</v>
          </cell>
          <cell r="Y314" t="str">
            <v>0.00</v>
          </cell>
          <cell r="Z314" t="str">
            <v>SIN ASIGNACIÓN</v>
          </cell>
          <cell r="AA314" t="str">
            <v>FS1-2001-825</v>
          </cell>
          <cell r="AB314" t="str">
            <v>1-2001-825</v>
          </cell>
        </row>
        <row r="315">
          <cell r="P315" t="str">
            <v>JTFPX22P8H0068842</v>
          </cell>
          <cell r="Q315" t="str">
            <v>1611MDF083</v>
          </cell>
          <cell r="R315">
            <v>382162.8</v>
          </cell>
          <cell r="S315">
            <v>42711</v>
          </cell>
          <cell r="T315">
            <v>45229</v>
          </cell>
          <cell r="U315" t="str">
            <v>0000032383</v>
          </cell>
          <cell r="V315" t="str">
            <v>No</v>
          </cell>
          <cell r="W315" t="str">
            <v>0.00</v>
          </cell>
          <cell r="X315" t="str">
            <v>0.00</v>
          </cell>
          <cell r="Y315" t="str">
            <v>0.00</v>
          </cell>
          <cell r="Z315" t="str">
            <v>SIN ASIGNACIÓN</v>
          </cell>
          <cell r="AA315" t="str">
            <v>FS1-2001-972</v>
          </cell>
          <cell r="AB315" t="str">
            <v>1-2001-972</v>
          </cell>
        </row>
        <row r="316">
          <cell r="P316" t="str">
            <v>JTFPX22P4J0075499</v>
          </cell>
          <cell r="Q316" t="str">
            <v>1707MDF131</v>
          </cell>
          <cell r="R316">
            <v>251443.23</v>
          </cell>
          <cell r="S316">
            <v>44620</v>
          </cell>
          <cell r="T316">
            <v>45166</v>
          </cell>
          <cell r="U316" t="str">
            <v>0009270299</v>
          </cell>
          <cell r="V316">
            <v>0</v>
          </cell>
          <cell r="W316">
            <v>30</v>
          </cell>
          <cell r="X316">
            <v>0</v>
          </cell>
          <cell r="Y316">
            <v>185317.94</v>
          </cell>
          <cell r="Z316" t="str">
            <v>SIN ASIGNACIÓN</v>
          </cell>
          <cell r="AA316" t="str">
            <v>FS1-2001-1801</v>
          </cell>
          <cell r="AB316" t="str">
            <v>1-2001-1801</v>
          </cell>
        </row>
        <row r="317">
          <cell r="P317" t="str">
            <v>JTFPX22PXJ0075653</v>
          </cell>
          <cell r="Q317" t="str">
            <v>1706MDF067</v>
          </cell>
          <cell r="R317">
            <v>229675.03</v>
          </cell>
          <cell r="S317">
            <v>44620</v>
          </cell>
          <cell r="T317">
            <v>45199</v>
          </cell>
          <cell r="U317" t="str">
            <v>0007250335</v>
          </cell>
          <cell r="V317">
            <v>0</v>
          </cell>
          <cell r="W317">
            <v>0</v>
          </cell>
          <cell r="X317">
            <v>0</v>
          </cell>
          <cell r="Y317">
            <v>149581.31</v>
          </cell>
          <cell r="Z317" t="str">
            <v>SIN ASIGNACIÓN</v>
          </cell>
          <cell r="AA317" t="str">
            <v>FS1-2001-1776</v>
          </cell>
          <cell r="AB317" t="str">
            <v>1-2001-1776</v>
          </cell>
        </row>
        <row r="318">
          <cell r="P318" t="str">
            <v>JTFPX22P8K0088466</v>
          </cell>
          <cell r="Q318">
            <v>88466</v>
          </cell>
          <cell r="R318">
            <v>553545</v>
          </cell>
          <cell r="S318">
            <v>43599</v>
          </cell>
          <cell r="T318">
            <v>45077</v>
          </cell>
          <cell r="U318" t="str">
            <v>0005284294</v>
          </cell>
          <cell r="V318">
            <v>0</v>
          </cell>
          <cell r="W318">
            <v>30</v>
          </cell>
          <cell r="X318">
            <v>47845.789999999994</v>
          </cell>
          <cell r="Y318">
            <v>550389.66999999993</v>
          </cell>
          <cell r="Z318" t="str">
            <v>IZAR</v>
          </cell>
          <cell r="AA318" t="str">
            <v>FS1-2001-2582</v>
          </cell>
          <cell r="AB318" t="str">
            <v>1-2001-2582</v>
          </cell>
        </row>
        <row r="319">
          <cell r="P319" t="str">
            <v>JTFPX22P3H0072426</v>
          </cell>
          <cell r="Q319" t="str">
            <v>1704MDF012</v>
          </cell>
          <cell r="R319">
            <v>395543.51</v>
          </cell>
          <cell r="S319">
            <v>42832</v>
          </cell>
          <cell r="T319">
            <v>45107</v>
          </cell>
          <cell r="U319" t="str">
            <v>0005281951</v>
          </cell>
          <cell r="V319">
            <v>0</v>
          </cell>
          <cell r="W319">
            <v>0</v>
          </cell>
          <cell r="X319">
            <v>0</v>
          </cell>
          <cell r="Y319">
            <v>72021.31</v>
          </cell>
          <cell r="Z319" t="str">
            <v>BEATRIZ</v>
          </cell>
          <cell r="AA319" t="str">
            <v>FS1-2001-1250</v>
          </cell>
          <cell r="AB319" t="str">
            <v>1-2001-1250</v>
          </cell>
        </row>
        <row r="320">
          <cell r="P320" t="str">
            <v>JTFPX22P9K0089531</v>
          </cell>
          <cell r="Q320">
            <v>89531</v>
          </cell>
          <cell r="R320">
            <v>560690</v>
          </cell>
          <cell r="S320">
            <v>43703</v>
          </cell>
          <cell r="T320">
            <v>46420</v>
          </cell>
          <cell r="U320" t="str">
            <v>0000140822</v>
          </cell>
          <cell r="V320" t="str">
            <v>No</v>
          </cell>
          <cell r="W320" t="str">
            <v>0.00</v>
          </cell>
          <cell r="X320" t="str">
            <v>0.00</v>
          </cell>
          <cell r="Y320" t="str">
            <v>0.00</v>
          </cell>
          <cell r="Z320" t="str">
            <v>SIN ASIGNACIÓN</v>
          </cell>
          <cell r="AA320" t="str">
            <v>FS1-2001-2810</v>
          </cell>
          <cell r="AB320" t="str">
            <v>1-2001-2810</v>
          </cell>
        </row>
        <row r="321">
          <cell r="P321" t="str">
            <v>JTFPX22P0K0089238</v>
          </cell>
          <cell r="Q321">
            <v>89238</v>
          </cell>
          <cell r="R321">
            <v>615564.34</v>
          </cell>
          <cell r="S321">
            <v>44593</v>
          </cell>
          <cell r="T321">
            <v>44316</v>
          </cell>
          <cell r="U321" t="str">
            <v>0009347493</v>
          </cell>
          <cell r="V321">
            <v>0</v>
          </cell>
          <cell r="W321">
            <v>30</v>
          </cell>
          <cell r="X321">
            <v>8374.73</v>
          </cell>
          <cell r="Y321">
            <v>584430.29</v>
          </cell>
          <cell r="Z321" t="str">
            <v>SIN ASIGNACIÓN</v>
          </cell>
          <cell r="AA321" t="str">
            <v>FS1-2001-2603</v>
          </cell>
          <cell r="AB321" t="str">
            <v>1-2001-2603</v>
          </cell>
        </row>
        <row r="322">
          <cell r="P322" t="str">
            <v>JTFPX22P0K0088414</v>
          </cell>
          <cell r="Q322">
            <v>88414</v>
          </cell>
          <cell r="R322">
            <v>553545</v>
          </cell>
          <cell r="S322">
            <v>43570</v>
          </cell>
          <cell r="T322">
            <v>44316</v>
          </cell>
          <cell r="U322" t="str">
            <v>0005283940</v>
          </cell>
          <cell r="V322">
            <v>0</v>
          </cell>
          <cell r="W322">
            <v>30</v>
          </cell>
          <cell r="X322">
            <v>47479.97</v>
          </cell>
          <cell r="Y322">
            <v>576778.67999999993</v>
          </cell>
          <cell r="Z322" t="str">
            <v>JORGE</v>
          </cell>
          <cell r="AA322" t="str">
            <v>FS1-2001-2442</v>
          </cell>
          <cell r="AB322" t="str">
            <v>1-2001-2442</v>
          </cell>
        </row>
        <row r="323">
          <cell r="P323" t="str">
            <v>DACION EN PAGO</v>
          </cell>
          <cell r="Q323" t="str">
            <v>87152DACION</v>
          </cell>
          <cell r="R323">
            <v>536591.80000000005</v>
          </cell>
          <cell r="S323">
            <v>43398</v>
          </cell>
          <cell r="T323">
            <v>45107</v>
          </cell>
          <cell r="U323" t="str">
            <v>0005283197</v>
          </cell>
          <cell r="V323" t="str">
            <v>No</v>
          </cell>
          <cell r="W323" t="str">
            <v>0.00</v>
          </cell>
          <cell r="X323" t="str">
            <v>0.00</v>
          </cell>
          <cell r="Y323" t="str">
            <v>0.00</v>
          </cell>
          <cell r="Z323" t="str">
            <v>SIN ASIGNACIÓN</v>
          </cell>
          <cell r="AA323" t="str">
            <v>FS1-2001-2209</v>
          </cell>
          <cell r="AB323" t="str">
            <v>1-2001-2209</v>
          </cell>
        </row>
        <row r="324">
          <cell r="P324" t="str">
            <v>JTFPX22P7H0072560</v>
          </cell>
          <cell r="Q324" t="str">
            <v>1704MDF092</v>
          </cell>
          <cell r="R324">
            <v>395543.51</v>
          </cell>
          <cell r="S324">
            <v>42853</v>
          </cell>
          <cell r="T324">
            <v>44926</v>
          </cell>
          <cell r="U324" t="str">
            <v>0009268400</v>
          </cell>
          <cell r="V324">
            <v>0</v>
          </cell>
          <cell r="W324">
            <v>0</v>
          </cell>
          <cell r="X324">
            <v>0</v>
          </cell>
          <cell r="Y324">
            <v>108566.92</v>
          </cell>
          <cell r="Z324" t="str">
            <v>JOEL</v>
          </cell>
          <cell r="AA324" t="str">
            <v>FS1-2001-282</v>
          </cell>
          <cell r="AB324" t="str">
            <v>1-2001-282</v>
          </cell>
        </row>
        <row r="325">
          <cell r="P325" t="str">
            <v>JTFPX22PXH0072861</v>
          </cell>
          <cell r="Q325" t="str">
            <v>1704MDF051</v>
          </cell>
          <cell r="R325">
            <v>395543.51</v>
          </cell>
          <cell r="S325">
            <v>42852</v>
          </cell>
          <cell r="T325">
            <v>45382</v>
          </cell>
          <cell r="U325" t="str">
            <v>0000042911</v>
          </cell>
          <cell r="V325" t="str">
            <v>No</v>
          </cell>
          <cell r="W325" t="str">
            <v>0.00</v>
          </cell>
          <cell r="X325" t="str">
            <v>0.00</v>
          </cell>
          <cell r="Y325" t="str">
            <v>0.00</v>
          </cell>
          <cell r="Z325" t="str">
            <v>SIN ASIGNACIÓN</v>
          </cell>
          <cell r="AA325" t="str">
            <v>FS1-2001-1632</v>
          </cell>
          <cell r="AB325" t="str">
            <v>1-2001-1632</v>
          </cell>
        </row>
        <row r="326">
          <cell r="P326" t="str">
            <v>JTFPX22P4K0088481</v>
          </cell>
          <cell r="Q326">
            <v>88481</v>
          </cell>
          <cell r="R326">
            <v>553545</v>
          </cell>
          <cell r="S326">
            <v>43572</v>
          </cell>
          <cell r="T326">
            <v>44316</v>
          </cell>
          <cell r="U326" t="str">
            <v>0005284062</v>
          </cell>
          <cell r="V326">
            <v>0</v>
          </cell>
          <cell r="W326">
            <v>180</v>
          </cell>
          <cell r="X326">
            <v>127707.23000000001</v>
          </cell>
          <cell r="Y326">
            <v>647226.55000000016</v>
          </cell>
          <cell r="Z326" t="str">
            <v>BEATRIZ</v>
          </cell>
          <cell r="AA326" t="str">
            <v>PR1-2001-2542</v>
          </cell>
          <cell r="AB326" t="str">
            <v>1-2001-2542</v>
          </cell>
        </row>
        <row r="327">
          <cell r="P327" t="str">
            <v>JTFPX22P8K0087544</v>
          </cell>
          <cell r="Q327">
            <v>87544</v>
          </cell>
          <cell r="R327">
            <v>536591.80000000005</v>
          </cell>
          <cell r="S327">
            <v>43440</v>
          </cell>
          <cell r="T327">
            <v>46435</v>
          </cell>
          <cell r="U327" t="str">
            <v>0009268772</v>
          </cell>
          <cell r="V327">
            <v>0</v>
          </cell>
          <cell r="W327">
            <v>0</v>
          </cell>
          <cell r="X327">
            <v>0</v>
          </cell>
          <cell r="Y327">
            <v>459709.11</v>
          </cell>
          <cell r="Z327" t="str">
            <v>Dolores Aguilar</v>
          </cell>
          <cell r="AA327" t="str">
            <v>FS1-2001-2313</v>
          </cell>
          <cell r="AB327" t="str">
            <v>1-2001-2313</v>
          </cell>
        </row>
        <row r="328">
          <cell r="P328" t="str">
            <v>JTFPX22P1K0088955</v>
          </cell>
          <cell r="Q328">
            <v>88955</v>
          </cell>
          <cell r="R328">
            <v>636946.69999999995</v>
          </cell>
          <cell r="S328">
            <v>44609</v>
          </cell>
          <cell r="T328">
            <v>44895</v>
          </cell>
          <cell r="U328" t="str">
            <v>0007250426</v>
          </cell>
          <cell r="V328">
            <v>0</v>
          </cell>
          <cell r="W328">
            <v>30</v>
          </cell>
          <cell r="X328">
            <v>34806.42</v>
          </cell>
          <cell r="Y328">
            <v>638908.22</v>
          </cell>
          <cell r="Z328" t="str">
            <v>SIN ASIGNACIÓN</v>
          </cell>
          <cell r="AA328" t="str">
            <v>FS1-2001-2593</v>
          </cell>
          <cell r="AB328" t="str">
            <v>1-2001-2593</v>
          </cell>
        </row>
        <row r="329">
          <cell r="P329" t="str">
            <v>JTFPX22P9H0072902</v>
          </cell>
          <cell r="Q329" t="str">
            <v>1704MDF052</v>
          </cell>
          <cell r="R329">
            <v>395543.51</v>
          </cell>
          <cell r="S329">
            <v>42852</v>
          </cell>
          <cell r="T329">
            <v>46142</v>
          </cell>
          <cell r="U329" t="str">
            <v>0005282108</v>
          </cell>
          <cell r="V329">
            <v>0</v>
          </cell>
          <cell r="W329">
            <v>0</v>
          </cell>
          <cell r="X329">
            <v>0</v>
          </cell>
          <cell r="Y329">
            <v>81815.490000000005</v>
          </cell>
          <cell r="Z329" t="str">
            <v>BEATRIZ</v>
          </cell>
          <cell r="AA329" t="str">
            <v>FS1-2001-1628</v>
          </cell>
          <cell r="AB329" t="str">
            <v>1-2001-1628</v>
          </cell>
        </row>
        <row r="330">
          <cell r="P330" t="str">
            <v>JTFPX22P8K0088970</v>
          </cell>
          <cell r="Q330">
            <v>88970</v>
          </cell>
          <cell r="R330">
            <v>476747.8</v>
          </cell>
          <cell r="S330">
            <v>44712</v>
          </cell>
          <cell r="T330">
            <v>46317</v>
          </cell>
          <cell r="U330" t="str">
            <v>0007250442</v>
          </cell>
          <cell r="V330">
            <v>0</v>
          </cell>
          <cell r="W330">
            <v>0</v>
          </cell>
          <cell r="X330">
            <v>0</v>
          </cell>
          <cell r="Y330">
            <v>440481.09</v>
          </cell>
          <cell r="Z330" t="str">
            <v>SIN ASIGNACIÓN</v>
          </cell>
          <cell r="AA330" t="str">
            <v>FS1-2001-2535</v>
          </cell>
          <cell r="AB330" t="str">
            <v>1-2001-2535</v>
          </cell>
        </row>
        <row r="331">
          <cell r="P331" t="str">
            <v>JTFPX22P8K0087477</v>
          </cell>
          <cell r="Q331">
            <v>87477</v>
          </cell>
          <cell r="R331">
            <v>532057.03</v>
          </cell>
          <cell r="S331">
            <v>44614</v>
          </cell>
          <cell r="T331">
            <v>44377</v>
          </cell>
          <cell r="U331" t="str">
            <v>0009176009</v>
          </cell>
          <cell r="V331">
            <v>0</v>
          </cell>
          <cell r="W331">
            <v>0</v>
          </cell>
          <cell r="X331">
            <v>1043.28</v>
          </cell>
          <cell r="Y331">
            <v>488237.24</v>
          </cell>
          <cell r="Z331" t="str">
            <v>SIN ASIGNACIÓN</v>
          </cell>
          <cell r="AA331" t="str">
            <v>FS1-2001-2240</v>
          </cell>
          <cell r="AB331" t="str">
            <v>1-2001-2240</v>
          </cell>
        </row>
        <row r="332">
          <cell r="P332" t="str">
            <v>JTFPX22P8K0088435</v>
          </cell>
          <cell r="Q332">
            <v>88435</v>
          </cell>
          <cell r="R332">
            <v>553545</v>
          </cell>
          <cell r="S332">
            <v>43570</v>
          </cell>
          <cell r="T332">
            <v>46387</v>
          </cell>
          <cell r="U332" t="str">
            <v>0005283965</v>
          </cell>
          <cell r="V332" t="str">
            <v>No</v>
          </cell>
          <cell r="W332" t="str">
            <v>0.00</v>
          </cell>
          <cell r="X332" t="str">
            <v>0.00</v>
          </cell>
          <cell r="Y332" t="str">
            <v>0.00</v>
          </cell>
          <cell r="Z332" t="str">
            <v>SIN ASIGNACIÓN</v>
          </cell>
          <cell r="AA332" t="str">
            <v>FS1-2001-2530</v>
          </cell>
          <cell r="AB332" t="str">
            <v>1-2001-2530</v>
          </cell>
        </row>
        <row r="333">
          <cell r="P333" t="str">
            <v>DACION EN PAGO</v>
          </cell>
          <cell r="Q333" t="str">
            <v>88532DACION</v>
          </cell>
          <cell r="R333">
            <v>585336.1</v>
          </cell>
          <cell r="S333">
            <v>44592</v>
          </cell>
          <cell r="T333">
            <v>45351</v>
          </cell>
          <cell r="U333" t="str">
            <v>0007250467</v>
          </cell>
          <cell r="V333" t="str">
            <v>No</v>
          </cell>
          <cell r="W333" t="str">
            <v>0.00</v>
          </cell>
          <cell r="X333" t="str">
            <v>0.00</v>
          </cell>
          <cell r="Y333" t="str">
            <v>0.00</v>
          </cell>
          <cell r="Z333" t="str">
            <v>JOEL</v>
          </cell>
          <cell r="AA333" t="str">
            <v>FS1-2001-2398</v>
          </cell>
          <cell r="AB333" t="str">
            <v>1-2001-2398</v>
          </cell>
        </row>
        <row r="334">
          <cell r="P334" t="str">
            <v>JTFPX22P0H0072772</v>
          </cell>
          <cell r="Q334" t="str">
            <v>1705MDF016</v>
          </cell>
          <cell r="R334">
            <v>263712.63</v>
          </cell>
          <cell r="S334">
            <v>44681</v>
          </cell>
          <cell r="T334">
            <v>44165</v>
          </cell>
          <cell r="U334" t="str">
            <v>0007250475</v>
          </cell>
          <cell r="V334">
            <v>0</v>
          </cell>
          <cell r="W334">
            <v>360</v>
          </cell>
          <cell r="X334">
            <v>0</v>
          </cell>
          <cell r="Y334">
            <v>210372.23</v>
          </cell>
          <cell r="Z334" t="str">
            <v>SIN ASIGNACIÓN</v>
          </cell>
          <cell r="AA334" t="str">
            <v>FS1-2001-1713</v>
          </cell>
          <cell r="AB334" t="str">
            <v>1-2001-1713</v>
          </cell>
        </row>
        <row r="335">
          <cell r="P335" t="str">
            <v>JTFPX22PXH0068423</v>
          </cell>
          <cell r="Q335" t="str">
            <v>1611MDF057</v>
          </cell>
          <cell r="R335">
            <v>382162.8</v>
          </cell>
          <cell r="S335">
            <v>42698</v>
          </cell>
          <cell r="T335">
            <v>46316</v>
          </cell>
          <cell r="U335" t="str">
            <v>0005281167</v>
          </cell>
          <cell r="V335">
            <v>0</v>
          </cell>
          <cell r="W335">
            <v>390</v>
          </cell>
          <cell r="X335">
            <v>0.09</v>
          </cell>
          <cell r="Y335">
            <v>81700.320000000007</v>
          </cell>
          <cell r="Z335" t="str">
            <v>Dolores Aguilar</v>
          </cell>
          <cell r="AA335" t="str">
            <v>FS1-2001-832</v>
          </cell>
          <cell r="AB335" t="str">
            <v>1-2001-832</v>
          </cell>
        </row>
        <row r="336">
          <cell r="P336" t="str">
            <v>JTFPX22P6K0088546</v>
          </cell>
          <cell r="Q336">
            <v>88546</v>
          </cell>
          <cell r="R336">
            <v>629504.23</v>
          </cell>
          <cell r="S336">
            <v>44613</v>
          </cell>
          <cell r="T336">
            <v>44074</v>
          </cell>
          <cell r="U336" t="str">
            <v>0009122870</v>
          </cell>
          <cell r="V336">
            <v>0</v>
          </cell>
          <cell r="W336">
            <v>0</v>
          </cell>
          <cell r="X336">
            <v>0</v>
          </cell>
          <cell r="Y336">
            <v>577535.1</v>
          </cell>
          <cell r="Z336" t="str">
            <v>SIN ASIGNACIÓN</v>
          </cell>
          <cell r="AA336" t="str">
            <v>FS1-2001-2536</v>
          </cell>
          <cell r="AB336" t="str">
            <v>1-2001-2536</v>
          </cell>
        </row>
        <row r="337">
          <cell r="P337" t="str">
            <v>CESION</v>
          </cell>
          <cell r="Q337" t="str">
            <v>1610MDF122</v>
          </cell>
          <cell r="R337">
            <v>382162.8</v>
          </cell>
          <cell r="S337">
            <v>42684</v>
          </cell>
          <cell r="T337">
            <v>44104</v>
          </cell>
          <cell r="U337" t="str">
            <v>0005281050</v>
          </cell>
          <cell r="V337" t="str">
            <v>No</v>
          </cell>
          <cell r="W337" t="str">
            <v>0.00</v>
          </cell>
          <cell r="X337" t="str">
            <v>0.00</v>
          </cell>
          <cell r="Y337" t="str">
            <v>0.00</v>
          </cell>
          <cell r="Z337" t="str">
            <v>SIN ASIGNACIÓN</v>
          </cell>
          <cell r="AA337" t="str">
            <v>FS1-2001-1024</v>
          </cell>
          <cell r="AB337" t="str">
            <v>1-2001-1024</v>
          </cell>
        </row>
        <row r="338">
          <cell r="P338" t="str">
            <v>JTFPX22P5H0073867</v>
          </cell>
          <cell r="Q338" t="str">
            <v>1704MDF104</v>
          </cell>
          <cell r="R338">
            <v>395543.51</v>
          </cell>
          <cell r="S338">
            <v>42852</v>
          </cell>
          <cell r="T338">
            <v>44255</v>
          </cell>
          <cell r="U338" t="str">
            <v>0000042945</v>
          </cell>
          <cell r="V338" t="str">
            <v>No</v>
          </cell>
          <cell r="W338" t="str">
            <v>0.00</v>
          </cell>
          <cell r="X338" t="str">
            <v>0.00</v>
          </cell>
          <cell r="Y338" t="str">
            <v>0.00</v>
          </cell>
          <cell r="Z338" t="str">
            <v>SIN ASIGNACIÓN</v>
          </cell>
          <cell r="AA338" t="str">
            <v>FS2-2001-154</v>
          </cell>
          <cell r="AB338" t="str">
            <v>2-2001-154</v>
          </cell>
        </row>
        <row r="339">
          <cell r="P339" t="str">
            <v>JTFPX22P6G0065680</v>
          </cell>
          <cell r="Q339" t="str">
            <v>1608MDF018</v>
          </cell>
          <cell r="R339">
            <v>384292.8</v>
          </cell>
          <cell r="S339">
            <v>42598</v>
          </cell>
          <cell r="T339">
            <v>44227</v>
          </cell>
          <cell r="U339" t="str">
            <v>0000023945</v>
          </cell>
          <cell r="V339" t="str">
            <v>No</v>
          </cell>
          <cell r="W339" t="str">
            <v>0.00</v>
          </cell>
          <cell r="X339" t="str">
            <v>0.00</v>
          </cell>
          <cell r="Y339" t="str">
            <v>0.00</v>
          </cell>
          <cell r="Z339" t="str">
            <v>SIN ASIGNACIÓN</v>
          </cell>
          <cell r="AA339" t="str">
            <v>FS1-2001-589</v>
          </cell>
          <cell r="AB339" t="str">
            <v>1-2001-589</v>
          </cell>
        </row>
        <row r="340">
          <cell r="P340" t="str">
            <v>JTFPX22P8H0066332</v>
          </cell>
          <cell r="Q340" t="str">
            <v>1608MDF089</v>
          </cell>
          <cell r="R340">
            <v>382062.8</v>
          </cell>
          <cell r="S340">
            <v>42628</v>
          </cell>
          <cell r="T340">
            <v>44377</v>
          </cell>
          <cell r="U340" t="str">
            <v>0000025924</v>
          </cell>
          <cell r="V340" t="str">
            <v>No</v>
          </cell>
          <cell r="W340" t="str">
            <v>0.00</v>
          </cell>
          <cell r="X340" t="str">
            <v>0.00</v>
          </cell>
          <cell r="Y340" t="str">
            <v>0.00</v>
          </cell>
          <cell r="Z340" t="str">
            <v>SIN ASIGNACIÓN</v>
          </cell>
          <cell r="AA340" t="str">
            <v>FS1-2001-665</v>
          </cell>
          <cell r="AB340" t="str">
            <v>1-2001-665</v>
          </cell>
        </row>
        <row r="341">
          <cell r="P341" t="str">
            <v>JTFPX22P1H0070657</v>
          </cell>
          <cell r="Q341" t="str">
            <v>1701MDF062</v>
          </cell>
          <cell r="R341">
            <v>382162.8</v>
          </cell>
          <cell r="S341">
            <v>42766</v>
          </cell>
          <cell r="T341">
            <v>45107</v>
          </cell>
          <cell r="U341" t="str">
            <v>0005281472</v>
          </cell>
          <cell r="V341">
            <v>0</v>
          </cell>
          <cell r="W341">
            <v>0</v>
          </cell>
          <cell r="X341">
            <v>0</v>
          </cell>
          <cell r="Y341">
            <v>73353.62</v>
          </cell>
          <cell r="Z341" t="str">
            <v>ISMAEL</v>
          </cell>
          <cell r="AA341" t="str">
            <v>FS1-2001-1053</v>
          </cell>
          <cell r="AB341" t="str">
            <v>1-2001-1053</v>
          </cell>
        </row>
        <row r="342">
          <cell r="P342" t="str">
            <v>JTFPX22P4H0069874</v>
          </cell>
          <cell r="Q342" t="str">
            <v>1612MDF047</v>
          </cell>
          <cell r="R342">
            <v>382162.8</v>
          </cell>
          <cell r="S342">
            <v>42761</v>
          </cell>
          <cell r="T342">
            <v>44895</v>
          </cell>
          <cell r="U342" t="str">
            <v>0005281449</v>
          </cell>
          <cell r="V342">
            <v>0</v>
          </cell>
          <cell r="W342">
            <v>30</v>
          </cell>
          <cell r="X342">
            <v>9905.0499999999993</v>
          </cell>
          <cell r="Y342">
            <v>82793.73000000001</v>
          </cell>
          <cell r="Z342" t="str">
            <v>JOEL</v>
          </cell>
          <cell r="AA342" t="str">
            <v>FS1-2001-1040</v>
          </cell>
          <cell r="AB342" t="str">
            <v>1-2001-1040</v>
          </cell>
        </row>
        <row r="343">
          <cell r="P343" t="str">
            <v>JTFPX22PXH0073167</v>
          </cell>
          <cell r="Q343" t="str">
            <v>1705MDF133</v>
          </cell>
          <cell r="R343">
            <v>395543.51</v>
          </cell>
          <cell r="S343">
            <v>42915</v>
          </cell>
          <cell r="T343">
            <v>44926</v>
          </cell>
          <cell r="U343" t="str">
            <v>0005282611</v>
          </cell>
          <cell r="V343">
            <v>0</v>
          </cell>
          <cell r="W343">
            <v>0</v>
          </cell>
          <cell r="X343">
            <v>6190.5400000000009</v>
          </cell>
          <cell r="Y343">
            <v>118985.74999999999</v>
          </cell>
          <cell r="Z343" t="str">
            <v>JORGE</v>
          </cell>
          <cell r="AA343" t="str">
            <v>FS1-2001-1741</v>
          </cell>
          <cell r="AB343" t="str">
            <v>1-2001-1741</v>
          </cell>
        </row>
        <row r="344">
          <cell r="P344" t="str">
            <v>JTFPX22P8K0088581</v>
          </cell>
          <cell r="Q344">
            <v>88581</v>
          </cell>
          <cell r="R344">
            <v>553545</v>
          </cell>
          <cell r="S344">
            <v>43585</v>
          </cell>
          <cell r="T344">
            <v>45412</v>
          </cell>
          <cell r="U344" t="str">
            <v>0000090845</v>
          </cell>
          <cell r="V344">
            <v>0</v>
          </cell>
          <cell r="W344">
            <v>60</v>
          </cell>
          <cell r="X344">
            <v>41981.79</v>
          </cell>
          <cell r="Y344">
            <v>204116.27000000002</v>
          </cell>
          <cell r="Z344" t="str">
            <v>Dolores Aguilar</v>
          </cell>
          <cell r="AA344" t="str">
            <v>FS1-2001-2574</v>
          </cell>
          <cell r="AB344" t="str">
            <v>1-2001-2574</v>
          </cell>
        </row>
        <row r="345">
          <cell r="P345" t="str">
            <v>JTFPX22P2K0087362</v>
          </cell>
          <cell r="Q345">
            <v>87362</v>
          </cell>
          <cell r="R345">
            <v>536591.80000000005</v>
          </cell>
          <cell r="S345">
            <v>43433</v>
          </cell>
          <cell r="T345">
            <v>44165</v>
          </cell>
          <cell r="U345" t="str">
            <v>0000080226</v>
          </cell>
          <cell r="V345" t="str">
            <v>No</v>
          </cell>
          <cell r="W345" t="str">
            <v>0.00</v>
          </cell>
          <cell r="X345" t="str">
            <v>0.00</v>
          </cell>
          <cell r="Y345" t="str">
            <v>0.00</v>
          </cell>
          <cell r="Z345" t="str">
            <v>SIN ASIGNACIÓN</v>
          </cell>
          <cell r="AA345" t="str">
            <v>FS1-2001-2242</v>
          </cell>
          <cell r="AB345" t="str">
            <v>1-2001-2242</v>
          </cell>
        </row>
        <row r="346">
          <cell r="P346" t="str">
            <v>JTFPX22P5K0087792</v>
          </cell>
          <cell r="Q346">
            <v>87792</v>
          </cell>
          <cell r="R346">
            <v>536591.80000000005</v>
          </cell>
          <cell r="S346">
            <v>43452</v>
          </cell>
          <cell r="T346">
            <v>44408</v>
          </cell>
          <cell r="U346" t="str">
            <v>0009304577</v>
          </cell>
          <cell r="V346">
            <v>0</v>
          </cell>
          <cell r="W346">
            <v>0</v>
          </cell>
          <cell r="X346">
            <v>12267.5</v>
          </cell>
          <cell r="Y346">
            <v>532592.22</v>
          </cell>
          <cell r="Z346" t="str">
            <v>Dolores Aguilar</v>
          </cell>
          <cell r="AA346" t="str">
            <v>FS1-2001-2321</v>
          </cell>
          <cell r="AB346" t="str">
            <v>1-2001-2321</v>
          </cell>
        </row>
        <row r="347">
          <cell r="P347" t="str">
            <v>JTFPX22P8K0088399</v>
          </cell>
          <cell r="Q347">
            <v>88399</v>
          </cell>
          <cell r="R347">
            <v>564845</v>
          </cell>
          <cell r="S347">
            <v>43572</v>
          </cell>
          <cell r="T347">
            <v>45107</v>
          </cell>
          <cell r="U347" t="str">
            <v>0005284047</v>
          </cell>
          <cell r="V347">
            <v>0</v>
          </cell>
          <cell r="W347">
            <v>180</v>
          </cell>
          <cell r="X347">
            <v>133258.66</v>
          </cell>
          <cell r="Y347">
            <v>709109.87999999989</v>
          </cell>
          <cell r="Z347" t="str">
            <v>BEATRIZ</v>
          </cell>
          <cell r="AA347" t="str">
            <v>PR1-2001-2540</v>
          </cell>
          <cell r="AB347" t="str">
            <v>1-2001-2540</v>
          </cell>
        </row>
        <row r="348">
          <cell r="P348" t="str">
            <v>JTFPX22P5H0068152</v>
          </cell>
          <cell r="Q348" t="str">
            <v>1610MDF093</v>
          </cell>
          <cell r="R348">
            <v>382162.8</v>
          </cell>
          <cell r="S348">
            <v>42684</v>
          </cell>
          <cell r="T348">
            <v>45107</v>
          </cell>
          <cell r="U348" t="str">
            <v>0000029835</v>
          </cell>
          <cell r="V348" t="str">
            <v>No</v>
          </cell>
          <cell r="W348" t="str">
            <v>0.00</v>
          </cell>
          <cell r="X348" t="str">
            <v>0.00</v>
          </cell>
          <cell r="Y348" t="str">
            <v>0.00</v>
          </cell>
          <cell r="Z348" t="str">
            <v>SIN ASIGNACIÓN</v>
          </cell>
          <cell r="AA348" t="str">
            <v>FS1-2001-816</v>
          </cell>
          <cell r="AB348" t="str">
            <v>1-2001-816</v>
          </cell>
        </row>
        <row r="349">
          <cell r="P349" t="str">
            <v>JTFPX22P7J0074332</v>
          </cell>
          <cell r="Q349" t="str">
            <v>1706MDF029</v>
          </cell>
          <cell r="R349">
            <v>408043.51</v>
          </cell>
          <cell r="S349">
            <v>42916</v>
          </cell>
          <cell r="T349">
            <v>44926</v>
          </cell>
          <cell r="U349" t="str">
            <v>0005282595</v>
          </cell>
          <cell r="V349" t="str">
            <v>No</v>
          </cell>
          <cell r="W349" t="str">
            <v>0.00</v>
          </cell>
          <cell r="X349" t="str">
            <v>0.00</v>
          </cell>
          <cell r="Y349" t="str">
            <v>0.00</v>
          </cell>
          <cell r="Z349" t="str">
            <v>SIN ASIGNACIÓN</v>
          </cell>
          <cell r="AA349" t="str">
            <v>FS1-2001-1735</v>
          </cell>
          <cell r="AB349" t="str">
            <v>1-2001-1735</v>
          </cell>
        </row>
        <row r="350">
          <cell r="P350" t="str">
            <v>JTFPX22P3K0088536</v>
          </cell>
          <cell r="Q350">
            <v>88536</v>
          </cell>
          <cell r="R350">
            <v>553545</v>
          </cell>
          <cell r="S350">
            <v>43565</v>
          </cell>
          <cell r="T350">
            <v>46447</v>
          </cell>
          <cell r="U350" t="str">
            <v>0006114169</v>
          </cell>
          <cell r="V350">
            <v>0</v>
          </cell>
          <cell r="W350">
            <v>30</v>
          </cell>
          <cell r="X350">
            <v>45710.83</v>
          </cell>
          <cell r="Y350">
            <v>455083.97</v>
          </cell>
          <cell r="Z350" t="str">
            <v>JORGE</v>
          </cell>
          <cell r="AA350" t="str">
            <v>FS1-2001-10028</v>
          </cell>
          <cell r="AB350" t="str">
            <v>1-2001-10028</v>
          </cell>
        </row>
        <row r="351">
          <cell r="P351" t="str">
            <v>JTFPX22P6K0089552</v>
          </cell>
          <cell r="Q351">
            <v>89552</v>
          </cell>
          <cell r="R351">
            <v>728019.28</v>
          </cell>
          <cell r="S351">
            <v>44620</v>
          </cell>
          <cell r="T351">
            <v>46343</v>
          </cell>
          <cell r="U351" t="str">
            <v>0007250574</v>
          </cell>
          <cell r="V351">
            <v>0</v>
          </cell>
          <cell r="W351">
            <v>0</v>
          </cell>
          <cell r="X351">
            <v>15279.68</v>
          </cell>
          <cell r="Y351">
            <v>720291.03</v>
          </cell>
          <cell r="Z351" t="str">
            <v>SIN ASIGNACIÓN</v>
          </cell>
          <cell r="AA351" t="str">
            <v>FS1-2001-2626</v>
          </cell>
          <cell r="AB351" t="str">
            <v>1-2001-2626</v>
          </cell>
        </row>
        <row r="352">
          <cell r="P352" t="str">
            <v>JTFPX22P9K0087715</v>
          </cell>
          <cell r="Q352">
            <v>87715</v>
          </cell>
          <cell r="R352">
            <v>532824.91</v>
          </cell>
          <cell r="S352">
            <v>44637</v>
          </cell>
          <cell r="T352">
            <v>45412</v>
          </cell>
          <cell r="U352" t="str">
            <v>0009219197</v>
          </cell>
          <cell r="V352">
            <v>0</v>
          </cell>
          <cell r="W352">
            <v>0</v>
          </cell>
          <cell r="X352">
            <v>0</v>
          </cell>
          <cell r="Y352">
            <v>493534.87</v>
          </cell>
          <cell r="Z352" t="str">
            <v>SIN ASIGNACIÓN</v>
          </cell>
          <cell r="AA352" t="str">
            <v>FS1-2001-10095</v>
          </cell>
          <cell r="AB352" t="str">
            <v>1-2001-10095</v>
          </cell>
        </row>
        <row r="353">
          <cell r="P353" t="str">
            <v>JTFPX22P4H0072418</v>
          </cell>
          <cell r="Q353" t="str">
            <v>1703MDF183</v>
          </cell>
          <cell r="R353">
            <v>395543.51</v>
          </cell>
          <cell r="S353">
            <v>42825</v>
          </cell>
          <cell r="T353">
            <v>44926</v>
          </cell>
          <cell r="U353" t="str">
            <v>0009268434</v>
          </cell>
          <cell r="V353">
            <v>0</v>
          </cell>
          <cell r="W353">
            <v>0</v>
          </cell>
          <cell r="X353">
            <v>14808.96</v>
          </cell>
          <cell r="Y353">
            <v>142902.51</v>
          </cell>
          <cell r="Z353" t="str">
            <v>JOEL</v>
          </cell>
          <cell r="AA353" t="str">
            <v>FS1-2001-193</v>
          </cell>
          <cell r="AB353" t="str">
            <v>1-2001-193</v>
          </cell>
        </row>
        <row r="354">
          <cell r="P354" t="str">
            <v>JTFPX22P1J0074343</v>
          </cell>
          <cell r="Q354" t="str">
            <v>1706MDF036</v>
          </cell>
          <cell r="R354">
            <v>408043.51</v>
          </cell>
          <cell r="S354">
            <v>42978</v>
          </cell>
          <cell r="T354">
            <v>46463</v>
          </cell>
          <cell r="U354" t="str">
            <v>0005935341</v>
          </cell>
          <cell r="V354">
            <v>0</v>
          </cell>
          <cell r="W354">
            <v>0</v>
          </cell>
          <cell r="X354">
            <v>26.8</v>
          </cell>
          <cell r="Y354">
            <v>116711.17</v>
          </cell>
          <cell r="Z354" t="str">
            <v>BEATRIZ</v>
          </cell>
          <cell r="AA354" t="str">
            <v>FS1-2001-10029</v>
          </cell>
          <cell r="AB354" t="str">
            <v>1-2001-10029</v>
          </cell>
        </row>
        <row r="355">
          <cell r="P355" t="str">
            <v>JTFPX22P2K0089550</v>
          </cell>
          <cell r="Q355">
            <v>89550</v>
          </cell>
          <cell r="R355">
            <v>659004.30000000005</v>
          </cell>
          <cell r="S355">
            <v>44637</v>
          </cell>
          <cell r="T355">
            <v>46203</v>
          </cell>
          <cell r="U355" t="str">
            <v>0007250616</v>
          </cell>
          <cell r="V355">
            <v>0</v>
          </cell>
          <cell r="W355">
            <v>30</v>
          </cell>
          <cell r="X355">
            <v>22500</v>
          </cell>
          <cell r="Y355">
            <v>656695.71000000008</v>
          </cell>
          <cell r="Z355" t="str">
            <v>SIN ASIGNACIÓN</v>
          </cell>
          <cell r="AA355" t="str">
            <v>FS1-2001-2668</v>
          </cell>
          <cell r="AB355" t="str">
            <v>1-2001-2668</v>
          </cell>
        </row>
        <row r="356">
          <cell r="P356" t="str">
            <v>JTFPX22P4K0087749</v>
          </cell>
          <cell r="Q356">
            <v>87749</v>
          </cell>
          <cell r="R356">
            <v>544587.21</v>
          </cell>
          <cell r="S356">
            <v>44592</v>
          </cell>
          <cell r="T356">
            <v>45565</v>
          </cell>
          <cell r="U356" t="str">
            <v>0007250624</v>
          </cell>
          <cell r="V356">
            <v>0</v>
          </cell>
          <cell r="W356">
            <v>180</v>
          </cell>
          <cell r="X356">
            <v>0</v>
          </cell>
          <cell r="Y356">
            <v>493784.42</v>
          </cell>
          <cell r="Z356" t="str">
            <v>IZAR</v>
          </cell>
          <cell r="AA356" t="str">
            <v>FS1-2001-2289</v>
          </cell>
          <cell r="AB356" t="str">
            <v>1-2001-2289</v>
          </cell>
        </row>
        <row r="357">
          <cell r="P357" t="str">
            <v>JTFPX22P9K0088962</v>
          </cell>
          <cell r="Q357">
            <v>88962</v>
          </cell>
          <cell r="R357">
            <v>553545</v>
          </cell>
          <cell r="S357">
            <v>43572</v>
          </cell>
          <cell r="T357">
            <v>46135</v>
          </cell>
          <cell r="U357" t="str">
            <v>0000089573</v>
          </cell>
          <cell r="V357" t="str">
            <v>No</v>
          </cell>
          <cell r="W357" t="str">
            <v>0.00</v>
          </cell>
          <cell r="X357" t="str">
            <v>0.00</v>
          </cell>
          <cell r="Y357" t="str">
            <v>0.00</v>
          </cell>
          <cell r="Z357" t="str">
            <v>SIN ASIGNACIÓN</v>
          </cell>
          <cell r="AA357" t="str">
            <v>FS1-2001-9990</v>
          </cell>
          <cell r="AB357" t="str">
            <v>1-2001-9990</v>
          </cell>
        </row>
        <row r="358">
          <cell r="P358" t="str">
            <v>JTFPX22P2K0089502</v>
          </cell>
          <cell r="Q358">
            <v>89502</v>
          </cell>
          <cell r="R358">
            <v>615621.88</v>
          </cell>
          <cell r="S358">
            <v>44615</v>
          </cell>
          <cell r="T358">
            <v>46420</v>
          </cell>
          <cell r="U358" t="str">
            <v>0009090507</v>
          </cell>
          <cell r="V358">
            <v>0</v>
          </cell>
          <cell r="W358">
            <v>0</v>
          </cell>
          <cell r="X358">
            <v>0</v>
          </cell>
          <cell r="Y358">
            <v>584208.29</v>
          </cell>
          <cell r="Z358" t="str">
            <v>SIN ASIGNACIÓN</v>
          </cell>
          <cell r="AA358" t="str">
            <v>FS1-2001-2659</v>
          </cell>
          <cell r="AB358" t="str">
            <v>1-2001-2659</v>
          </cell>
        </row>
        <row r="359">
          <cell r="P359" t="str">
            <v>DACION EN PAGO</v>
          </cell>
          <cell r="Q359" t="str">
            <v>88960DACION</v>
          </cell>
          <cell r="R359">
            <v>750891.28</v>
          </cell>
          <cell r="S359">
            <v>44592</v>
          </cell>
          <cell r="T359">
            <v>44926</v>
          </cell>
          <cell r="U359" t="str">
            <v>0007250640</v>
          </cell>
          <cell r="V359" t="str">
            <v>No</v>
          </cell>
          <cell r="W359" t="str">
            <v>0.00</v>
          </cell>
          <cell r="X359" t="str">
            <v>0.00</v>
          </cell>
          <cell r="Y359" t="str">
            <v>0.00</v>
          </cell>
          <cell r="Z359" t="str">
            <v>BEATRIZ</v>
          </cell>
          <cell r="AA359" t="str">
            <v>FS1-2001-10041</v>
          </cell>
          <cell r="AB359" t="str">
            <v>1-2001-10041</v>
          </cell>
        </row>
        <row r="360">
          <cell r="P360" t="str">
            <v>JTFPX22PXH0069782</v>
          </cell>
          <cell r="Q360" t="str">
            <v>1611MDF069</v>
          </cell>
          <cell r="R360">
            <v>382162.8</v>
          </cell>
          <cell r="S360">
            <v>42712</v>
          </cell>
          <cell r="T360">
            <v>44135</v>
          </cell>
          <cell r="U360" t="str">
            <v>0005281282</v>
          </cell>
          <cell r="V360">
            <v>0</v>
          </cell>
          <cell r="W360">
            <v>0</v>
          </cell>
          <cell r="X360">
            <v>0</v>
          </cell>
          <cell r="Y360">
            <v>57504.92</v>
          </cell>
          <cell r="Z360" t="str">
            <v>Dolores Aguilar</v>
          </cell>
          <cell r="AA360" t="str">
            <v>FS1-2001-984</v>
          </cell>
          <cell r="AB360" t="str">
            <v>1-2001-984</v>
          </cell>
        </row>
        <row r="361">
          <cell r="P361" t="str">
            <v>JTFPX22P8G0064837</v>
          </cell>
          <cell r="Q361" t="str">
            <v>1606MDF093</v>
          </cell>
          <cell r="R361">
            <v>384292.8</v>
          </cell>
          <cell r="S361">
            <v>42572</v>
          </cell>
          <cell r="T361">
            <v>45951</v>
          </cell>
          <cell r="U361" t="str">
            <v>0000020610</v>
          </cell>
          <cell r="V361" t="str">
            <v>No</v>
          </cell>
          <cell r="W361" t="str">
            <v>0.00</v>
          </cell>
          <cell r="X361" t="str">
            <v>0.00</v>
          </cell>
          <cell r="Y361" t="str">
            <v>0.00</v>
          </cell>
          <cell r="Z361" t="str">
            <v>SIN ASIGNACIÓN</v>
          </cell>
          <cell r="AA361" t="str">
            <v>FS1-2001-579</v>
          </cell>
          <cell r="AB361" t="str">
            <v>1-2001-579</v>
          </cell>
        </row>
        <row r="362">
          <cell r="P362" t="str">
            <v>JTFPX22P2K0087717</v>
          </cell>
          <cell r="Q362">
            <v>87717</v>
          </cell>
          <cell r="R362">
            <v>474159.35999999999</v>
          </cell>
          <cell r="S362">
            <v>44613</v>
          </cell>
          <cell r="T362">
            <v>45016</v>
          </cell>
          <cell r="U362" t="str">
            <v>0009268954</v>
          </cell>
          <cell r="V362">
            <v>0</v>
          </cell>
          <cell r="W362">
            <v>0</v>
          </cell>
          <cell r="X362">
            <v>0</v>
          </cell>
          <cell r="Y362">
            <v>408193.68</v>
          </cell>
          <cell r="Z362" t="str">
            <v>SIN ASIGNACIÓN</v>
          </cell>
          <cell r="AA362" t="str">
            <v>FS1-2001-2327</v>
          </cell>
          <cell r="AB362" t="str">
            <v>1-2001-2327</v>
          </cell>
        </row>
        <row r="363">
          <cell r="P363" t="str">
            <v>JTFPX22P2H0068111</v>
          </cell>
          <cell r="Q363" t="str">
            <v>1610MDF045</v>
          </cell>
          <cell r="R363">
            <v>382162.8</v>
          </cell>
          <cell r="S363">
            <v>42670</v>
          </cell>
          <cell r="T363">
            <v>44043</v>
          </cell>
          <cell r="U363" t="str">
            <v>0005281001</v>
          </cell>
          <cell r="V363" t="str">
            <v>No</v>
          </cell>
          <cell r="W363" t="str">
            <v>0.00</v>
          </cell>
          <cell r="X363" t="str">
            <v>0.00</v>
          </cell>
          <cell r="Y363" t="str">
            <v>0.00</v>
          </cell>
          <cell r="Z363" t="str">
            <v>SIN ASIGNACIÓN</v>
          </cell>
          <cell r="AA363" t="str">
            <v>FS1-2001-756</v>
          </cell>
          <cell r="AB363" t="str">
            <v>1-2001-756</v>
          </cell>
        </row>
        <row r="364">
          <cell r="P364" t="str">
            <v>JTFPX22P8H0067870</v>
          </cell>
          <cell r="Q364" t="str">
            <v>1610MDF117</v>
          </cell>
          <cell r="R364">
            <v>382162.8</v>
          </cell>
          <cell r="S364">
            <v>42684</v>
          </cell>
          <cell r="T364">
            <v>46083</v>
          </cell>
          <cell r="U364" t="str">
            <v>0000029876</v>
          </cell>
          <cell r="V364" t="str">
            <v>No</v>
          </cell>
          <cell r="W364" t="str">
            <v>0.00</v>
          </cell>
          <cell r="X364" t="str">
            <v>0.00</v>
          </cell>
          <cell r="Y364" t="str">
            <v>0.00</v>
          </cell>
          <cell r="Z364" t="str">
            <v>SIN ASIGNACIÓN</v>
          </cell>
          <cell r="AA364" t="str">
            <v>FS1-2001-989</v>
          </cell>
          <cell r="AB364" t="str">
            <v>1-2001-989</v>
          </cell>
        </row>
        <row r="365">
          <cell r="P365" t="str">
            <v>JTFPX22P5K0088411</v>
          </cell>
          <cell r="Q365">
            <v>88411</v>
          </cell>
          <cell r="R365">
            <v>488475.45</v>
          </cell>
          <cell r="S365">
            <v>44592</v>
          </cell>
          <cell r="T365">
            <v>44377</v>
          </cell>
          <cell r="U365" t="str">
            <v>0007250673</v>
          </cell>
          <cell r="V365">
            <v>0</v>
          </cell>
          <cell r="W365">
            <v>0</v>
          </cell>
          <cell r="X365">
            <v>804.88</v>
          </cell>
          <cell r="Y365">
            <v>431082.63</v>
          </cell>
          <cell r="Z365" t="str">
            <v>BEATRIZ</v>
          </cell>
          <cell r="AA365" t="str">
            <v>FS1-2001-2386</v>
          </cell>
          <cell r="AB365" t="str">
            <v>1-2001-2386</v>
          </cell>
        </row>
        <row r="366">
          <cell r="P366" t="str">
            <v>JTFPX22P0G0064752</v>
          </cell>
          <cell r="Q366" t="str">
            <v>1606MDF102</v>
          </cell>
          <cell r="R366">
            <v>384292.8</v>
          </cell>
          <cell r="S366">
            <v>42572</v>
          </cell>
          <cell r="T366">
            <v>44135</v>
          </cell>
          <cell r="U366" t="str">
            <v>0000020651</v>
          </cell>
          <cell r="V366" t="str">
            <v>No</v>
          </cell>
          <cell r="W366" t="str">
            <v>0.00</v>
          </cell>
          <cell r="X366" t="str">
            <v>0.00</v>
          </cell>
          <cell r="Y366" t="str">
            <v>0.00</v>
          </cell>
          <cell r="Z366" t="str">
            <v>SIN ASIGNACIÓN</v>
          </cell>
          <cell r="AA366" t="str">
            <v>FS1-2001-574</v>
          </cell>
          <cell r="AB366" t="str">
            <v>1-2001-574</v>
          </cell>
        </row>
        <row r="367">
          <cell r="P367" t="str">
            <v>JTFPX22P3H0068389</v>
          </cell>
          <cell r="Q367" t="str">
            <v>1611MDF048</v>
          </cell>
          <cell r="R367">
            <v>382162.8</v>
          </cell>
          <cell r="S367">
            <v>42698</v>
          </cell>
          <cell r="T367">
            <v>44043</v>
          </cell>
          <cell r="U367" t="str">
            <v>0000031799</v>
          </cell>
          <cell r="V367" t="str">
            <v>No</v>
          </cell>
          <cell r="W367" t="str">
            <v>0.00</v>
          </cell>
          <cell r="X367" t="str">
            <v>0.00</v>
          </cell>
          <cell r="Y367" t="str">
            <v>0.00</v>
          </cell>
          <cell r="Z367" t="str">
            <v>SIN ASIGNACIÓN</v>
          </cell>
          <cell r="AA367" t="str">
            <v>FS1-2001-831</v>
          </cell>
          <cell r="AB367" t="str">
            <v>1-2001-831</v>
          </cell>
        </row>
        <row r="368">
          <cell r="P368" t="str">
            <v>JTFPX22P8H0073698</v>
          </cell>
          <cell r="Q368" t="str">
            <v>1705MDF091</v>
          </cell>
          <cell r="R368">
            <v>395543.51</v>
          </cell>
          <cell r="S368">
            <v>42908</v>
          </cell>
          <cell r="T368">
            <v>44469</v>
          </cell>
          <cell r="U368" t="str">
            <v>0000051961</v>
          </cell>
          <cell r="V368" t="str">
            <v>No</v>
          </cell>
          <cell r="W368" t="str">
            <v>0.00</v>
          </cell>
          <cell r="X368" t="str">
            <v>0.00</v>
          </cell>
          <cell r="Y368" t="str">
            <v>0.00</v>
          </cell>
          <cell r="Z368" t="str">
            <v>SIN ASIGNACIÓN</v>
          </cell>
          <cell r="AA368" t="str">
            <v>FS2-2001-205</v>
          </cell>
          <cell r="AB368" t="str">
            <v>2-2001-205</v>
          </cell>
        </row>
        <row r="369">
          <cell r="P369" t="str">
            <v>JTFPX22P0H0066454</v>
          </cell>
          <cell r="Q369" t="str">
            <v>1610MDF041</v>
          </cell>
          <cell r="R369">
            <v>382162.8</v>
          </cell>
          <cell r="S369">
            <v>42656</v>
          </cell>
          <cell r="T369">
            <v>44469</v>
          </cell>
          <cell r="U369" t="str">
            <v>0005280946</v>
          </cell>
          <cell r="V369">
            <v>0</v>
          </cell>
          <cell r="W369">
            <v>30</v>
          </cell>
          <cell r="X369">
            <v>8047.55</v>
          </cell>
          <cell r="Y369">
            <v>32182.559999999998</v>
          </cell>
          <cell r="Z369" t="str">
            <v>BEATRIZ</v>
          </cell>
          <cell r="AA369" t="str">
            <v>FS1-2001-736</v>
          </cell>
          <cell r="AB369" t="str">
            <v>1-2001-736</v>
          </cell>
        </row>
        <row r="370">
          <cell r="P370" t="str">
            <v>JTFPX22P1G0064601</v>
          </cell>
          <cell r="Q370" t="str">
            <v>1606MDF101</v>
          </cell>
          <cell r="R370">
            <v>384292.8</v>
          </cell>
          <cell r="S370">
            <v>42565</v>
          </cell>
          <cell r="T370">
            <v>45199</v>
          </cell>
          <cell r="U370" t="str">
            <v>0000019976</v>
          </cell>
          <cell r="V370" t="str">
            <v>No</v>
          </cell>
          <cell r="W370" t="str">
            <v>0.00</v>
          </cell>
          <cell r="X370" t="str">
            <v>0.00</v>
          </cell>
          <cell r="Y370" t="str">
            <v>0.00</v>
          </cell>
          <cell r="Z370" t="str">
            <v>SIN ASIGNACIÓN</v>
          </cell>
          <cell r="AA370" t="str">
            <v>FS1-2001-571</v>
          </cell>
          <cell r="AB370" t="str">
            <v>1-2001-571</v>
          </cell>
        </row>
        <row r="371">
          <cell r="P371" t="str">
            <v>JTFPX22P0J0074303</v>
          </cell>
          <cell r="Q371" t="str">
            <v>1707MDF074</v>
          </cell>
          <cell r="R371">
            <v>408043.51</v>
          </cell>
          <cell r="S371">
            <v>42985</v>
          </cell>
          <cell r="T371">
            <v>45138</v>
          </cell>
          <cell r="U371" t="str">
            <v>0005282942</v>
          </cell>
          <cell r="V371">
            <v>0</v>
          </cell>
          <cell r="W371">
            <v>30</v>
          </cell>
          <cell r="X371">
            <v>32309.439999999999</v>
          </cell>
          <cell r="Y371">
            <v>145070.38000000003</v>
          </cell>
          <cell r="Z371" t="str">
            <v>BEATRIZ</v>
          </cell>
          <cell r="AA371" t="str">
            <v>FS1-2001-1809</v>
          </cell>
          <cell r="AB371" t="str">
            <v>1-2001-1809</v>
          </cell>
        </row>
        <row r="372">
          <cell r="P372" t="str">
            <v>JTFPX22P1J0074228</v>
          </cell>
          <cell r="Q372" t="str">
            <v>1706MDF117</v>
          </cell>
          <cell r="R372">
            <v>223748.22</v>
          </cell>
          <cell r="S372">
            <v>44592</v>
          </cell>
          <cell r="T372">
            <v>44012</v>
          </cell>
          <cell r="U372" t="str">
            <v>0007250707</v>
          </cell>
          <cell r="V372">
            <v>0</v>
          </cell>
          <cell r="W372">
            <v>0</v>
          </cell>
          <cell r="X372">
            <v>0</v>
          </cell>
          <cell r="Y372">
            <v>130662.32</v>
          </cell>
          <cell r="Z372" t="str">
            <v>BEATRIZ</v>
          </cell>
          <cell r="AA372" t="str">
            <v>FS1-2001-1773</v>
          </cell>
          <cell r="AB372" t="str">
            <v>1-2001-1773</v>
          </cell>
        </row>
        <row r="373">
          <cell r="P373" t="str">
            <v>DACION EN PAGO</v>
          </cell>
          <cell r="Q373" t="str">
            <v>89442DACION</v>
          </cell>
          <cell r="R373">
            <v>560690</v>
          </cell>
          <cell r="S373">
            <v>43703</v>
          </cell>
          <cell r="T373">
            <v>44104</v>
          </cell>
          <cell r="U373" t="str">
            <v>0005284757</v>
          </cell>
          <cell r="V373" t="str">
            <v>No</v>
          </cell>
          <cell r="W373" t="str">
            <v>0.00</v>
          </cell>
          <cell r="X373" t="str">
            <v>0.00</v>
          </cell>
          <cell r="Y373" t="str">
            <v>0.00</v>
          </cell>
          <cell r="Z373" t="str">
            <v>SIN ASIGNACIÓN</v>
          </cell>
          <cell r="AA373" t="str">
            <v>FS1-2001-2809</v>
          </cell>
          <cell r="AB373" t="str">
            <v>1-2001-2809</v>
          </cell>
        </row>
        <row r="374">
          <cell r="P374" t="str">
            <v>JTFPX22P4H0073519</v>
          </cell>
          <cell r="Q374" t="str">
            <v>1705MDF060</v>
          </cell>
          <cell r="R374">
            <v>395543.51</v>
          </cell>
          <cell r="S374">
            <v>42901</v>
          </cell>
          <cell r="T374">
            <v>44135</v>
          </cell>
          <cell r="U374" t="str">
            <v>0000051862</v>
          </cell>
          <cell r="V374" t="str">
            <v>No</v>
          </cell>
          <cell r="W374" t="str">
            <v>0.00</v>
          </cell>
          <cell r="X374" t="str">
            <v>0.00</v>
          </cell>
          <cell r="Y374" t="str">
            <v>0.00</v>
          </cell>
          <cell r="Z374" t="str">
            <v>SIN ASIGNACIÓN</v>
          </cell>
          <cell r="AA374" t="str">
            <v>FS2-2001-202</v>
          </cell>
          <cell r="AB374" t="str">
            <v>2-2001-202</v>
          </cell>
        </row>
        <row r="375">
          <cell r="P375" t="str">
            <v>JTFPX22P3G0064003</v>
          </cell>
          <cell r="Q375" t="str">
            <v>1605MDF030</v>
          </cell>
          <cell r="R375">
            <v>384292.8</v>
          </cell>
          <cell r="S375">
            <v>42529</v>
          </cell>
          <cell r="T375">
            <v>45107</v>
          </cell>
          <cell r="U375" t="str">
            <v>0000019190</v>
          </cell>
          <cell r="V375" t="str">
            <v>No</v>
          </cell>
          <cell r="W375" t="str">
            <v>0.00</v>
          </cell>
          <cell r="X375" t="str">
            <v>0.00</v>
          </cell>
          <cell r="Y375" t="str">
            <v>0.00</v>
          </cell>
          <cell r="Z375" t="str">
            <v>SIN ASIGNACIÓN</v>
          </cell>
          <cell r="AA375" t="str">
            <v>FS1-2001-479</v>
          </cell>
          <cell r="AB375" t="str">
            <v>1-2001-479</v>
          </cell>
        </row>
        <row r="376">
          <cell r="P376" t="str">
            <v>JTFPX22PXH0066896</v>
          </cell>
          <cell r="Q376" t="str">
            <v>1608MDF049</v>
          </cell>
          <cell r="R376">
            <v>382062.8</v>
          </cell>
          <cell r="S376">
            <v>42621</v>
          </cell>
          <cell r="T376">
            <v>44316</v>
          </cell>
          <cell r="U376" t="str">
            <v>0000025510</v>
          </cell>
          <cell r="V376" t="str">
            <v>No</v>
          </cell>
          <cell r="W376" t="str">
            <v>0.00</v>
          </cell>
          <cell r="X376" t="str">
            <v>0.00</v>
          </cell>
          <cell r="Y376" t="str">
            <v>0.00</v>
          </cell>
          <cell r="Z376" t="str">
            <v>SIN ASIGNACIÓN</v>
          </cell>
          <cell r="AA376" t="str">
            <v>FS1-2001-663</v>
          </cell>
          <cell r="AB376" t="str">
            <v>1-2001-663</v>
          </cell>
        </row>
        <row r="377">
          <cell r="P377" t="str">
            <v>JTFPX22P2H0068139</v>
          </cell>
          <cell r="Q377" t="str">
            <v>1610MDF051</v>
          </cell>
          <cell r="R377">
            <v>382162.8</v>
          </cell>
          <cell r="S377">
            <v>42670</v>
          </cell>
          <cell r="T377">
            <v>44135</v>
          </cell>
          <cell r="U377" t="str">
            <v>0000029058</v>
          </cell>
          <cell r="V377" t="str">
            <v>No</v>
          </cell>
          <cell r="W377" t="str">
            <v>0.00</v>
          </cell>
          <cell r="X377" t="str">
            <v>0.00</v>
          </cell>
          <cell r="Y377" t="str">
            <v>0.00</v>
          </cell>
          <cell r="Z377" t="str">
            <v>SIN ASIGNACIÓN</v>
          </cell>
          <cell r="AA377" t="str">
            <v>FS1-2001-752</v>
          </cell>
          <cell r="AB377" t="str">
            <v>1-2001-752</v>
          </cell>
        </row>
        <row r="378">
          <cell r="P378" t="str">
            <v>JTFPX22P5K0089459</v>
          </cell>
          <cell r="Q378">
            <v>89459</v>
          </cell>
          <cell r="R378">
            <v>560690</v>
          </cell>
          <cell r="S378">
            <v>43629</v>
          </cell>
          <cell r="T378">
            <v>44377</v>
          </cell>
          <cell r="U378" t="str">
            <v>0005284666</v>
          </cell>
          <cell r="V378">
            <v>0</v>
          </cell>
          <cell r="W378">
            <v>180</v>
          </cell>
          <cell r="X378">
            <v>152124.22999999995</v>
          </cell>
          <cell r="Y378">
            <v>699881.96000000008</v>
          </cell>
          <cell r="Z378" t="str">
            <v>Dolores Aguilar</v>
          </cell>
          <cell r="AA378" t="str">
            <v>PR1-2001-2677</v>
          </cell>
          <cell r="AB378" t="str">
            <v>1-2001-2677</v>
          </cell>
        </row>
        <row r="379">
          <cell r="P379" t="str">
            <v>JTFPX22P6H0072369</v>
          </cell>
          <cell r="Q379" t="str">
            <v>1703MDF191</v>
          </cell>
          <cell r="R379">
            <v>395543.51</v>
          </cell>
          <cell r="S379">
            <v>42825</v>
          </cell>
          <cell r="T379">
            <v>44377</v>
          </cell>
          <cell r="U379" t="str">
            <v>0005281852</v>
          </cell>
          <cell r="V379">
            <v>0</v>
          </cell>
          <cell r="W379">
            <v>0</v>
          </cell>
          <cell r="X379">
            <v>0</v>
          </cell>
          <cell r="Y379">
            <v>91961.650000000009</v>
          </cell>
          <cell r="Z379" t="str">
            <v>ISMAEL</v>
          </cell>
          <cell r="AA379" t="str">
            <v>FS1-2001-1241</v>
          </cell>
          <cell r="AB379" t="str">
            <v>1-2001-1241</v>
          </cell>
        </row>
        <row r="380">
          <cell r="P380" t="str">
            <v>JTFPX22P7H0068217</v>
          </cell>
          <cell r="Q380" t="str">
            <v>1610MDF001</v>
          </cell>
          <cell r="R380">
            <v>382162.8</v>
          </cell>
          <cell r="S380">
            <v>42656</v>
          </cell>
          <cell r="T380">
            <v>44926</v>
          </cell>
          <cell r="U380" t="str">
            <v>0000028050</v>
          </cell>
          <cell r="V380" t="str">
            <v>No</v>
          </cell>
          <cell r="W380" t="str">
            <v>0.00</v>
          </cell>
          <cell r="X380" t="str">
            <v>0.00</v>
          </cell>
          <cell r="Y380" t="str">
            <v>0.00</v>
          </cell>
          <cell r="Z380" t="str">
            <v>SIN ASIGNACIÓN</v>
          </cell>
          <cell r="AA380" t="str">
            <v>FS1-2001-740</v>
          </cell>
          <cell r="AB380" t="str">
            <v>1-2001-740</v>
          </cell>
        </row>
        <row r="381">
          <cell r="P381" t="str">
            <v>JTFPX22P8H0070963</v>
          </cell>
          <cell r="Q381" t="str">
            <v>1705MDF106</v>
          </cell>
          <cell r="R381">
            <v>395543.51</v>
          </cell>
          <cell r="S381">
            <v>42915</v>
          </cell>
          <cell r="T381">
            <v>44957</v>
          </cell>
          <cell r="U381" t="str">
            <v>0000052209</v>
          </cell>
          <cell r="V381" t="str">
            <v>No</v>
          </cell>
          <cell r="W381" t="str">
            <v>0.00</v>
          </cell>
          <cell r="X381" t="str">
            <v>0.00</v>
          </cell>
          <cell r="Y381" t="str">
            <v>0.00</v>
          </cell>
          <cell r="Z381" t="str">
            <v>SIN ASIGNACIÓN</v>
          </cell>
          <cell r="AA381" t="str">
            <v>FS2-2001-210</v>
          </cell>
          <cell r="AB381" t="str">
            <v>2-2001-210</v>
          </cell>
        </row>
        <row r="382">
          <cell r="P382" t="str">
            <v>JTFPX22P7H0072719</v>
          </cell>
          <cell r="Q382" t="str">
            <v>1704MDF094</v>
          </cell>
          <cell r="R382">
            <v>138988.04</v>
          </cell>
          <cell r="S382">
            <v>44620</v>
          </cell>
          <cell r="T382">
            <v>46343</v>
          </cell>
          <cell r="U382" t="str">
            <v>0007250749</v>
          </cell>
          <cell r="V382">
            <v>0</v>
          </cell>
          <cell r="W382">
            <v>0</v>
          </cell>
          <cell r="X382">
            <v>0</v>
          </cell>
          <cell r="Y382">
            <v>48670.58</v>
          </cell>
          <cell r="Z382" t="str">
            <v>SIN ASIGNACIÓN</v>
          </cell>
          <cell r="AA382" t="str">
            <v>FS1-2001-1687</v>
          </cell>
          <cell r="AB382" t="str">
            <v>1-2001-1687</v>
          </cell>
        </row>
        <row r="383">
          <cell r="P383" t="str">
            <v>JTFPX22P5K0087498</v>
          </cell>
          <cell r="Q383">
            <v>87498</v>
          </cell>
          <cell r="R383">
            <v>534145.66</v>
          </cell>
          <cell r="S383">
            <v>44637</v>
          </cell>
          <cell r="T383">
            <v>46507</v>
          </cell>
          <cell r="U383" t="str">
            <v>0007250756</v>
          </cell>
          <cell r="V383">
            <v>0</v>
          </cell>
          <cell r="W383">
            <v>30</v>
          </cell>
          <cell r="X383">
            <v>26311.739999999998</v>
          </cell>
          <cell r="Y383">
            <v>523187.15</v>
          </cell>
          <cell r="Z383" t="str">
            <v>SIN ASIGNACIÓN</v>
          </cell>
          <cell r="AA383" t="str">
            <v>FS1-2001-2267</v>
          </cell>
          <cell r="AB383" t="str">
            <v>1-2001-2267</v>
          </cell>
        </row>
        <row r="384">
          <cell r="P384" t="str">
            <v>DACION EN PAGO</v>
          </cell>
          <cell r="Q384" t="str">
            <v>88951DACION</v>
          </cell>
          <cell r="R384">
            <v>768427.76</v>
          </cell>
          <cell r="S384">
            <v>44681</v>
          </cell>
          <cell r="T384">
            <v>44316</v>
          </cell>
          <cell r="U384" t="str">
            <v>0007250764</v>
          </cell>
          <cell r="V384" t="str">
            <v>No</v>
          </cell>
          <cell r="W384" t="str">
            <v>0.00</v>
          </cell>
          <cell r="X384" t="str">
            <v>0.00</v>
          </cell>
          <cell r="Y384" t="str">
            <v>0.00</v>
          </cell>
          <cell r="Z384" t="str">
            <v>SIN ASIGNACIÓN</v>
          </cell>
          <cell r="AA384" t="str">
            <v>FS1-2001-2518</v>
          </cell>
          <cell r="AB384" t="str">
            <v>1-2001-2518</v>
          </cell>
        </row>
        <row r="385">
          <cell r="P385" t="str">
            <v>JTFPX22P7J0074637</v>
          </cell>
          <cell r="Q385" t="str">
            <v>1706MDF100</v>
          </cell>
          <cell r="R385">
            <v>408043.51</v>
          </cell>
          <cell r="S385">
            <v>42992</v>
          </cell>
          <cell r="T385">
            <v>44227</v>
          </cell>
          <cell r="U385" t="str">
            <v>0005891080</v>
          </cell>
          <cell r="V385" t="str">
            <v>No</v>
          </cell>
          <cell r="W385" t="str">
            <v>0.00</v>
          </cell>
          <cell r="X385" t="str">
            <v>0.00</v>
          </cell>
          <cell r="Y385" t="str">
            <v>0.00</v>
          </cell>
          <cell r="Z385" t="str">
            <v>Dolores Aguilar</v>
          </cell>
          <cell r="AA385" t="str">
            <v>FS1-2001-10076</v>
          </cell>
          <cell r="AB385" t="str">
            <v>1-2001-10076</v>
          </cell>
        </row>
        <row r="386">
          <cell r="P386" t="str">
            <v>JTFPX22PXH0066901</v>
          </cell>
          <cell r="Q386" t="str">
            <v>1608MDF050</v>
          </cell>
          <cell r="R386">
            <v>382062.8</v>
          </cell>
          <cell r="S386">
            <v>42621</v>
          </cell>
          <cell r="T386">
            <v>44104</v>
          </cell>
          <cell r="U386" t="str">
            <v>0005280854</v>
          </cell>
          <cell r="V386">
            <v>0</v>
          </cell>
          <cell r="W386">
            <v>390</v>
          </cell>
          <cell r="X386">
            <v>0.09</v>
          </cell>
          <cell r="Y386">
            <v>64969.68</v>
          </cell>
          <cell r="Z386" t="str">
            <v>Dolores Aguilar</v>
          </cell>
          <cell r="AA386" t="str">
            <v>FS1-2001-664</v>
          </cell>
          <cell r="AB386" t="str">
            <v>1-2001-664</v>
          </cell>
        </row>
        <row r="387">
          <cell r="P387" t="str">
            <v>JTFPX22P7H0072378</v>
          </cell>
          <cell r="Q387" t="str">
            <v>1703MDF143</v>
          </cell>
          <cell r="R387">
            <v>395543.51</v>
          </cell>
          <cell r="S387">
            <v>42825</v>
          </cell>
          <cell r="T387">
            <v>44074</v>
          </cell>
          <cell r="U387" t="str">
            <v>0005281902</v>
          </cell>
          <cell r="V387">
            <v>0</v>
          </cell>
          <cell r="W387">
            <v>0</v>
          </cell>
          <cell r="X387">
            <v>0</v>
          </cell>
          <cell r="Y387">
            <v>65617.669999999984</v>
          </cell>
          <cell r="Z387" t="str">
            <v>Dolores Aguilar</v>
          </cell>
          <cell r="AA387" t="str">
            <v>FS1-2001-1251</v>
          </cell>
          <cell r="AB387" t="str">
            <v>1-2001-1251</v>
          </cell>
        </row>
        <row r="388">
          <cell r="P388" t="str">
            <v>JTFPX22P1H0069508</v>
          </cell>
          <cell r="Q388" t="str">
            <v>1701MDF042</v>
          </cell>
          <cell r="R388">
            <v>382162.8</v>
          </cell>
          <cell r="S388">
            <v>42765</v>
          </cell>
          <cell r="T388">
            <v>44377</v>
          </cell>
          <cell r="U388" t="str">
            <v>0005281456</v>
          </cell>
          <cell r="V388">
            <v>0</v>
          </cell>
          <cell r="W388">
            <v>30</v>
          </cell>
          <cell r="X388">
            <v>15454.49</v>
          </cell>
          <cell r="Y388">
            <v>82450.579999999973</v>
          </cell>
          <cell r="Z388" t="str">
            <v>Dolores Aguilar</v>
          </cell>
          <cell r="AA388" t="str">
            <v>FS1-2001-1042</v>
          </cell>
          <cell r="AB388" t="str">
            <v>1-2001-1042</v>
          </cell>
        </row>
        <row r="389">
          <cell r="P389" t="str">
            <v>JTFPX22PXH0066882</v>
          </cell>
          <cell r="Q389" t="str">
            <v>1608MDF045</v>
          </cell>
          <cell r="R389">
            <v>382062.8</v>
          </cell>
          <cell r="S389">
            <v>42621</v>
          </cell>
          <cell r="T389">
            <v>45107</v>
          </cell>
          <cell r="U389" t="str">
            <v>0000025502</v>
          </cell>
          <cell r="V389" t="str">
            <v>No</v>
          </cell>
          <cell r="W389" t="str">
            <v>0.00</v>
          </cell>
          <cell r="X389" t="str">
            <v>0.00</v>
          </cell>
          <cell r="Y389" t="str">
            <v>0.00</v>
          </cell>
          <cell r="Z389" t="str">
            <v>SIN ASIGNACIÓN</v>
          </cell>
          <cell r="AA389" t="str">
            <v>FS1-2001-662</v>
          </cell>
          <cell r="AB389" t="str">
            <v>1-2001-662</v>
          </cell>
        </row>
        <row r="390">
          <cell r="P390" t="str">
            <v>JTFPX22P5G0065685</v>
          </cell>
          <cell r="Q390" t="str">
            <v>1608MDF024</v>
          </cell>
          <cell r="R390">
            <v>384292.89</v>
          </cell>
          <cell r="S390">
            <v>42598</v>
          </cell>
          <cell r="T390">
            <v>44377</v>
          </cell>
          <cell r="U390" t="str">
            <v>0000023937</v>
          </cell>
          <cell r="V390" t="str">
            <v>No</v>
          </cell>
          <cell r="W390" t="str">
            <v>0.00</v>
          </cell>
          <cell r="X390" t="str">
            <v>0.00</v>
          </cell>
          <cell r="Y390" t="str">
            <v>0.00</v>
          </cell>
          <cell r="Z390" t="str">
            <v>SIN ASIGNACIÓN</v>
          </cell>
          <cell r="AA390" t="str">
            <v>FS1-2001-585</v>
          </cell>
          <cell r="AB390" t="str">
            <v>1-2001-585</v>
          </cell>
        </row>
        <row r="391">
          <cell r="P391" t="str">
            <v>JTFPX22P9H0072558</v>
          </cell>
          <cell r="Q391" t="str">
            <v>1704MDF095</v>
          </cell>
          <cell r="R391">
            <v>395543.51</v>
          </cell>
          <cell r="S391">
            <v>42859</v>
          </cell>
          <cell r="T391">
            <v>46142</v>
          </cell>
          <cell r="U391" t="str">
            <v>0005282165</v>
          </cell>
          <cell r="V391" t="str">
            <v>No</v>
          </cell>
          <cell r="W391" t="str">
            <v>0.00</v>
          </cell>
          <cell r="X391" t="str">
            <v>0.00</v>
          </cell>
          <cell r="Y391" t="str">
            <v>0.00</v>
          </cell>
          <cell r="Z391" t="str">
            <v>SIN ASIGNACIÓN</v>
          </cell>
          <cell r="AA391" t="str">
            <v>FS1-2001-1684</v>
          </cell>
          <cell r="AB391" t="str">
            <v>1-2001-1684</v>
          </cell>
        </row>
        <row r="392">
          <cell r="P392" t="str">
            <v>JTFPX22P1K0089457</v>
          </cell>
          <cell r="Q392">
            <v>89457</v>
          </cell>
          <cell r="R392">
            <v>574579.55000000005</v>
          </cell>
          <cell r="S392">
            <v>44592</v>
          </cell>
          <cell r="T392">
            <v>44469</v>
          </cell>
          <cell r="U392" t="str">
            <v>0008291676</v>
          </cell>
          <cell r="V392">
            <v>0</v>
          </cell>
          <cell r="W392">
            <v>0</v>
          </cell>
          <cell r="X392">
            <v>0</v>
          </cell>
          <cell r="Y392">
            <v>513790.51</v>
          </cell>
          <cell r="Z392" t="str">
            <v>BEATRIZ</v>
          </cell>
          <cell r="AA392" t="str">
            <v>FS1-2001-2674</v>
          </cell>
          <cell r="AB392" t="str">
            <v>1-2001-2674</v>
          </cell>
        </row>
        <row r="393">
          <cell r="P393" t="str">
            <v>JTFPX22P4H0072919</v>
          </cell>
          <cell r="Q393" t="str">
            <v>1705MDF061</v>
          </cell>
          <cell r="R393">
            <v>395543.51</v>
          </cell>
          <cell r="S393">
            <v>42908</v>
          </cell>
          <cell r="T393">
            <v>44895</v>
          </cell>
          <cell r="U393" t="str">
            <v>0000051847</v>
          </cell>
          <cell r="V393" t="str">
            <v>No</v>
          </cell>
          <cell r="W393" t="str">
            <v>0.00</v>
          </cell>
          <cell r="X393" t="str">
            <v>0.00</v>
          </cell>
          <cell r="Y393" t="str">
            <v>0.00</v>
          </cell>
          <cell r="Z393" t="str">
            <v>SIN ASIGNACIÓN</v>
          </cell>
          <cell r="AA393" t="str">
            <v>FS2-2001-203</v>
          </cell>
          <cell r="AB393" t="str">
            <v>2-2001-203</v>
          </cell>
        </row>
        <row r="394">
          <cell r="P394" t="str">
            <v>JTFPX22PXH0073198</v>
          </cell>
          <cell r="Q394" t="str">
            <v>1704MDF129</v>
          </cell>
          <cell r="R394">
            <v>131018.51</v>
          </cell>
          <cell r="S394">
            <v>44592</v>
          </cell>
          <cell r="T394">
            <v>44165</v>
          </cell>
          <cell r="U394" t="str">
            <v>0007250822</v>
          </cell>
          <cell r="V394">
            <v>0</v>
          </cell>
          <cell r="W394">
            <v>30</v>
          </cell>
          <cell r="X394">
            <v>17516.3</v>
          </cell>
          <cell r="Y394">
            <v>43228.079999999994</v>
          </cell>
          <cell r="Z394" t="str">
            <v>BEATRIZ</v>
          </cell>
          <cell r="AA394" t="str">
            <v>FS1-2001-1695</v>
          </cell>
          <cell r="AB394" t="str">
            <v>1-2001-1695</v>
          </cell>
        </row>
        <row r="395">
          <cell r="P395" t="str">
            <v>JTFPX22PXJ0075619</v>
          </cell>
          <cell r="Q395" t="str">
            <v>1706MDF127</v>
          </cell>
          <cell r="R395">
            <v>408043.51</v>
          </cell>
          <cell r="S395">
            <v>42978</v>
          </cell>
          <cell r="T395">
            <v>44926</v>
          </cell>
          <cell r="U395" t="str">
            <v>0005282892</v>
          </cell>
          <cell r="V395">
            <v>0</v>
          </cell>
          <cell r="W395">
            <v>0</v>
          </cell>
          <cell r="X395">
            <v>21736.720000000001</v>
          </cell>
          <cell r="Y395">
            <v>100415.91</v>
          </cell>
          <cell r="Z395" t="str">
            <v>JOEL</v>
          </cell>
          <cell r="AA395" t="str">
            <v>FS1-2001-1787</v>
          </cell>
          <cell r="AB395" t="str">
            <v>1-2001-1787</v>
          </cell>
        </row>
        <row r="396">
          <cell r="P396" t="str">
            <v>JTFPX22P3H0066545</v>
          </cell>
          <cell r="Q396" t="str">
            <v>1611MDF046</v>
          </cell>
          <cell r="R396">
            <v>394476.31</v>
          </cell>
          <cell r="S396">
            <v>42788</v>
          </cell>
          <cell r="T396">
            <v>44316</v>
          </cell>
          <cell r="U396" t="str">
            <v>0005281555</v>
          </cell>
          <cell r="V396">
            <v>0</v>
          </cell>
          <cell r="W396">
            <v>0</v>
          </cell>
          <cell r="X396">
            <v>0</v>
          </cell>
          <cell r="Y396">
            <v>51533.070000000007</v>
          </cell>
          <cell r="Z396" t="str">
            <v>BEATRIZ</v>
          </cell>
          <cell r="AA396" t="str">
            <v>FS1-2001-1065</v>
          </cell>
          <cell r="AB396" t="str">
            <v>1-2001-1065</v>
          </cell>
        </row>
        <row r="397">
          <cell r="P397" t="str">
            <v>JTFPX22P0H0068382</v>
          </cell>
          <cell r="Q397" t="str">
            <v>1611MDF035</v>
          </cell>
          <cell r="R397">
            <v>382162.8</v>
          </cell>
          <cell r="S397">
            <v>42691</v>
          </cell>
          <cell r="T397">
            <v>44286</v>
          </cell>
          <cell r="U397" t="str">
            <v>0005281134</v>
          </cell>
          <cell r="V397" t="str">
            <v>No</v>
          </cell>
          <cell r="W397" t="str">
            <v>0.00</v>
          </cell>
          <cell r="X397" t="str">
            <v>0.00</v>
          </cell>
          <cell r="Y397" t="str">
            <v>0.00</v>
          </cell>
          <cell r="Z397" t="str">
            <v>SIN ASIGNACIÓN</v>
          </cell>
          <cell r="AA397" t="str">
            <v>FS1-2001-820</v>
          </cell>
          <cell r="AB397" t="str">
            <v>1-2001-820</v>
          </cell>
        </row>
        <row r="398">
          <cell r="P398" t="str">
            <v>JTFPX22P8K0087768</v>
          </cell>
          <cell r="Q398">
            <v>87768</v>
          </cell>
          <cell r="R398">
            <v>536591.80000000005</v>
          </cell>
          <cell r="S398">
            <v>43448</v>
          </cell>
          <cell r="T398">
            <v>45046</v>
          </cell>
          <cell r="U398" t="str">
            <v>0005283676</v>
          </cell>
          <cell r="V398" t="str">
            <v>No</v>
          </cell>
          <cell r="W398" t="str">
            <v>0.00</v>
          </cell>
          <cell r="X398" t="str">
            <v>0.00</v>
          </cell>
          <cell r="Y398" t="str">
            <v>0.00</v>
          </cell>
          <cell r="Z398" t="str">
            <v>JOEL</v>
          </cell>
          <cell r="AA398" t="str">
            <v>FS1-2001-2301</v>
          </cell>
          <cell r="AB398" t="str">
            <v>1-2001-2301</v>
          </cell>
        </row>
        <row r="399">
          <cell r="P399" t="str">
            <v>JTFPX22P7H0072381</v>
          </cell>
          <cell r="Q399" t="str">
            <v>1704MDF011</v>
          </cell>
          <cell r="R399">
            <v>178073.39</v>
          </cell>
          <cell r="S399">
            <v>44620</v>
          </cell>
          <cell r="T399">
            <v>45169</v>
          </cell>
          <cell r="U399" t="str">
            <v>0007250863</v>
          </cell>
          <cell r="V399" t="str">
            <v>No</v>
          </cell>
          <cell r="W399" t="str">
            <v>0.00</v>
          </cell>
          <cell r="X399" t="str">
            <v>0.00</v>
          </cell>
          <cell r="Y399" t="str">
            <v>0.00</v>
          </cell>
          <cell r="Z399" t="str">
            <v>SIN ASIGNACIÓN</v>
          </cell>
          <cell r="AA399" t="str">
            <v>FS1-2001-1249</v>
          </cell>
          <cell r="AB399" t="str">
            <v>1-2001-1249</v>
          </cell>
        </row>
        <row r="400">
          <cell r="P400" t="str">
            <v>JTFPX22P0H0070844</v>
          </cell>
          <cell r="Q400" t="str">
            <v>1703MDF083</v>
          </cell>
          <cell r="R400">
            <v>395543.51</v>
          </cell>
          <cell r="S400">
            <v>42810</v>
          </cell>
          <cell r="T400">
            <v>44196</v>
          </cell>
          <cell r="U400" t="str">
            <v>0005281779</v>
          </cell>
          <cell r="V400">
            <v>0</v>
          </cell>
          <cell r="W400">
            <v>30</v>
          </cell>
          <cell r="X400">
            <v>16297.560000000001</v>
          </cell>
          <cell r="Y400">
            <v>82417.350000000006</v>
          </cell>
          <cell r="Z400" t="str">
            <v>JOEL</v>
          </cell>
          <cell r="AA400" t="str">
            <v>FS1-2001-1103</v>
          </cell>
          <cell r="AB400" t="str">
            <v>1-2001-1103</v>
          </cell>
        </row>
        <row r="401">
          <cell r="P401" t="str">
            <v>JTFPX22P7H0070856</v>
          </cell>
          <cell r="Q401" t="str">
            <v>1703MDF085</v>
          </cell>
          <cell r="R401">
            <v>395543.51</v>
          </cell>
          <cell r="S401">
            <v>42810</v>
          </cell>
          <cell r="T401">
            <v>44135</v>
          </cell>
          <cell r="U401" t="str">
            <v>0005281753</v>
          </cell>
          <cell r="V401">
            <v>0</v>
          </cell>
          <cell r="W401">
            <v>30</v>
          </cell>
          <cell r="X401">
            <v>7730.57</v>
          </cell>
          <cell r="Y401">
            <v>57772.160000000003</v>
          </cell>
          <cell r="Z401" t="str">
            <v>Dolores Aguilar</v>
          </cell>
          <cell r="AA401" t="str">
            <v>FS1-2001-1091</v>
          </cell>
          <cell r="AB401" t="str">
            <v>1-2001-1091</v>
          </cell>
        </row>
        <row r="402">
          <cell r="P402" t="str">
            <v>JTFPX22P2K0089449</v>
          </cell>
          <cell r="Q402">
            <v>89449</v>
          </cell>
          <cell r="R402">
            <v>560690</v>
          </cell>
          <cell r="S402">
            <v>43671</v>
          </cell>
          <cell r="T402">
            <v>44165</v>
          </cell>
          <cell r="U402" t="str">
            <v>0009107681</v>
          </cell>
          <cell r="V402">
            <v>0</v>
          </cell>
          <cell r="W402">
            <v>0</v>
          </cell>
          <cell r="X402">
            <v>0</v>
          </cell>
          <cell r="Y402">
            <v>592730.76</v>
          </cell>
          <cell r="Z402" t="str">
            <v>IZAR</v>
          </cell>
          <cell r="AA402" t="str">
            <v>FS1-2001-2740</v>
          </cell>
          <cell r="AB402" t="str">
            <v>1-2001-2740</v>
          </cell>
        </row>
        <row r="403">
          <cell r="P403" t="str">
            <v>JTFPX22P3H0069350</v>
          </cell>
          <cell r="Q403" t="str">
            <v>1612MDF049</v>
          </cell>
          <cell r="R403">
            <v>382162.8</v>
          </cell>
          <cell r="S403">
            <v>42726</v>
          </cell>
          <cell r="T403">
            <v>44439</v>
          </cell>
          <cell r="U403" t="str">
            <v>0005281373</v>
          </cell>
          <cell r="V403" t="str">
            <v>No</v>
          </cell>
          <cell r="W403" t="str">
            <v>0.00</v>
          </cell>
          <cell r="X403" t="str">
            <v>0.00</v>
          </cell>
          <cell r="Y403" t="str">
            <v>0.00</v>
          </cell>
          <cell r="Z403" t="str">
            <v>SIN ASIGNACIÓN</v>
          </cell>
          <cell r="AA403" t="str">
            <v>FS1-2001-833</v>
          </cell>
          <cell r="AB403" t="str">
            <v>1-2001-833</v>
          </cell>
        </row>
        <row r="404">
          <cell r="P404" t="str">
            <v>JTFPX22P0H0066342</v>
          </cell>
          <cell r="Q404" t="str">
            <v>1610MDF039</v>
          </cell>
          <cell r="R404">
            <v>382162.8</v>
          </cell>
          <cell r="S404">
            <v>42656</v>
          </cell>
          <cell r="T404">
            <v>44865</v>
          </cell>
          <cell r="U404" t="str">
            <v>0005280938</v>
          </cell>
          <cell r="V404" t="str">
            <v>No</v>
          </cell>
          <cell r="W404" t="str">
            <v>0.00</v>
          </cell>
          <cell r="X404" t="str">
            <v>0.00</v>
          </cell>
          <cell r="Y404" t="str">
            <v>0.00</v>
          </cell>
          <cell r="Z404" t="str">
            <v>SIN ASIGNACIÓN</v>
          </cell>
          <cell r="AA404" t="str">
            <v>FS1-2001-734</v>
          </cell>
          <cell r="AB404" t="str">
            <v>1-2001-734</v>
          </cell>
        </row>
        <row r="405">
          <cell r="P405" t="str">
            <v>JTFPX22P7H0068430</v>
          </cell>
          <cell r="Q405" t="str">
            <v>1611MDF024</v>
          </cell>
          <cell r="R405">
            <v>382162.8</v>
          </cell>
          <cell r="S405">
            <v>42691</v>
          </cell>
          <cell r="T405">
            <v>45107</v>
          </cell>
          <cell r="U405" t="str">
            <v>0005281118</v>
          </cell>
          <cell r="V405" t="str">
            <v>No</v>
          </cell>
          <cell r="W405" t="str">
            <v>0.00</v>
          </cell>
          <cell r="X405" t="str">
            <v>0.00</v>
          </cell>
          <cell r="Y405" t="str">
            <v>0.00</v>
          </cell>
          <cell r="Z405" t="str">
            <v>SIN ASIGNACIÓN</v>
          </cell>
          <cell r="AA405" t="str">
            <v>FS1-2001-819</v>
          </cell>
          <cell r="AB405" t="str">
            <v>1-2001-819</v>
          </cell>
        </row>
        <row r="406">
          <cell r="P406" t="str">
            <v>JTFPX22P0H0071055</v>
          </cell>
          <cell r="Q406" t="str">
            <v>1705MDF112</v>
          </cell>
          <cell r="R406">
            <v>395543.51</v>
          </cell>
          <cell r="S406">
            <v>42964</v>
          </cell>
          <cell r="T406">
            <v>45917</v>
          </cell>
          <cell r="U406" t="str">
            <v>0005282801</v>
          </cell>
          <cell r="V406">
            <v>0</v>
          </cell>
          <cell r="W406">
            <v>60</v>
          </cell>
          <cell r="X406">
            <v>27670.05</v>
          </cell>
          <cell r="Y406">
            <v>66033.36</v>
          </cell>
          <cell r="Z406" t="str">
            <v>JOEL</v>
          </cell>
          <cell r="AA406" t="str">
            <v>FS1-2001-1765</v>
          </cell>
          <cell r="AB406" t="str">
            <v>1-2001-1765</v>
          </cell>
        </row>
        <row r="407">
          <cell r="P407" t="str">
            <v>JTFPX22P3K0087144</v>
          </cell>
          <cell r="Q407">
            <v>87144</v>
          </cell>
          <cell r="R407">
            <v>439943.63</v>
          </cell>
          <cell r="S407">
            <v>44637</v>
          </cell>
          <cell r="T407">
            <v>46420</v>
          </cell>
          <cell r="U407" t="str">
            <v>0007250913</v>
          </cell>
          <cell r="V407">
            <v>0</v>
          </cell>
          <cell r="W407">
            <v>0</v>
          </cell>
          <cell r="X407">
            <v>0</v>
          </cell>
          <cell r="Y407">
            <v>393271.45</v>
          </cell>
          <cell r="Z407" t="str">
            <v>SIN ASIGNACIÓN</v>
          </cell>
          <cell r="AA407" t="str">
            <v>FS1-2001-2213</v>
          </cell>
          <cell r="AB407" t="str">
            <v>1-2001-2213</v>
          </cell>
        </row>
        <row r="408">
          <cell r="P408" t="str">
            <v>DACION EN PAGO</v>
          </cell>
          <cell r="Q408" t="str">
            <v>88580DACION</v>
          </cell>
          <cell r="R408">
            <v>692902.25</v>
          </cell>
          <cell r="S408">
            <v>44592</v>
          </cell>
          <cell r="T408">
            <v>44985</v>
          </cell>
          <cell r="U408" t="str">
            <v>0007250921</v>
          </cell>
          <cell r="V408" t="str">
            <v>No</v>
          </cell>
          <cell r="W408" t="str">
            <v>0.00</v>
          </cell>
          <cell r="X408" t="str">
            <v>0.00</v>
          </cell>
          <cell r="Y408" t="str">
            <v>0.00</v>
          </cell>
          <cell r="Z408" t="str">
            <v>SIN ASIGNACIÓN</v>
          </cell>
          <cell r="AA408" t="str">
            <v>FS1-2001-2673</v>
          </cell>
          <cell r="AB408" t="str">
            <v>1-2001-2673</v>
          </cell>
        </row>
        <row r="409">
          <cell r="P409" t="str">
            <v>JTFPX22P6H0072856</v>
          </cell>
          <cell r="Q409" t="str">
            <v>1704MDF055</v>
          </cell>
          <cell r="R409">
            <v>122232.95</v>
          </cell>
          <cell r="S409">
            <v>44681</v>
          </cell>
          <cell r="T409">
            <v>45372</v>
          </cell>
          <cell r="U409" t="str">
            <v>0007250939</v>
          </cell>
          <cell r="V409">
            <v>0</v>
          </cell>
          <cell r="W409">
            <v>0</v>
          </cell>
          <cell r="X409">
            <v>0</v>
          </cell>
          <cell r="Y409">
            <v>57375</v>
          </cell>
          <cell r="Z409" t="str">
            <v>SIN ASIGNACIÓN</v>
          </cell>
          <cell r="AA409" t="str">
            <v>FS2-2001-152</v>
          </cell>
          <cell r="AB409" t="str">
            <v>2-2001-152</v>
          </cell>
        </row>
        <row r="410">
          <cell r="P410" t="str">
            <v>DACION EN PAGO</v>
          </cell>
          <cell r="Q410" t="str">
            <v>1706MDF030DACION</v>
          </cell>
          <cell r="R410">
            <v>296837.78000000003</v>
          </cell>
          <cell r="S410">
            <v>44613</v>
          </cell>
          <cell r="T410">
            <v>44316</v>
          </cell>
          <cell r="U410" t="str">
            <v>0007250947</v>
          </cell>
          <cell r="V410" t="str">
            <v>No</v>
          </cell>
          <cell r="W410" t="str">
            <v>0.00</v>
          </cell>
          <cell r="X410" t="str">
            <v>0.00</v>
          </cell>
          <cell r="Y410" t="str">
            <v>0.00</v>
          </cell>
          <cell r="Z410" t="str">
            <v>SIN ASIGNACIÓN</v>
          </cell>
          <cell r="AA410" t="str">
            <v>FS1-2001-10170</v>
          </cell>
          <cell r="AB410" t="str">
            <v>1-2001-10170</v>
          </cell>
        </row>
        <row r="411">
          <cell r="P411" t="str">
            <v>DACION EN PAGO</v>
          </cell>
          <cell r="Q411" t="str">
            <v>1702MDF139DACION</v>
          </cell>
          <cell r="R411">
            <v>394476.31</v>
          </cell>
          <cell r="S411">
            <v>42794</v>
          </cell>
          <cell r="T411">
            <v>43982</v>
          </cell>
          <cell r="U411" t="str">
            <v>0000037713</v>
          </cell>
          <cell r="V411" t="str">
            <v>No</v>
          </cell>
          <cell r="W411" t="str">
            <v>0.00</v>
          </cell>
          <cell r="X411" t="str">
            <v>0.00</v>
          </cell>
          <cell r="Y411" t="str">
            <v>0.00</v>
          </cell>
          <cell r="Z411" t="str">
            <v>SIN ASIGNACIÓN</v>
          </cell>
          <cell r="AA411" t="str">
            <v>FS1-2001-1085</v>
          </cell>
          <cell r="AB411" t="str">
            <v>1-2001-1085</v>
          </cell>
        </row>
        <row r="412">
          <cell r="P412" t="str">
            <v>JTFPX22P2H0070313</v>
          </cell>
          <cell r="Q412" t="str">
            <v>1701MDF053</v>
          </cell>
          <cell r="R412">
            <v>394476.31</v>
          </cell>
          <cell r="S412">
            <v>42766</v>
          </cell>
          <cell r="T412">
            <v>44926</v>
          </cell>
          <cell r="U412" t="str">
            <v>0005281522</v>
          </cell>
          <cell r="V412">
            <v>0</v>
          </cell>
          <cell r="W412">
            <v>0</v>
          </cell>
          <cell r="X412">
            <v>0</v>
          </cell>
          <cell r="Y412">
            <v>63421.73</v>
          </cell>
          <cell r="Z412" t="str">
            <v>JORGE</v>
          </cell>
          <cell r="AA412" t="str">
            <v>FS1-2001-1049</v>
          </cell>
          <cell r="AB412" t="str">
            <v>1-2001-1049</v>
          </cell>
        </row>
        <row r="413">
          <cell r="P413" t="str">
            <v>JTFPX22P9H0072480</v>
          </cell>
          <cell r="Q413" t="str">
            <v>1704MDF037</v>
          </cell>
          <cell r="R413">
            <v>395543.51</v>
          </cell>
          <cell r="S413">
            <v>42837</v>
          </cell>
          <cell r="T413">
            <v>44469</v>
          </cell>
          <cell r="U413" t="str">
            <v>0005282009</v>
          </cell>
          <cell r="V413" t="str">
            <v>No</v>
          </cell>
          <cell r="W413" t="str">
            <v>0.00</v>
          </cell>
          <cell r="X413" t="str">
            <v>0.00</v>
          </cell>
          <cell r="Y413" t="str">
            <v>0.00</v>
          </cell>
          <cell r="Z413" t="str">
            <v>Dolores Aguilar</v>
          </cell>
          <cell r="AA413" t="str">
            <v>FS1-2001-1583</v>
          </cell>
          <cell r="AB413" t="str">
            <v>1-2001-1583</v>
          </cell>
        </row>
        <row r="414">
          <cell r="P414" t="str">
            <v>JTFPX22P9G0063020</v>
          </cell>
          <cell r="Q414" t="str">
            <v>1604MDF020</v>
          </cell>
          <cell r="R414">
            <v>384292.8</v>
          </cell>
          <cell r="S414">
            <v>42509</v>
          </cell>
          <cell r="T414">
            <v>44165</v>
          </cell>
          <cell r="U414" t="str">
            <v>0000013847</v>
          </cell>
          <cell r="V414" t="str">
            <v>No</v>
          </cell>
          <cell r="W414" t="str">
            <v>0.00</v>
          </cell>
          <cell r="X414" t="str">
            <v>0.00</v>
          </cell>
          <cell r="Y414" t="str">
            <v>0.00</v>
          </cell>
          <cell r="Z414" t="str">
            <v>SIN ASIGNACIÓN</v>
          </cell>
          <cell r="AA414" t="str">
            <v>FS1-2001-367</v>
          </cell>
          <cell r="AB414" t="str">
            <v>1-2001-367</v>
          </cell>
        </row>
        <row r="415">
          <cell r="P415" t="str">
            <v>JTFPX22P3K0087497</v>
          </cell>
          <cell r="Q415">
            <v>87497</v>
          </cell>
          <cell r="R415">
            <v>536591.80000000005</v>
          </cell>
          <cell r="S415">
            <v>43434</v>
          </cell>
          <cell r="T415">
            <v>44895</v>
          </cell>
          <cell r="U415" t="str">
            <v>0005283437</v>
          </cell>
          <cell r="V415">
            <v>0</v>
          </cell>
          <cell r="W415">
            <v>30</v>
          </cell>
          <cell r="X415">
            <v>41856.409999999996</v>
          </cell>
          <cell r="Y415">
            <v>426180.26</v>
          </cell>
          <cell r="Z415" t="str">
            <v>ISMAEL</v>
          </cell>
          <cell r="AA415" t="str">
            <v>FS1-2001-2284</v>
          </cell>
          <cell r="AB415" t="str">
            <v>1-2001-2284</v>
          </cell>
        </row>
        <row r="416">
          <cell r="P416" t="str">
            <v>JTFPX22P9J0075658</v>
          </cell>
          <cell r="Q416" t="str">
            <v>1706MDF111</v>
          </cell>
          <cell r="R416">
            <v>408043.51</v>
          </cell>
          <cell r="S416">
            <v>42992</v>
          </cell>
          <cell r="T416">
            <v>44926</v>
          </cell>
          <cell r="U416" t="str">
            <v>0009345414</v>
          </cell>
          <cell r="V416">
            <v>0</v>
          </cell>
          <cell r="W416">
            <v>0</v>
          </cell>
          <cell r="X416">
            <v>9769.98</v>
          </cell>
          <cell r="Y416">
            <v>141068.83000000002</v>
          </cell>
          <cell r="Z416" t="str">
            <v>Dolores Aguilar</v>
          </cell>
          <cell r="AA416" t="str">
            <v>FS1-2001-1805</v>
          </cell>
          <cell r="AB416" t="str">
            <v>1-2001-1805</v>
          </cell>
        </row>
        <row r="417">
          <cell r="P417" t="str">
            <v>JTFPX22P7H0067908</v>
          </cell>
          <cell r="Q417" t="str">
            <v>1611EDM002</v>
          </cell>
          <cell r="R417">
            <v>382162.8</v>
          </cell>
          <cell r="S417">
            <v>42702</v>
          </cell>
          <cell r="T417">
            <v>46167</v>
          </cell>
          <cell r="U417" t="str">
            <v>0000031898</v>
          </cell>
          <cell r="V417" t="str">
            <v>No</v>
          </cell>
          <cell r="W417" t="str">
            <v>0.00</v>
          </cell>
          <cell r="X417" t="str">
            <v>0.00</v>
          </cell>
          <cell r="Y417" t="str">
            <v>0.00</v>
          </cell>
          <cell r="Z417" t="str">
            <v>SIN ASIGNACIÓN</v>
          </cell>
          <cell r="AA417" t="str">
            <v>FS1-2001-965</v>
          </cell>
          <cell r="AB417" t="str">
            <v>1-2001-965</v>
          </cell>
        </row>
        <row r="418">
          <cell r="P418" t="str">
            <v>JTFPX22P0K0087490</v>
          </cell>
          <cell r="Q418">
            <v>87490</v>
          </cell>
          <cell r="R418">
            <v>502556.9</v>
          </cell>
          <cell r="S418">
            <v>44616</v>
          </cell>
          <cell r="T418">
            <v>46258</v>
          </cell>
          <cell r="U418" t="str">
            <v>0007250996</v>
          </cell>
          <cell r="V418">
            <v>0</v>
          </cell>
          <cell r="W418">
            <v>0</v>
          </cell>
          <cell r="X418">
            <v>0</v>
          </cell>
          <cell r="Y418">
            <v>454165.46</v>
          </cell>
          <cell r="Z418" t="str">
            <v>SIN ASIGNACIÓN</v>
          </cell>
          <cell r="AA418" t="str">
            <v>FS1-2001-2275</v>
          </cell>
          <cell r="AB418" t="str">
            <v>1-2001-2275</v>
          </cell>
        </row>
        <row r="419">
          <cell r="P419" t="str">
            <v>JTFPX22P9K0087701</v>
          </cell>
          <cell r="Q419">
            <v>87701</v>
          </cell>
          <cell r="R419">
            <v>525259.18000000005</v>
          </cell>
          <cell r="S419">
            <v>44614</v>
          </cell>
          <cell r="T419">
            <v>44165</v>
          </cell>
          <cell r="U419" t="str">
            <v>0009177072</v>
          </cell>
          <cell r="V419">
            <v>0</v>
          </cell>
          <cell r="W419">
            <v>0</v>
          </cell>
          <cell r="X419">
            <v>0</v>
          </cell>
          <cell r="Y419">
            <v>483509.59</v>
          </cell>
          <cell r="Z419" t="str">
            <v>SIN ASIGNACIÓN</v>
          </cell>
          <cell r="AA419" t="str">
            <v>FS1-2001-2305</v>
          </cell>
          <cell r="AB419" t="str">
            <v>1-2001-2305</v>
          </cell>
        </row>
        <row r="420">
          <cell r="P420" t="str">
            <v>JTFPX22P0J0075709</v>
          </cell>
          <cell r="Q420" t="str">
            <v>1706MDF087</v>
          </cell>
          <cell r="R420">
            <v>408043.51</v>
          </cell>
          <cell r="S420">
            <v>42957</v>
          </cell>
          <cell r="T420">
            <v>45989</v>
          </cell>
          <cell r="U420" t="str">
            <v>0005282702</v>
          </cell>
          <cell r="V420" t="str">
            <v>No</v>
          </cell>
          <cell r="W420" t="str">
            <v>0.00</v>
          </cell>
          <cell r="X420" t="str">
            <v>0.00</v>
          </cell>
          <cell r="Y420" t="str">
            <v>0.00</v>
          </cell>
          <cell r="Z420" t="str">
            <v>SIN ASIGNACIÓN</v>
          </cell>
          <cell r="AA420" t="str">
            <v>FS1-2001-1750</v>
          </cell>
          <cell r="AB420" t="str">
            <v>1-2001-1750</v>
          </cell>
        </row>
        <row r="421">
          <cell r="P421" t="str">
            <v>JTFPX22P5K0088943</v>
          </cell>
          <cell r="Q421">
            <v>88943</v>
          </cell>
          <cell r="R421">
            <v>618786.59</v>
          </cell>
          <cell r="S421">
            <v>44620</v>
          </cell>
          <cell r="T421">
            <v>44834</v>
          </cell>
          <cell r="U421" t="str">
            <v>0009268665</v>
          </cell>
          <cell r="V421">
            <v>0</v>
          </cell>
          <cell r="W421">
            <v>30</v>
          </cell>
          <cell r="X421">
            <v>8179.5</v>
          </cell>
          <cell r="Y421">
            <v>569608.93000000005</v>
          </cell>
          <cell r="Z421" t="str">
            <v>SIN ASIGNACIÓN</v>
          </cell>
          <cell r="AA421" t="str">
            <v>FS1-2001-10157</v>
          </cell>
          <cell r="AB421" t="str">
            <v>1-2001-10157</v>
          </cell>
        </row>
        <row r="422">
          <cell r="P422" t="str">
            <v>JTFPX22PXH0068566</v>
          </cell>
          <cell r="Q422" t="str">
            <v>1611MDF042</v>
          </cell>
          <cell r="R422">
            <v>382162.8</v>
          </cell>
          <cell r="S422">
            <v>42698</v>
          </cell>
          <cell r="T422">
            <v>44012</v>
          </cell>
          <cell r="U422" t="str">
            <v>0005281209</v>
          </cell>
          <cell r="V422" t="str">
            <v>No</v>
          </cell>
          <cell r="W422" t="str">
            <v>0.00</v>
          </cell>
          <cell r="X422" t="str">
            <v>0.00</v>
          </cell>
          <cell r="Y422" t="str">
            <v>0.00</v>
          </cell>
          <cell r="Z422" t="str">
            <v>SIN ASIGNACIÓN</v>
          </cell>
          <cell r="AA422" t="str">
            <v>FS1-2001-897</v>
          </cell>
          <cell r="AB422" t="str">
            <v>1-2001-897</v>
          </cell>
        </row>
        <row r="423">
          <cell r="P423" t="str">
            <v>JTFPX22PXK0087769</v>
          </cell>
          <cell r="Q423">
            <v>87769</v>
          </cell>
          <cell r="R423">
            <v>536591.80000000005</v>
          </cell>
          <cell r="S423">
            <v>43441</v>
          </cell>
          <cell r="T423">
            <v>45504</v>
          </cell>
          <cell r="U423" t="str">
            <v>0005283551</v>
          </cell>
          <cell r="V423">
            <v>0</v>
          </cell>
          <cell r="W423">
            <v>0</v>
          </cell>
          <cell r="X423">
            <v>22642.440000000002</v>
          </cell>
          <cell r="Y423">
            <v>419478.64</v>
          </cell>
          <cell r="Z423" t="str">
            <v>Dolores Aguilar</v>
          </cell>
          <cell r="AA423" t="str">
            <v>FS1-2001-2302</v>
          </cell>
          <cell r="AB423" t="str">
            <v>1-2001-2302</v>
          </cell>
        </row>
        <row r="424">
          <cell r="P424" t="str">
            <v>DACION EN PAGO</v>
          </cell>
          <cell r="Q424" t="str">
            <v>86083DACION</v>
          </cell>
          <cell r="R424">
            <v>492906.51</v>
          </cell>
          <cell r="S424">
            <v>44620</v>
          </cell>
          <cell r="T424">
            <v>44895</v>
          </cell>
          <cell r="U424" t="str">
            <v>0007251036</v>
          </cell>
          <cell r="V424" t="str">
            <v>No</v>
          </cell>
          <cell r="W424" t="str">
            <v>0.00</v>
          </cell>
          <cell r="X424" t="str">
            <v>0.00</v>
          </cell>
          <cell r="Y424" t="str">
            <v>0.00</v>
          </cell>
          <cell r="Z424" t="str">
            <v>SIN ASIGNACIÓN</v>
          </cell>
          <cell r="AA424" t="str">
            <v>FS1-2001-2171</v>
          </cell>
          <cell r="AB424" t="str">
            <v>1-2001-2171</v>
          </cell>
        </row>
        <row r="425">
          <cell r="P425" t="str">
            <v>JTFPX22P1G0064534</v>
          </cell>
          <cell r="Q425" t="str">
            <v>1606MDF018</v>
          </cell>
          <cell r="R425">
            <v>384292.8</v>
          </cell>
          <cell r="S425">
            <v>42542</v>
          </cell>
          <cell r="T425">
            <v>45077</v>
          </cell>
          <cell r="U425" t="str">
            <v>0000019307</v>
          </cell>
          <cell r="V425" t="str">
            <v>No</v>
          </cell>
          <cell r="W425" t="str">
            <v>0.00</v>
          </cell>
          <cell r="X425" t="str">
            <v>0.00</v>
          </cell>
          <cell r="Y425" t="str">
            <v>0.00</v>
          </cell>
          <cell r="Z425" t="str">
            <v>SIN ASIGNACIÓN</v>
          </cell>
          <cell r="AA425" t="str">
            <v>FS1-2001-1611</v>
          </cell>
          <cell r="AB425" t="str">
            <v>1-2001-1611</v>
          </cell>
        </row>
        <row r="426">
          <cell r="P426" t="str">
            <v>JTFPX22P6H0069245</v>
          </cell>
          <cell r="Q426" t="str">
            <v>1611MDF084</v>
          </cell>
          <cell r="R426">
            <v>382162.8</v>
          </cell>
          <cell r="S426">
            <v>42711</v>
          </cell>
          <cell r="T426">
            <v>44377</v>
          </cell>
          <cell r="U426" t="str">
            <v>0000032441</v>
          </cell>
          <cell r="V426" t="str">
            <v>No</v>
          </cell>
          <cell r="W426" t="str">
            <v>0.00</v>
          </cell>
          <cell r="X426" t="str">
            <v>0.00</v>
          </cell>
          <cell r="Y426" t="str">
            <v>0.00</v>
          </cell>
          <cell r="Z426" t="str">
            <v>SIN ASIGNACIÓN</v>
          </cell>
          <cell r="AA426" t="str">
            <v>FS1-2001-974</v>
          </cell>
          <cell r="AB426" t="str">
            <v>1-2001-974</v>
          </cell>
        </row>
        <row r="427">
          <cell r="P427" t="str">
            <v>JTFPX22P2K0087488</v>
          </cell>
          <cell r="Q427">
            <v>87488</v>
          </cell>
          <cell r="R427">
            <v>536591.80000000005</v>
          </cell>
          <cell r="S427">
            <v>43427</v>
          </cell>
          <cell r="T427">
            <v>44377</v>
          </cell>
          <cell r="U427" t="str">
            <v>0005283320</v>
          </cell>
          <cell r="V427">
            <v>0</v>
          </cell>
          <cell r="W427">
            <v>30</v>
          </cell>
          <cell r="X427">
            <v>44187.7</v>
          </cell>
          <cell r="Y427">
            <v>368684.2</v>
          </cell>
          <cell r="Z427" t="str">
            <v>IZAR</v>
          </cell>
          <cell r="AA427" t="str">
            <v>FS1-2001-2270</v>
          </cell>
          <cell r="AB427" t="str">
            <v>1-2001-2270</v>
          </cell>
        </row>
        <row r="428">
          <cell r="P428" t="str">
            <v>JTFPX22P9K0088475</v>
          </cell>
          <cell r="Q428">
            <v>88475</v>
          </cell>
          <cell r="R428">
            <v>553545</v>
          </cell>
          <cell r="S428">
            <v>43599</v>
          </cell>
          <cell r="T428">
            <v>44865</v>
          </cell>
          <cell r="U428" t="str">
            <v>0009021700</v>
          </cell>
          <cell r="V428">
            <v>0</v>
          </cell>
          <cell r="W428">
            <v>0</v>
          </cell>
          <cell r="X428">
            <v>0</v>
          </cell>
          <cell r="Y428">
            <v>629790.15</v>
          </cell>
          <cell r="Z428" t="str">
            <v>JOEL</v>
          </cell>
          <cell r="AA428" t="str">
            <v>FS1-2001-2604</v>
          </cell>
          <cell r="AB428" t="str">
            <v>1-2001-2604</v>
          </cell>
        </row>
        <row r="429">
          <cell r="P429" t="str">
            <v>JTFPX22P1H0073087</v>
          </cell>
          <cell r="Q429" t="str">
            <v>1705MDF023</v>
          </cell>
          <cell r="R429">
            <v>395543.51</v>
          </cell>
          <cell r="S429">
            <v>42866</v>
          </cell>
          <cell r="T429">
            <v>45107</v>
          </cell>
          <cell r="U429" t="str">
            <v>0005282280</v>
          </cell>
          <cell r="V429">
            <v>0</v>
          </cell>
          <cell r="W429">
            <v>0</v>
          </cell>
          <cell r="X429">
            <v>0</v>
          </cell>
          <cell r="Y429">
            <v>90774.32</v>
          </cell>
          <cell r="Z429" t="str">
            <v>Dolores Aguilar</v>
          </cell>
          <cell r="AA429" t="str">
            <v>FS1-2001-1699</v>
          </cell>
          <cell r="AB429" t="str">
            <v>1-2001-1699</v>
          </cell>
        </row>
        <row r="430">
          <cell r="P430" t="str">
            <v>JTFPX22PXH0073038</v>
          </cell>
          <cell r="Q430" t="str">
            <v>1705MDF094</v>
          </cell>
          <cell r="R430">
            <v>354538.62</v>
          </cell>
          <cell r="S430">
            <v>43435</v>
          </cell>
          <cell r="T430">
            <v>45649</v>
          </cell>
          <cell r="U430" t="str">
            <v>0005283486</v>
          </cell>
          <cell r="V430">
            <v>0</v>
          </cell>
          <cell r="W430">
            <v>30</v>
          </cell>
          <cell r="X430">
            <v>10698.130000000001</v>
          </cell>
          <cell r="Y430">
            <v>23118.86</v>
          </cell>
          <cell r="Z430" t="str">
            <v>JORGE</v>
          </cell>
          <cell r="AA430" t="str">
            <v>FS1-2001-2320</v>
          </cell>
          <cell r="AB430" t="str">
            <v>1-2001-2320</v>
          </cell>
        </row>
        <row r="431">
          <cell r="P431" t="str">
            <v>JTFPX22P5K0087145</v>
          </cell>
          <cell r="Q431">
            <v>87145</v>
          </cell>
          <cell r="R431">
            <v>389498.58</v>
          </cell>
          <cell r="S431">
            <v>44613</v>
          </cell>
          <cell r="T431">
            <v>44074</v>
          </cell>
          <cell r="U431" t="str">
            <v>0009270323</v>
          </cell>
          <cell r="V431">
            <v>0</v>
          </cell>
          <cell r="W431">
            <v>0</v>
          </cell>
          <cell r="X431">
            <v>0</v>
          </cell>
          <cell r="Y431">
            <v>327200.58</v>
          </cell>
          <cell r="Z431" t="str">
            <v>SIN ASIGNACIÓN</v>
          </cell>
          <cell r="AA431" t="str">
            <v>FS1-2001-10003</v>
          </cell>
          <cell r="AB431" t="str">
            <v>1-2001-10003</v>
          </cell>
        </row>
        <row r="432">
          <cell r="P432" t="str">
            <v>JTFPX22P5K0088442</v>
          </cell>
          <cell r="Q432">
            <v>88442</v>
          </cell>
          <cell r="R432">
            <v>553545</v>
          </cell>
          <cell r="S432">
            <v>43577</v>
          </cell>
          <cell r="T432">
            <v>44104</v>
          </cell>
          <cell r="U432" t="str">
            <v>0009304601</v>
          </cell>
          <cell r="V432">
            <v>0</v>
          </cell>
          <cell r="W432">
            <v>0</v>
          </cell>
          <cell r="X432">
            <v>12500</v>
          </cell>
          <cell r="Y432">
            <v>592274.88</v>
          </cell>
          <cell r="Z432" t="str">
            <v>Dolores Aguilar</v>
          </cell>
          <cell r="AA432" t="str">
            <v>FS1-2001-2556</v>
          </cell>
          <cell r="AB432" t="str">
            <v>1-2001-2556</v>
          </cell>
        </row>
        <row r="433">
          <cell r="P433" t="str">
            <v>JTFPX22P7H0066547</v>
          </cell>
          <cell r="Q433" t="str">
            <v>1611MDF050</v>
          </cell>
          <cell r="R433">
            <v>394476.31</v>
          </cell>
          <cell r="S433">
            <v>42773</v>
          </cell>
          <cell r="T433">
            <v>44043</v>
          </cell>
          <cell r="U433" t="str">
            <v>0000036673</v>
          </cell>
          <cell r="V433" t="str">
            <v>No</v>
          </cell>
          <cell r="W433" t="str">
            <v>0.00</v>
          </cell>
          <cell r="X433" t="str">
            <v>0.00</v>
          </cell>
          <cell r="Y433" t="str">
            <v>0.00</v>
          </cell>
          <cell r="Z433" t="str">
            <v>SIN ASIGNACIÓN</v>
          </cell>
          <cell r="AA433" t="str">
            <v>FS2-2001-7</v>
          </cell>
          <cell r="AB433" t="str">
            <v>2-2001-7</v>
          </cell>
        </row>
        <row r="434">
          <cell r="P434" t="str">
            <v>JTFPX22P3G0065460</v>
          </cell>
          <cell r="Q434" t="str">
            <v>1608MDF017</v>
          </cell>
          <cell r="R434">
            <v>384292.8</v>
          </cell>
          <cell r="S434">
            <v>42598</v>
          </cell>
          <cell r="T434">
            <v>44165</v>
          </cell>
          <cell r="U434" t="str">
            <v>0005280789</v>
          </cell>
          <cell r="V434" t="str">
            <v>No</v>
          </cell>
          <cell r="W434" t="str">
            <v>0.00</v>
          </cell>
          <cell r="X434" t="str">
            <v>0.00</v>
          </cell>
          <cell r="Y434" t="str">
            <v>0.00</v>
          </cell>
          <cell r="Z434" t="str">
            <v>SIN ASIGNACIÓN</v>
          </cell>
          <cell r="AA434" t="str">
            <v>FS1-2001-584</v>
          </cell>
          <cell r="AB434" t="str">
            <v>1-2001-584</v>
          </cell>
        </row>
        <row r="435">
          <cell r="P435" t="str">
            <v>JTFPX22PXH0066364</v>
          </cell>
          <cell r="Q435" t="str">
            <v>1608MDF097</v>
          </cell>
          <cell r="R435">
            <v>382062.8</v>
          </cell>
          <cell r="S435">
            <v>42640</v>
          </cell>
          <cell r="T435">
            <v>44286</v>
          </cell>
          <cell r="U435" t="str">
            <v>0000026195</v>
          </cell>
          <cell r="V435" t="str">
            <v>No</v>
          </cell>
          <cell r="W435" t="str">
            <v>0.00</v>
          </cell>
          <cell r="X435" t="str">
            <v>0.00</v>
          </cell>
          <cell r="Y435" t="str">
            <v>0.00</v>
          </cell>
          <cell r="Z435" t="str">
            <v>SIN ASIGNACIÓN</v>
          </cell>
          <cell r="AA435" t="str">
            <v>FS1-2001-732</v>
          </cell>
          <cell r="AB435" t="str">
            <v>1-2001-732</v>
          </cell>
        </row>
        <row r="436">
          <cell r="P436" t="str">
            <v>JTFPX22P7G0065137</v>
          </cell>
          <cell r="Q436" t="str">
            <v>1606MDF126</v>
          </cell>
          <cell r="R436">
            <v>384292.8</v>
          </cell>
          <cell r="S436">
            <v>42572</v>
          </cell>
          <cell r="T436">
            <v>44923</v>
          </cell>
          <cell r="U436" t="str">
            <v>0000020602</v>
          </cell>
          <cell r="V436" t="str">
            <v>No</v>
          </cell>
          <cell r="W436" t="str">
            <v>0.00</v>
          </cell>
          <cell r="X436" t="str">
            <v>0.00</v>
          </cell>
          <cell r="Y436" t="str">
            <v>0.00</v>
          </cell>
          <cell r="Z436" t="str">
            <v>SIN ASIGNACIÓN</v>
          </cell>
          <cell r="AA436" t="str">
            <v>FS1-2001-578</v>
          </cell>
          <cell r="AB436" t="str">
            <v>1-2001-578</v>
          </cell>
        </row>
        <row r="437">
          <cell r="P437" t="str">
            <v>JTFPX22P9H0068445</v>
          </cell>
          <cell r="Q437" t="str">
            <v>1611MDF023</v>
          </cell>
          <cell r="R437">
            <v>135992.09</v>
          </cell>
          <cell r="S437">
            <v>44620</v>
          </cell>
          <cell r="T437">
            <v>44377</v>
          </cell>
          <cell r="U437" t="str">
            <v>0009347683</v>
          </cell>
          <cell r="V437">
            <v>0</v>
          </cell>
          <cell r="W437">
            <v>0</v>
          </cell>
          <cell r="X437">
            <v>12500</v>
          </cell>
          <cell r="Y437">
            <v>132258.12</v>
          </cell>
          <cell r="Z437" t="str">
            <v>SIN ASIGNACIÓN</v>
          </cell>
          <cell r="AA437" t="str">
            <v>FS1-2001-968</v>
          </cell>
          <cell r="AB437" t="str">
            <v>1-2001-968</v>
          </cell>
        </row>
        <row r="438">
          <cell r="P438" t="str">
            <v>JTFPX22P2H0069534</v>
          </cell>
          <cell r="Q438" t="str">
            <v>1702MDF166</v>
          </cell>
          <cell r="R438">
            <v>395543.51</v>
          </cell>
          <cell r="S438">
            <v>42804</v>
          </cell>
          <cell r="T438">
            <v>44104</v>
          </cell>
          <cell r="U438" t="str">
            <v>0009268160</v>
          </cell>
          <cell r="V438">
            <v>0</v>
          </cell>
          <cell r="W438">
            <v>0</v>
          </cell>
          <cell r="X438">
            <v>3113.7200000000003</v>
          </cell>
          <cell r="Y438">
            <v>77367.5</v>
          </cell>
          <cell r="Z438" t="str">
            <v>BEATRIZ</v>
          </cell>
          <cell r="AA438" t="str">
            <v>FS1-2001-1097</v>
          </cell>
          <cell r="AB438" t="str">
            <v>1-2001-1097</v>
          </cell>
        </row>
        <row r="439">
          <cell r="P439" t="str">
            <v>JTFPX22P0G0064623</v>
          </cell>
          <cell r="Q439" t="str">
            <v>1606MDF039</v>
          </cell>
          <cell r="R439">
            <v>384292.8</v>
          </cell>
          <cell r="S439">
            <v>42551</v>
          </cell>
          <cell r="T439">
            <v>44196</v>
          </cell>
          <cell r="U439" t="str">
            <v>0000019604</v>
          </cell>
          <cell r="V439" t="str">
            <v>No</v>
          </cell>
          <cell r="W439" t="str">
            <v>0.00</v>
          </cell>
          <cell r="X439" t="str">
            <v>0.00</v>
          </cell>
          <cell r="Y439" t="str">
            <v>0.00</v>
          </cell>
          <cell r="Z439" t="str">
            <v>SIN ASIGNACIÓN</v>
          </cell>
          <cell r="AA439" t="str">
            <v>FS1-2001-555</v>
          </cell>
          <cell r="AB439" t="str">
            <v>1-2001-555</v>
          </cell>
        </row>
        <row r="440">
          <cell r="P440" t="str">
            <v>JTFPX22P3H0072846</v>
          </cell>
          <cell r="Q440" t="str">
            <v>1704MDF053</v>
          </cell>
          <cell r="R440">
            <v>395543.51</v>
          </cell>
          <cell r="S440">
            <v>42873</v>
          </cell>
          <cell r="T440">
            <v>45107</v>
          </cell>
          <cell r="U440" t="str">
            <v>0000049858</v>
          </cell>
          <cell r="V440" t="str">
            <v>No</v>
          </cell>
          <cell r="W440" t="str">
            <v>0.00</v>
          </cell>
          <cell r="X440" t="str">
            <v>0.00</v>
          </cell>
          <cell r="Y440" t="str">
            <v>0.00</v>
          </cell>
          <cell r="Z440" t="str">
            <v>SIN ASIGNACIÓN</v>
          </cell>
          <cell r="AA440" t="str">
            <v>FS1-2001-1707</v>
          </cell>
          <cell r="AB440" t="str">
            <v>1-2001-1707</v>
          </cell>
        </row>
        <row r="441">
          <cell r="P441" t="str">
            <v>JTFPX22P9G0065611</v>
          </cell>
          <cell r="Q441" t="str">
            <v>1608MDF058</v>
          </cell>
          <cell r="R441">
            <v>384292.8</v>
          </cell>
          <cell r="S441">
            <v>42614</v>
          </cell>
          <cell r="T441">
            <v>44227</v>
          </cell>
          <cell r="U441" t="str">
            <v>0000024869</v>
          </cell>
          <cell r="V441" t="str">
            <v>No</v>
          </cell>
          <cell r="W441" t="str">
            <v>0.00</v>
          </cell>
          <cell r="X441" t="str">
            <v>0.00</v>
          </cell>
          <cell r="Y441" t="str">
            <v>0.00</v>
          </cell>
          <cell r="Z441" t="str">
            <v>SIN ASIGNACIÓN</v>
          </cell>
          <cell r="AA441" t="str">
            <v>FS1-2001-660</v>
          </cell>
          <cell r="AB441" t="str">
            <v>1-2001-660</v>
          </cell>
        </row>
        <row r="442">
          <cell r="P442" t="str">
            <v>JTFPX22PXH0069247</v>
          </cell>
          <cell r="Q442" t="str">
            <v>1611MDF092</v>
          </cell>
          <cell r="R442">
            <v>382162.8</v>
          </cell>
          <cell r="S442">
            <v>42712</v>
          </cell>
          <cell r="T442">
            <v>44316</v>
          </cell>
          <cell r="U442" t="str">
            <v>0000032706</v>
          </cell>
          <cell r="V442" t="str">
            <v>No</v>
          </cell>
          <cell r="W442" t="str">
            <v>0.00</v>
          </cell>
          <cell r="X442" t="str">
            <v>0.00</v>
          </cell>
          <cell r="Y442" t="str">
            <v>0.00</v>
          </cell>
          <cell r="Z442" t="str">
            <v>SIN ASIGNACIÓN</v>
          </cell>
          <cell r="AA442" t="str">
            <v>FS1-2001-1000</v>
          </cell>
          <cell r="AB442" t="str">
            <v>1-2001-1000</v>
          </cell>
        </row>
        <row r="443">
          <cell r="P443" t="str">
            <v>JTFPX22P7K0089513</v>
          </cell>
          <cell r="Q443">
            <v>89513</v>
          </cell>
          <cell r="R443">
            <v>560690</v>
          </cell>
          <cell r="S443">
            <v>43622</v>
          </cell>
          <cell r="T443">
            <v>44196</v>
          </cell>
          <cell r="U443" t="str">
            <v>0005284526</v>
          </cell>
          <cell r="V443">
            <v>0</v>
          </cell>
          <cell r="W443">
            <v>30</v>
          </cell>
          <cell r="X443">
            <v>40630.36</v>
          </cell>
          <cell r="Y443">
            <v>518793.39999999997</v>
          </cell>
          <cell r="Z443" t="str">
            <v>Dolores Aguilar</v>
          </cell>
          <cell r="AA443" t="str">
            <v>FS1-2001-2656</v>
          </cell>
          <cell r="AB443" t="str">
            <v>1-2001-2656</v>
          </cell>
        </row>
        <row r="444">
          <cell r="P444" t="str">
            <v>JTFPX22P3H0069445</v>
          </cell>
          <cell r="Q444" t="str">
            <v>1701MDF070</v>
          </cell>
          <cell r="R444">
            <v>382162.8</v>
          </cell>
          <cell r="S444">
            <v>42765</v>
          </cell>
          <cell r="T444">
            <v>44196</v>
          </cell>
          <cell r="U444" t="str">
            <v>0005281506</v>
          </cell>
          <cell r="V444">
            <v>0</v>
          </cell>
          <cell r="W444">
            <v>0</v>
          </cell>
          <cell r="X444">
            <v>0</v>
          </cell>
          <cell r="Y444">
            <v>57236.130000000005</v>
          </cell>
          <cell r="Z444" t="str">
            <v>BEATRIZ</v>
          </cell>
          <cell r="AA444" t="str">
            <v>FS1-2001-1055</v>
          </cell>
          <cell r="AB444" t="str">
            <v>1-2001-1055</v>
          </cell>
        </row>
        <row r="445">
          <cell r="P445" t="str">
            <v>JTFPX22P3H0072359</v>
          </cell>
          <cell r="Q445" t="str">
            <v>1703MDF173</v>
          </cell>
          <cell r="R445">
            <v>395543.51</v>
          </cell>
          <cell r="S445">
            <v>42832</v>
          </cell>
          <cell r="T445">
            <v>44895</v>
          </cell>
          <cell r="U445" t="str">
            <v>0005281969</v>
          </cell>
          <cell r="V445" t="str">
            <v>No</v>
          </cell>
          <cell r="W445" t="str">
            <v>0.00</v>
          </cell>
          <cell r="X445" t="str">
            <v>0.00</v>
          </cell>
          <cell r="Y445" t="str">
            <v>0.00</v>
          </cell>
          <cell r="Z445" t="str">
            <v>SIN ASIGNACIÓN</v>
          </cell>
          <cell r="AA445" t="str">
            <v>FS1-2001-1339</v>
          </cell>
          <cell r="AB445" t="str">
            <v>1-2001-1339</v>
          </cell>
        </row>
        <row r="446">
          <cell r="P446" t="str">
            <v>JTFPX22P0H0069287</v>
          </cell>
          <cell r="Q446" t="str">
            <v>1612MDF014</v>
          </cell>
          <cell r="R446">
            <v>382162.8</v>
          </cell>
          <cell r="S446">
            <v>42726</v>
          </cell>
          <cell r="T446">
            <v>44255</v>
          </cell>
          <cell r="U446" t="str">
            <v>0000033332</v>
          </cell>
          <cell r="V446" t="str">
            <v>No</v>
          </cell>
          <cell r="W446" t="str">
            <v>0.00</v>
          </cell>
          <cell r="X446" t="str">
            <v>0.00</v>
          </cell>
          <cell r="Y446" t="str">
            <v>0.00</v>
          </cell>
          <cell r="Z446" t="str">
            <v>SIN ASIGNACIÓN</v>
          </cell>
          <cell r="AA446" t="str">
            <v>FS1-2001-1021</v>
          </cell>
          <cell r="AB446" t="str">
            <v>1-2001-1021</v>
          </cell>
        </row>
        <row r="447">
          <cell r="P447" t="str">
            <v>JTFPX22PXH0069491</v>
          </cell>
          <cell r="Q447" t="str">
            <v>1611MDF091</v>
          </cell>
          <cell r="R447">
            <v>382162.8</v>
          </cell>
          <cell r="S447">
            <v>42712</v>
          </cell>
          <cell r="T447">
            <v>44439</v>
          </cell>
          <cell r="U447" t="str">
            <v>0005281258</v>
          </cell>
          <cell r="V447" t="str">
            <v>No</v>
          </cell>
          <cell r="W447" t="str">
            <v>0.00</v>
          </cell>
          <cell r="X447" t="str">
            <v>0.00</v>
          </cell>
          <cell r="Y447" t="str">
            <v>0.00</v>
          </cell>
          <cell r="Z447" t="str">
            <v>SIN ASIGNACIÓN</v>
          </cell>
          <cell r="AA447" t="str">
            <v>FS1-2001-999</v>
          </cell>
          <cell r="AB447" t="str">
            <v>1-2001-999</v>
          </cell>
        </row>
        <row r="448">
          <cell r="P448" t="str">
            <v>JTFPX22PXK0085956</v>
          </cell>
          <cell r="Q448">
            <v>85956</v>
          </cell>
          <cell r="R448">
            <v>536591.80000000005</v>
          </cell>
          <cell r="S448">
            <v>43420</v>
          </cell>
          <cell r="T448">
            <v>44439</v>
          </cell>
          <cell r="U448" t="str">
            <v>0006055248</v>
          </cell>
          <cell r="V448">
            <v>0</v>
          </cell>
          <cell r="W448">
            <v>0</v>
          </cell>
          <cell r="X448">
            <v>98.25</v>
          </cell>
          <cell r="Y448">
            <v>369962.23</v>
          </cell>
          <cell r="Z448" t="str">
            <v>BEATRIZ</v>
          </cell>
          <cell r="AA448" t="str">
            <v>FS1-2001-10123</v>
          </cell>
          <cell r="AB448" t="str">
            <v>1-2001-10123</v>
          </cell>
        </row>
        <row r="449">
          <cell r="P449" t="str">
            <v>JTFPX22P2H0069680</v>
          </cell>
          <cell r="Q449" t="str">
            <v>1701MDF069</v>
          </cell>
          <cell r="R449">
            <v>394476.31</v>
          </cell>
          <cell r="S449">
            <v>42788</v>
          </cell>
          <cell r="T449">
            <v>44012</v>
          </cell>
          <cell r="U449" t="str">
            <v>0005281548</v>
          </cell>
          <cell r="V449" t="str">
            <v>No</v>
          </cell>
          <cell r="W449" t="str">
            <v>0.00</v>
          </cell>
          <cell r="X449" t="str">
            <v>0.00</v>
          </cell>
          <cell r="Y449" t="str">
            <v>0.00</v>
          </cell>
          <cell r="Z449" t="str">
            <v>SIN ASIGNACIÓN</v>
          </cell>
          <cell r="AA449" t="str">
            <v>FS1-2001-1063</v>
          </cell>
          <cell r="AB449" t="str">
            <v>1-2001-1063</v>
          </cell>
        </row>
        <row r="450">
          <cell r="P450" t="str">
            <v>JTFPX22P1J0074133</v>
          </cell>
          <cell r="Q450" t="str">
            <v>1706MDF098</v>
          </cell>
          <cell r="R450">
            <v>408043.51</v>
          </cell>
          <cell r="S450">
            <v>42957</v>
          </cell>
          <cell r="T450">
            <v>44012</v>
          </cell>
          <cell r="U450" t="str">
            <v>0005978275</v>
          </cell>
          <cell r="V450" t="str">
            <v>No</v>
          </cell>
          <cell r="W450" t="str">
            <v>0.00</v>
          </cell>
          <cell r="X450" t="str">
            <v>0.00</v>
          </cell>
          <cell r="Y450" t="str">
            <v>0.00</v>
          </cell>
          <cell r="Z450" t="str">
            <v>SIN ASIGNACIÓN</v>
          </cell>
          <cell r="AA450" t="str">
            <v>FS1-2001-10075</v>
          </cell>
          <cell r="AB450" t="str">
            <v>1-2001-10075</v>
          </cell>
        </row>
        <row r="451">
          <cell r="P451" t="str">
            <v>JTFPX22P1J0074407</v>
          </cell>
          <cell r="Q451" t="str">
            <v>1706MDF027</v>
          </cell>
          <cell r="R451">
            <v>408043.51</v>
          </cell>
          <cell r="S451">
            <v>42958</v>
          </cell>
          <cell r="T451">
            <v>44377</v>
          </cell>
          <cell r="U451" t="str">
            <v>0006062319</v>
          </cell>
          <cell r="V451">
            <v>0</v>
          </cell>
          <cell r="W451">
            <v>0</v>
          </cell>
          <cell r="X451">
            <v>0</v>
          </cell>
          <cell r="Y451">
            <v>104092.10999999999</v>
          </cell>
          <cell r="Z451" t="str">
            <v>JORGE</v>
          </cell>
          <cell r="AA451" t="str">
            <v>FS1-2001-10073</v>
          </cell>
          <cell r="AB451" t="str">
            <v>1-2001-10073</v>
          </cell>
        </row>
        <row r="452">
          <cell r="P452" t="str">
            <v>JTFPX22P8G0064451</v>
          </cell>
          <cell r="Q452" t="str">
            <v>1605MDF099</v>
          </cell>
          <cell r="R452">
            <v>384292.8</v>
          </cell>
          <cell r="S452">
            <v>42542</v>
          </cell>
          <cell r="T452">
            <v>44286</v>
          </cell>
          <cell r="U452" t="str">
            <v>0000019273</v>
          </cell>
          <cell r="V452" t="str">
            <v>No</v>
          </cell>
          <cell r="W452" t="str">
            <v>0.00</v>
          </cell>
          <cell r="X452" t="str">
            <v>0.00</v>
          </cell>
          <cell r="Y452" t="str">
            <v>0.00</v>
          </cell>
          <cell r="Z452" t="str">
            <v>SIN ASIGNACIÓN</v>
          </cell>
          <cell r="AA452" t="str">
            <v>FS1-2001-458</v>
          </cell>
          <cell r="AB452" t="str">
            <v>1-2001-458</v>
          </cell>
        </row>
        <row r="453">
          <cell r="P453" t="str">
            <v>JTFPX22P4G0064382</v>
          </cell>
          <cell r="Q453" t="str">
            <v>1605MDF032</v>
          </cell>
          <cell r="R453">
            <v>384292.8</v>
          </cell>
          <cell r="S453">
            <v>42529</v>
          </cell>
          <cell r="T453">
            <v>44255</v>
          </cell>
          <cell r="U453" t="str">
            <v>0005280698</v>
          </cell>
          <cell r="V453">
            <v>0</v>
          </cell>
          <cell r="W453">
            <v>30</v>
          </cell>
          <cell r="X453">
            <v>8489.09</v>
          </cell>
          <cell r="Y453">
            <v>34605.69</v>
          </cell>
          <cell r="Z453" t="str">
            <v>JOEL</v>
          </cell>
          <cell r="AA453" t="str">
            <v>FS1-2001-455</v>
          </cell>
          <cell r="AB453" t="str">
            <v>1-2001-455</v>
          </cell>
        </row>
        <row r="454">
          <cell r="P454" t="str">
            <v>JTFPX22P1H0072649</v>
          </cell>
          <cell r="Q454" t="str">
            <v>1705MDF126</v>
          </cell>
          <cell r="R454">
            <v>395543.51</v>
          </cell>
          <cell r="S454">
            <v>42908</v>
          </cell>
          <cell r="T454">
            <v>45107</v>
          </cell>
          <cell r="U454" t="str">
            <v>0005909064</v>
          </cell>
          <cell r="V454">
            <v>0</v>
          </cell>
          <cell r="W454">
            <v>0</v>
          </cell>
          <cell r="X454">
            <v>7251.9500000000007</v>
          </cell>
          <cell r="Y454">
            <v>93913.099999999977</v>
          </cell>
          <cell r="Z454" t="str">
            <v>ISMAEL</v>
          </cell>
          <cell r="AA454" t="str">
            <v>FS2-2001-689</v>
          </cell>
          <cell r="AB454" t="str">
            <v>2-2001-689</v>
          </cell>
        </row>
        <row r="455">
          <cell r="P455" t="str">
            <v>JTFPX22P3H0071440</v>
          </cell>
          <cell r="Q455" t="str">
            <v>1702MDF142</v>
          </cell>
          <cell r="R455">
            <v>394476.31</v>
          </cell>
          <cell r="S455">
            <v>42794</v>
          </cell>
          <cell r="T455">
            <v>44895</v>
          </cell>
          <cell r="U455" t="str">
            <v>0000037853</v>
          </cell>
          <cell r="V455" t="str">
            <v>No</v>
          </cell>
          <cell r="W455" t="str">
            <v>0.00</v>
          </cell>
          <cell r="X455" t="str">
            <v>0.00</v>
          </cell>
          <cell r="Y455" t="str">
            <v>0.00</v>
          </cell>
          <cell r="Z455" t="str">
            <v>SIN ASIGNACIÓN</v>
          </cell>
          <cell r="AA455" t="str">
            <v>FS1-2001-1088</v>
          </cell>
          <cell r="AB455" t="str">
            <v>1-2001-1088</v>
          </cell>
        </row>
        <row r="456">
          <cell r="P456" t="str">
            <v>JTFPX22P0H0070133</v>
          </cell>
          <cell r="Q456" t="str">
            <v>1701MDF060</v>
          </cell>
          <cell r="R456">
            <v>394476.31</v>
          </cell>
          <cell r="S456">
            <v>42766</v>
          </cell>
          <cell r="T456">
            <v>46413</v>
          </cell>
          <cell r="U456" t="str">
            <v>0005281530</v>
          </cell>
          <cell r="V456" t="str">
            <v>No</v>
          </cell>
          <cell r="W456" t="str">
            <v>0.00</v>
          </cell>
          <cell r="X456" t="str">
            <v>0.00</v>
          </cell>
          <cell r="Y456" t="str">
            <v>0.00</v>
          </cell>
          <cell r="Z456" t="str">
            <v>SIN ASIGNACIÓN</v>
          </cell>
          <cell r="AA456" t="str">
            <v>FS1-2001-1059</v>
          </cell>
          <cell r="AB456" t="str">
            <v>1-2001-1059</v>
          </cell>
        </row>
        <row r="457">
          <cell r="P457" t="str">
            <v>JTFPX22P2K0088575</v>
          </cell>
          <cell r="Q457">
            <v>88575</v>
          </cell>
          <cell r="R457">
            <v>589724.64</v>
          </cell>
          <cell r="S457">
            <v>44613</v>
          </cell>
          <cell r="T457">
            <v>45805</v>
          </cell>
          <cell r="U457" t="str">
            <v>0007251200</v>
          </cell>
          <cell r="V457">
            <v>0</v>
          </cell>
          <cell r="W457">
            <v>0</v>
          </cell>
          <cell r="X457">
            <v>0</v>
          </cell>
          <cell r="Y457">
            <v>541384.43000000005</v>
          </cell>
          <cell r="Z457" t="str">
            <v>SIN ASIGNACIÓN</v>
          </cell>
          <cell r="AA457" t="str">
            <v>FS1-2001-2537</v>
          </cell>
          <cell r="AB457" t="str">
            <v>1-2001-2537</v>
          </cell>
        </row>
        <row r="458">
          <cell r="P458" t="str">
            <v>JTFPX22P9K0087472</v>
          </cell>
          <cell r="Q458">
            <v>87472</v>
          </cell>
          <cell r="R458">
            <v>438911.58</v>
          </cell>
          <cell r="S458">
            <v>44620</v>
          </cell>
          <cell r="T458">
            <v>44104</v>
          </cell>
          <cell r="U458" t="str">
            <v>0009304452</v>
          </cell>
          <cell r="V458">
            <v>0</v>
          </cell>
          <cell r="W458">
            <v>0</v>
          </cell>
          <cell r="X458">
            <v>4500</v>
          </cell>
          <cell r="Y458">
            <v>375201.11</v>
          </cell>
          <cell r="Z458" t="str">
            <v>SIN ASIGNACIÓN</v>
          </cell>
          <cell r="AA458" t="str">
            <v>FS1-2001-2244</v>
          </cell>
          <cell r="AB458" t="str">
            <v>1-2001-2244</v>
          </cell>
        </row>
        <row r="459">
          <cell r="P459" t="str">
            <v>JTFPX22P0H0070956</v>
          </cell>
          <cell r="Q459" t="str">
            <v>1702MDF132</v>
          </cell>
          <cell r="R459">
            <v>394476.31</v>
          </cell>
          <cell r="S459">
            <v>42793</v>
          </cell>
          <cell r="T459">
            <v>45016</v>
          </cell>
          <cell r="U459" t="str">
            <v>0000037606</v>
          </cell>
          <cell r="V459" t="str">
            <v>No</v>
          </cell>
          <cell r="W459" t="str">
            <v>0.00</v>
          </cell>
          <cell r="X459" t="str">
            <v>0.00</v>
          </cell>
          <cell r="Y459" t="str">
            <v>0.00</v>
          </cell>
          <cell r="Z459" t="str">
            <v>SIN ASIGNACIÓN</v>
          </cell>
          <cell r="AA459" t="str">
            <v>FS2-2001-8</v>
          </cell>
          <cell r="AB459" t="str">
            <v>2-2001-8</v>
          </cell>
        </row>
        <row r="460">
          <cell r="P460" t="str">
            <v>JTFPX22P1J0075640</v>
          </cell>
          <cell r="Q460" t="str">
            <v>1706MDF085</v>
          </cell>
          <cell r="R460">
            <v>181392.86</v>
          </cell>
          <cell r="S460">
            <v>44592</v>
          </cell>
          <cell r="T460">
            <v>44196</v>
          </cell>
          <cell r="U460" t="str">
            <v>0007251226</v>
          </cell>
          <cell r="V460">
            <v>0</v>
          </cell>
          <cell r="W460">
            <v>60</v>
          </cell>
          <cell r="X460">
            <v>28343.87</v>
          </cell>
          <cell r="Y460">
            <v>111068.82</v>
          </cell>
          <cell r="Z460" t="str">
            <v>BEATRIZ</v>
          </cell>
          <cell r="AA460" t="str">
            <v>FS1-2001-1754</v>
          </cell>
          <cell r="AB460" t="str">
            <v>1-2001-1754</v>
          </cell>
        </row>
        <row r="461">
          <cell r="P461" t="str">
            <v>JTFPX22P2H0066942</v>
          </cell>
          <cell r="Q461" t="str">
            <v>1608MDF038</v>
          </cell>
          <cell r="R461">
            <v>382062.8</v>
          </cell>
          <cell r="S461">
            <v>42621</v>
          </cell>
          <cell r="T461">
            <v>44286</v>
          </cell>
          <cell r="U461" t="str">
            <v>0000025494</v>
          </cell>
          <cell r="V461" t="str">
            <v>No</v>
          </cell>
          <cell r="W461" t="str">
            <v>0.00</v>
          </cell>
          <cell r="X461" t="str">
            <v>0.00</v>
          </cell>
          <cell r="Y461" t="str">
            <v>0.00</v>
          </cell>
          <cell r="Z461" t="str">
            <v>SIN ASIGNACIÓN</v>
          </cell>
          <cell r="AA461" t="str">
            <v>FS1-2001-677</v>
          </cell>
          <cell r="AB461" t="str">
            <v>1-2001-677</v>
          </cell>
        </row>
        <row r="462">
          <cell r="P462" t="str">
            <v>JTFPX22P8J0074372</v>
          </cell>
          <cell r="Q462" t="str">
            <v>1706MDF099</v>
          </cell>
          <cell r="R462">
            <v>408043.51</v>
          </cell>
          <cell r="S462">
            <v>42950</v>
          </cell>
          <cell r="T462">
            <v>44196</v>
          </cell>
          <cell r="U462" t="str">
            <v>0005282694</v>
          </cell>
          <cell r="V462">
            <v>0</v>
          </cell>
          <cell r="W462">
            <v>180</v>
          </cell>
          <cell r="X462">
            <v>0</v>
          </cell>
          <cell r="Y462">
            <v>59838.520000000004</v>
          </cell>
          <cell r="Z462" t="str">
            <v>IZAR</v>
          </cell>
          <cell r="AA462" t="str">
            <v>FS1-2001-1751</v>
          </cell>
          <cell r="AB462" t="str">
            <v>1-2001-1751</v>
          </cell>
        </row>
        <row r="463">
          <cell r="P463" t="str">
            <v>JTFPX22P8H0069697</v>
          </cell>
          <cell r="Q463" t="str">
            <v>1612MDF045</v>
          </cell>
          <cell r="R463">
            <v>382162.8</v>
          </cell>
          <cell r="S463">
            <v>42726</v>
          </cell>
          <cell r="T463">
            <v>44316</v>
          </cell>
          <cell r="U463" t="str">
            <v>0005281365</v>
          </cell>
          <cell r="V463">
            <v>0</v>
          </cell>
          <cell r="W463">
            <v>0</v>
          </cell>
          <cell r="X463">
            <v>0</v>
          </cell>
          <cell r="Y463">
            <v>50118.679999999993</v>
          </cell>
          <cell r="Z463" t="str">
            <v>Dolores Aguilar</v>
          </cell>
          <cell r="AA463" t="str">
            <v>FS1-2001-1018</v>
          </cell>
          <cell r="AB463" t="str">
            <v>1-2001-1018</v>
          </cell>
        </row>
        <row r="464">
          <cell r="P464" t="str">
            <v>JTFPX22P4H0071608</v>
          </cell>
          <cell r="Q464" t="str">
            <v>1702MDF179</v>
          </cell>
          <cell r="R464">
            <v>394476.31</v>
          </cell>
          <cell r="S464">
            <v>42794</v>
          </cell>
          <cell r="T464">
            <v>44255</v>
          </cell>
          <cell r="U464" t="str">
            <v>0005281605</v>
          </cell>
          <cell r="V464" t="str">
            <v>No</v>
          </cell>
          <cell r="W464" t="str">
            <v>0.00</v>
          </cell>
          <cell r="X464" t="str">
            <v>0.00</v>
          </cell>
          <cell r="Y464" t="str">
            <v>0.00</v>
          </cell>
          <cell r="Z464" t="str">
            <v>SIN ASIGNACIÓN</v>
          </cell>
          <cell r="AA464" t="str">
            <v>FS1-2001-1136</v>
          </cell>
          <cell r="AB464" t="str">
            <v>1-2001-1136</v>
          </cell>
        </row>
        <row r="465">
          <cell r="P465" t="str">
            <v>JTFPX22P9H0069420</v>
          </cell>
          <cell r="Q465" t="str">
            <v>1612MDF029</v>
          </cell>
          <cell r="R465">
            <v>382162.8</v>
          </cell>
          <cell r="S465">
            <v>42726</v>
          </cell>
          <cell r="T465">
            <v>44316</v>
          </cell>
          <cell r="U465" t="str">
            <v>0005281340</v>
          </cell>
          <cell r="V465" t="str">
            <v>No</v>
          </cell>
          <cell r="W465" t="str">
            <v>0.00</v>
          </cell>
          <cell r="X465" t="str">
            <v>0.00</v>
          </cell>
          <cell r="Y465" t="str">
            <v>0.00</v>
          </cell>
          <cell r="Z465" t="str">
            <v>SIN ASIGNACIÓN</v>
          </cell>
          <cell r="AA465" t="str">
            <v>FS1-2001-1014</v>
          </cell>
          <cell r="AB465" t="str">
            <v>1-2001-1014</v>
          </cell>
        </row>
        <row r="466">
          <cell r="P466" t="str">
            <v>JTFPX22P5H0072900</v>
          </cell>
          <cell r="Q466" t="str">
            <v>1704MDF050</v>
          </cell>
          <cell r="R466">
            <v>395543.51</v>
          </cell>
          <cell r="S466">
            <v>42852</v>
          </cell>
          <cell r="T466">
            <v>44286</v>
          </cell>
          <cell r="U466" t="str">
            <v>0005282116</v>
          </cell>
          <cell r="V466">
            <v>0</v>
          </cell>
          <cell r="W466">
            <v>0</v>
          </cell>
          <cell r="X466">
            <v>2187.46</v>
          </cell>
          <cell r="Y466">
            <v>84914.21</v>
          </cell>
          <cell r="Z466" t="str">
            <v>ISMAEL</v>
          </cell>
          <cell r="AA466" t="str">
            <v>FS1-2001-1644</v>
          </cell>
          <cell r="AB466" t="str">
            <v>1-2001-1644</v>
          </cell>
        </row>
        <row r="467">
          <cell r="P467" t="str">
            <v>JTFPX22P1H0071016</v>
          </cell>
          <cell r="Q467" t="str">
            <v>1702MDF133</v>
          </cell>
          <cell r="R467">
            <v>394476.31</v>
          </cell>
          <cell r="S467">
            <v>42793</v>
          </cell>
          <cell r="T467">
            <v>44926</v>
          </cell>
          <cell r="U467" t="str">
            <v>0000037614</v>
          </cell>
          <cell r="V467" t="str">
            <v>No</v>
          </cell>
          <cell r="W467" t="str">
            <v>0.00</v>
          </cell>
          <cell r="X467" t="str">
            <v>0.00</v>
          </cell>
          <cell r="Y467" t="str">
            <v>0.00</v>
          </cell>
          <cell r="Z467" t="str">
            <v>SIN ASIGNACIÓN</v>
          </cell>
          <cell r="AA467" t="str">
            <v>FS2-2001-23</v>
          </cell>
          <cell r="AB467" t="str">
            <v>2-2001-23</v>
          </cell>
        </row>
        <row r="468">
          <cell r="P468" t="str">
            <v>JTFPX22P0H0072853</v>
          </cell>
          <cell r="Q468" t="str">
            <v>1704MDF056</v>
          </cell>
          <cell r="R468">
            <v>395543.51</v>
          </cell>
          <cell r="S468">
            <v>42852</v>
          </cell>
          <cell r="T468">
            <v>44895</v>
          </cell>
          <cell r="U468" t="str">
            <v>0005282090</v>
          </cell>
          <cell r="V468">
            <v>0</v>
          </cell>
          <cell r="W468">
            <v>0</v>
          </cell>
          <cell r="X468">
            <v>2618.0700000000002</v>
          </cell>
          <cell r="Y468">
            <v>71935.62</v>
          </cell>
          <cell r="Z468" t="str">
            <v>Dolores Aguilar</v>
          </cell>
          <cell r="AA468" t="str">
            <v>FS1-2001-1627</v>
          </cell>
          <cell r="AB468" t="str">
            <v>1-2001-1627</v>
          </cell>
        </row>
        <row r="469">
          <cell r="P469" t="str">
            <v>JTFPX22P4H0071737</v>
          </cell>
          <cell r="Q469" t="str">
            <v>1703MDF056</v>
          </cell>
          <cell r="R469">
            <v>395543.51</v>
          </cell>
          <cell r="S469">
            <v>42817</v>
          </cell>
          <cell r="T469">
            <v>46013</v>
          </cell>
          <cell r="U469" t="str">
            <v>0005281837</v>
          </cell>
          <cell r="V469" t="str">
            <v>No</v>
          </cell>
          <cell r="W469" t="str">
            <v>0.00</v>
          </cell>
          <cell r="X469" t="str">
            <v>0.00</v>
          </cell>
          <cell r="Y469" t="str">
            <v>0.00</v>
          </cell>
          <cell r="Z469" t="str">
            <v>SIN ASIGNACIÓN</v>
          </cell>
          <cell r="AA469" t="str">
            <v>FS1-2001-1137</v>
          </cell>
          <cell r="AB469" t="str">
            <v>1-2001-1137</v>
          </cell>
        </row>
        <row r="470">
          <cell r="P470" t="str">
            <v>JTFPX22P7K0087728</v>
          </cell>
          <cell r="Q470">
            <v>87728</v>
          </cell>
          <cell r="R470">
            <v>466693.55</v>
          </cell>
          <cell r="S470">
            <v>44613</v>
          </cell>
          <cell r="T470">
            <v>45869</v>
          </cell>
          <cell r="U470" t="str">
            <v>0009163916</v>
          </cell>
          <cell r="V470">
            <v>0</v>
          </cell>
          <cell r="W470">
            <v>0</v>
          </cell>
          <cell r="X470">
            <v>0</v>
          </cell>
          <cell r="Y470">
            <v>414632.4</v>
          </cell>
          <cell r="Z470" t="str">
            <v>SIN ASIGNACIÓN</v>
          </cell>
          <cell r="AA470" t="str">
            <v>FS1-2001-2290</v>
          </cell>
          <cell r="AB470" t="str">
            <v>1-2001-2290</v>
          </cell>
        </row>
        <row r="471">
          <cell r="P471" t="str">
            <v>JTFPX22P4K0087525</v>
          </cell>
          <cell r="Q471">
            <v>87525</v>
          </cell>
          <cell r="R471">
            <v>457484.87</v>
          </cell>
          <cell r="S471">
            <v>44592</v>
          </cell>
          <cell r="T471">
            <v>44286</v>
          </cell>
          <cell r="U471" t="str">
            <v>0009268715</v>
          </cell>
          <cell r="V471">
            <v>0</v>
          </cell>
          <cell r="W471">
            <v>0</v>
          </cell>
          <cell r="X471">
            <v>0</v>
          </cell>
          <cell r="Y471">
            <v>400096.67</v>
          </cell>
          <cell r="Z471" t="str">
            <v>JOEL</v>
          </cell>
          <cell r="AA471" t="str">
            <v>FS1-2001-2239</v>
          </cell>
          <cell r="AB471" t="str">
            <v>1-2001-2239</v>
          </cell>
        </row>
        <row r="472">
          <cell r="P472" t="str">
            <v>DACION EN PAGO</v>
          </cell>
          <cell r="Q472" t="str">
            <v>87231DACION</v>
          </cell>
          <cell r="R472">
            <v>536591.80000000005</v>
          </cell>
          <cell r="S472">
            <v>43425</v>
          </cell>
          <cell r="T472">
            <v>44469</v>
          </cell>
          <cell r="U472" t="str">
            <v>0005283304</v>
          </cell>
          <cell r="V472" t="str">
            <v>No</v>
          </cell>
          <cell r="W472" t="str">
            <v>0.00</v>
          </cell>
          <cell r="X472" t="str">
            <v>0.00</v>
          </cell>
          <cell r="Y472" t="str">
            <v>0.00</v>
          </cell>
          <cell r="Z472" t="str">
            <v>SIN ASIGNACIÓN</v>
          </cell>
          <cell r="AA472" t="str">
            <v>FS1-2001-2236</v>
          </cell>
          <cell r="AB472" t="str">
            <v>1-2001-2236</v>
          </cell>
        </row>
        <row r="473">
          <cell r="P473" t="str">
            <v>JTFPX22P2H0066553</v>
          </cell>
          <cell r="Q473" t="str">
            <v>1610MDF083</v>
          </cell>
          <cell r="R473">
            <v>382162.8</v>
          </cell>
          <cell r="S473">
            <v>42670</v>
          </cell>
          <cell r="T473">
            <v>44165</v>
          </cell>
          <cell r="U473" t="str">
            <v>0005280995</v>
          </cell>
          <cell r="V473" t="str">
            <v>No</v>
          </cell>
          <cell r="W473" t="str">
            <v>0.00</v>
          </cell>
          <cell r="X473" t="str">
            <v>0.00</v>
          </cell>
          <cell r="Y473" t="str">
            <v>0.00</v>
          </cell>
          <cell r="Z473" t="str">
            <v>SIN ASIGNACIÓN</v>
          </cell>
          <cell r="AA473" t="str">
            <v>FS1-2001-755</v>
          </cell>
          <cell r="AB473" t="str">
            <v>1-2001-755</v>
          </cell>
        </row>
        <row r="474">
          <cell r="P474" t="str">
            <v>JTFPX22P3H0071664</v>
          </cell>
          <cell r="Q474" t="str">
            <v>1703MDF088</v>
          </cell>
          <cell r="R474">
            <v>395543.51</v>
          </cell>
          <cell r="S474">
            <v>42810</v>
          </cell>
          <cell r="T474">
            <v>44377</v>
          </cell>
          <cell r="U474" t="str">
            <v>0000038844</v>
          </cell>
          <cell r="V474" t="str">
            <v>No</v>
          </cell>
          <cell r="W474" t="str">
            <v>0.00</v>
          </cell>
          <cell r="X474" t="str">
            <v>0.00</v>
          </cell>
          <cell r="Y474" t="str">
            <v>0.00</v>
          </cell>
          <cell r="Z474" t="str">
            <v>SIN ASIGNACIÓN</v>
          </cell>
          <cell r="AA474" t="str">
            <v>FS1-2001-1092</v>
          </cell>
          <cell r="AB474" t="str">
            <v>1-2001-1092</v>
          </cell>
        </row>
        <row r="475">
          <cell r="P475" t="str">
            <v>JTFPX22P3J0075672</v>
          </cell>
          <cell r="Q475" t="str">
            <v>1708MDF010</v>
          </cell>
          <cell r="R475">
            <v>408043.51</v>
          </cell>
          <cell r="S475">
            <v>42992</v>
          </cell>
          <cell r="T475">
            <v>44865</v>
          </cell>
          <cell r="U475" t="str">
            <v>0000055384</v>
          </cell>
          <cell r="V475" t="str">
            <v>No</v>
          </cell>
          <cell r="W475" t="str">
            <v>0.00</v>
          </cell>
          <cell r="X475" t="str">
            <v>0.00</v>
          </cell>
          <cell r="Y475" t="str">
            <v>0.00</v>
          </cell>
          <cell r="Z475" t="str">
            <v>SIN ASIGNACIÓN</v>
          </cell>
          <cell r="AA475" t="str">
            <v>FS1-2001-1798</v>
          </cell>
          <cell r="AB475" t="str">
            <v>1-2001-1798</v>
          </cell>
        </row>
        <row r="476">
          <cell r="P476" t="str">
            <v>JTFPX22P7H0068427</v>
          </cell>
          <cell r="Q476" t="str">
            <v>1610MDF123</v>
          </cell>
          <cell r="R476">
            <v>382162.8</v>
          </cell>
          <cell r="S476">
            <v>42684</v>
          </cell>
          <cell r="T476">
            <v>45016</v>
          </cell>
          <cell r="U476" t="str">
            <v>0005281076</v>
          </cell>
          <cell r="V476">
            <v>0</v>
          </cell>
          <cell r="W476">
            <v>0</v>
          </cell>
          <cell r="X476">
            <v>2734.09</v>
          </cell>
          <cell r="Y476">
            <v>62155.259999999995</v>
          </cell>
          <cell r="Z476" t="str">
            <v>Dolores Aguilar</v>
          </cell>
          <cell r="AA476" t="str">
            <v>FS1-2001-787</v>
          </cell>
          <cell r="AB476" t="str">
            <v>1-2001-787</v>
          </cell>
        </row>
        <row r="477">
          <cell r="P477" t="str">
            <v>JTFPX22P2H0073373</v>
          </cell>
          <cell r="Q477" t="str">
            <v>1704MDF127</v>
          </cell>
          <cell r="R477">
            <v>395543.51</v>
          </cell>
          <cell r="S477">
            <v>42863</v>
          </cell>
          <cell r="T477">
            <v>46020</v>
          </cell>
          <cell r="U477" t="str">
            <v>0005282223</v>
          </cell>
          <cell r="V477" t="str">
            <v>No</v>
          </cell>
          <cell r="W477" t="str">
            <v>0.00</v>
          </cell>
          <cell r="X477" t="str">
            <v>0.00</v>
          </cell>
          <cell r="Y477" t="str">
            <v>0.00</v>
          </cell>
          <cell r="Z477" t="str">
            <v>BEATRIZ</v>
          </cell>
          <cell r="AA477" t="str">
            <v>FS1-2001-1694</v>
          </cell>
          <cell r="AB477" t="str">
            <v>1-2001-1694</v>
          </cell>
        </row>
        <row r="478">
          <cell r="P478" t="str">
            <v>JTFPX22P7K0085834</v>
          </cell>
          <cell r="Q478">
            <v>85834</v>
          </cell>
          <cell r="R478">
            <v>495313.31</v>
          </cell>
          <cell r="S478">
            <v>44620</v>
          </cell>
          <cell r="T478">
            <v>46258</v>
          </cell>
          <cell r="U478" t="str">
            <v>0009347725</v>
          </cell>
          <cell r="V478">
            <v>0</v>
          </cell>
          <cell r="W478">
            <v>30</v>
          </cell>
          <cell r="X478">
            <v>2970.4700000000003</v>
          </cell>
          <cell r="Y478">
            <v>456382.1</v>
          </cell>
          <cell r="Z478" t="str">
            <v>SIN ASIGNACIÓN</v>
          </cell>
          <cell r="AA478" t="str">
            <v>FS1-2001-2177</v>
          </cell>
          <cell r="AB478" t="str">
            <v>1-2001-2177</v>
          </cell>
        </row>
        <row r="479">
          <cell r="P479" t="str">
            <v>JTFPX22PXK0088470</v>
          </cell>
          <cell r="Q479">
            <v>88470</v>
          </cell>
          <cell r="R479">
            <v>529670.13</v>
          </cell>
          <cell r="S479">
            <v>44615</v>
          </cell>
          <cell r="T479">
            <v>46077</v>
          </cell>
          <cell r="U479" t="str">
            <v>0009292483</v>
          </cell>
          <cell r="V479">
            <v>0</v>
          </cell>
          <cell r="W479">
            <v>0</v>
          </cell>
          <cell r="X479">
            <v>0</v>
          </cell>
          <cell r="Y479">
            <v>485143.15</v>
          </cell>
          <cell r="Z479" t="str">
            <v>SIN ASIGNACIÓN</v>
          </cell>
          <cell r="AA479" t="str">
            <v>FS1-2001-10097</v>
          </cell>
          <cell r="AB479" t="str">
            <v>1-2001-10097</v>
          </cell>
        </row>
        <row r="480">
          <cell r="P480" t="str">
            <v>JTFPX22P3K0087368</v>
          </cell>
          <cell r="Q480">
            <v>87368</v>
          </cell>
          <cell r="R480">
            <v>481618.98</v>
          </cell>
          <cell r="S480">
            <v>44616</v>
          </cell>
          <cell r="T480">
            <v>44895</v>
          </cell>
          <cell r="U480" t="str">
            <v>0009270331</v>
          </cell>
          <cell r="V480">
            <v>0</v>
          </cell>
          <cell r="W480">
            <v>0</v>
          </cell>
          <cell r="X480">
            <v>0</v>
          </cell>
          <cell r="Y480">
            <v>433292.75</v>
          </cell>
          <cell r="Z480" t="str">
            <v>SIN ASIGNACIÓN</v>
          </cell>
          <cell r="AA480" t="str">
            <v>FS1-2001-2234</v>
          </cell>
          <cell r="AB480" t="str">
            <v>1-2001-2234</v>
          </cell>
        </row>
        <row r="481">
          <cell r="P481" t="str">
            <v>JTFPX22P2K0087782</v>
          </cell>
          <cell r="Q481">
            <v>87782</v>
          </cell>
          <cell r="R481">
            <v>536591.80000000005</v>
          </cell>
          <cell r="S481">
            <v>43453</v>
          </cell>
          <cell r="T481">
            <v>44926</v>
          </cell>
          <cell r="U481" t="str">
            <v>0005283692</v>
          </cell>
          <cell r="V481" t="str">
            <v>No</v>
          </cell>
          <cell r="W481" t="str">
            <v>0.00</v>
          </cell>
          <cell r="X481" t="str">
            <v>0.00</v>
          </cell>
          <cell r="Y481" t="str">
            <v>0.00</v>
          </cell>
          <cell r="Z481" t="str">
            <v>SIN ASIGNACIÓN</v>
          </cell>
          <cell r="AA481" t="str">
            <v>FS1-2001-2317</v>
          </cell>
          <cell r="AB481" t="str">
            <v>1-2001-2317</v>
          </cell>
        </row>
        <row r="482">
          <cell r="P482" t="str">
            <v>DACION EN PAGO</v>
          </cell>
          <cell r="Q482" t="str">
            <v>87759DACION</v>
          </cell>
          <cell r="R482">
            <v>536591.80000000005</v>
          </cell>
          <cell r="S482">
            <v>43448</v>
          </cell>
          <cell r="T482">
            <v>44926</v>
          </cell>
          <cell r="U482" t="str">
            <v>0005283668</v>
          </cell>
          <cell r="V482" t="str">
            <v>No</v>
          </cell>
          <cell r="W482" t="str">
            <v>0.00</v>
          </cell>
          <cell r="X482" t="str">
            <v>0.00</v>
          </cell>
          <cell r="Y482" t="str">
            <v>0.00</v>
          </cell>
          <cell r="Z482" t="str">
            <v>SIN ASIGNACIÓN</v>
          </cell>
          <cell r="AA482" t="str">
            <v>FS1-2001-2298</v>
          </cell>
          <cell r="AB482" t="str">
            <v>1-2001-2298</v>
          </cell>
        </row>
        <row r="483">
          <cell r="P483" t="str">
            <v>DACION EN PAGO</v>
          </cell>
          <cell r="Q483" t="str">
            <v>87703DACION</v>
          </cell>
          <cell r="R483">
            <v>536591.80000000005</v>
          </cell>
          <cell r="S483">
            <v>43433</v>
          </cell>
          <cell r="T483">
            <v>44926</v>
          </cell>
          <cell r="U483" t="str">
            <v>0000080572</v>
          </cell>
          <cell r="V483" t="str">
            <v>No</v>
          </cell>
          <cell r="W483" t="str">
            <v>0.00</v>
          </cell>
          <cell r="X483" t="str">
            <v>0.00</v>
          </cell>
          <cell r="Y483" t="str">
            <v>0.00</v>
          </cell>
          <cell r="Z483" t="str">
            <v>SIN ASIGNACIÓN</v>
          </cell>
          <cell r="AA483" t="str">
            <v>FS1-2001-2279</v>
          </cell>
          <cell r="AB483" t="str">
            <v>1-2001-2279</v>
          </cell>
        </row>
        <row r="484">
          <cell r="P484" t="str">
            <v>DACION EN PAGO</v>
          </cell>
          <cell r="Q484" t="str">
            <v>87771DACION</v>
          </cell>
          <cell r="R484">
            <v>536591.80000000005</v>
          </cell>
          <cell r="S484">
            <v>43448</v>
          </cell>
          <cell r="T484">
            <v>45961</v>
          </cell>
          <cell r="U484" t="str">
            <v>0000081802</v>
          </cell>
          <cell r="V484" t="str">
            <v>No</v>
          </cell>
          <cell r="W484" t="str">
            <v>0.00</v>
          </cell>
          <cell r="X484" t="str">
            <v>0.00</v>
          </cell>
          <cell r="Y484" t="str">
            <v>0.00</v>
          </cell>
          <cell r="Z484" t="str">
            <v>SIN ASIGNACIÓN</v>
          </cell>
          <cell r="AA484" t="str">
            <v>FS1-2001-2299</v>
          </cell>
          <cell r="AB484" t="str">
            <v>1-2001-2299</v>
          </cell>
        </row>
        <row r="485">
          <cell r="P485" t="str">
            <v>JTFPX22P2K0087524</v>
          </cell>
          <cell r="Q485">
            <v>87524</v>
          </cell>
          <cell r="R485">
            <v>482194.02</v>
          </cell>
          <cell r="S485">
            <v>44592</v>
          </cell>
          <cell r="T485">
            <v>45747</v>
          </cell>
          <cell r="U485" t="str">
            <v>0007251374</v>
          </cell>
          <cell r="V485">
            <v>0</v>
          </cell>
          <cell r="W485">
            <v>0</v>
          </cell>
          <cell r="X485">
            <v>0</v>
          </cell>
          <cell r="Y485">
            <v>414921</v>
          </cell>
          <cell r="Z485" t="str">
            <v>Dolores Aguilar</v>
          </cell>
          <cell r="AA485" t="str">
            <v>FS1-2001-2288</v>
          </cell>
          <cell r="AB485" t="str">
            <v>1-2001-2288</v>
          </cell>
        </row>
        <row r="486">
          <cell r="P486" t="str">
            <v>JTFPX22P8K0087740</v>
          </cell>
          <cell r="Q486">
            <v>87740</v>
          </cell>
          <cell r="R486">
            <v>427871.79</v>
          </cell>
          <cell r="S486">
            <v>44592</v>
          </cell>
          <cell r="T486">
            <v>45897</v>
          </cell>
          <cell r="U486" t="str">
            <v>0009268889</v>
          </cell>
          <cell r="V486">
            <v>0</v>
          </cell>
          <cell r="W486">
            <v>30</v>
          </cell>
          <cell r="X486">
            <v>0</v>
          </cell>
          <cell r="Y486">
            <v>368058.08</v>
          </cell>
          <cell r="Z486" t="str">
            <v>Dolores Aguilar</v>
          </cell>
          <cell r="AA486" t="str">
            <v>FS1-2001-2310</v>
          </cell>
          <cell r="AB486" t="str">
            <v>1-2001-2310</v>
          </cell>
        </row>
        <row r="487">
          <cell r="P487" t="str">
            <v>JTFPX22P0K0087750</v>
          </cell>
          <cell r="Q487">
            <v>87750</v>
          </cell>
          <cell r="R487">
            <v>460466.7</v>
          </cell>
          <cell r="S487">
            <v>44620</v>
          </cell>
          <cell r="T487">
            <v>44286</v>
          </cell>
          <cell r="U487" t="str">
            <v>0007251390</v>
          </cell>
          <cell r="V487">
            <v>0</v>
          </cell>
          <cell r="W487">
            <v>0</v>
          </cell>
          <cell r="X487">
            <v>0</v>
          </cell>
          <cell r="Y487">
            <v>399932.38</v>
          </cell>
          <cell r="Z487" t="str">
            <v>SIN ASIGNACIÓN</v>
          </cell>
          <cell r="AA487" t="str">
            <v>FS1-2001-2291</v>
          </cell>
          <cell r="AB487" t="str">
            <v>1-2001-2291</v>
          </cell>
        </row>
        <row r="488">
          <cell r="P488" t="str">
            <v>JTFPX22P5K0087517</v>
          </cell>
          <cell r="Q488">
            <v>87517</v>
          </cell>
          <cell r="R488">
            <v>536591.80000000005</v>
          </cell>
          <cell r="S488">
            <v>43433</v>
          </cell>
          <cell r="T488">
            <v>44469</v>
          </cell>
          <cell r="U488" t="str">
            <v>0009125741</v>
          </cell>
          <cell r="V488">
            <v>0</v>
          </cell>
          <cell r="W488">
            <v>0</v>
          </cell>
          <cell r="X488">
            <v>0</v>
          </cell>
          <cell r="Y488">
            <v>265676.86</v>
          </cell>
          <cell r="Z488" t="str">
            <v>BEATRIZ</v>
          </cell>
          <cell r="AA488" t="str">
            <v>FS1-2001-2245</v>
          </cell>
          <cell r="AB488" t="str">
            <v>1-2001-2245</v>
          </cell>
        </row>
        <row r="489">
          <cell r="P489" t="str">
            <v>JTFPX22P3J0082606</v>
          </cell>
          <cell r="Q489">
            <v>82606</v>
          </cell>
          <cell r="R489">
            <v>452336.8</v>
          </cell>
          <cell r="S489">
            <v>43266</v>
          </cell>
          <cell r="T489">
            <v>45016</v>
          </cell>
          <cell r="U489" t="str">
            <v>0005283064</v>
          </cell>
          <cell r="V489">
            <v>0</v>
          </cell>
          <cell r="W489">
            <v>30</v>
          </cell>
          <cell r="X489">
            <v>41892.549999999996</v>
          </cell>
          <cell r="Y489">
            <v>368917.99000000005</v>
          </cell>
          <cell r="Z489" t="str">
            <v>IZAR</v>
          </cell>
          <cell r="AA489" t="str">
            <v>FS1-2001-2123</v>
          </cell>
          <cell r="AB489" t="str">
            <v>1-2001-2123</v>
          </cell>
        </row>
        <row r="490">
          <cell r="P490" t="str">
            <v>JTFPX22P1H0071050</v>
          </cell>
          <cell r="Q490" t="str">
            <v>1703MDF089</v>
          </cell>
          <cell r="R490">
            <v>137132.31</v>
          </cell>
          <cell r="S490">
            <v>44681</v>
          </cell>
          <cell r="T490">
            <v>45251</v>
          </cell>
          <cell r="U490" t="str">
            <v>0007251424</v>
          </cell>
          <cell r="V490" t="str">
            <v>No</v>
          </cell>
          <cell r="W490" t="str">
            <v>0.00</v>
          </cell>
          <cell r="X490" t="str">
            <v>0.00</v>
          </cell>
          <cell r="Y490" t="str">
            <v>0.00</v>
          </cell>
          <cell r="Z490" t="str">
            <v>SIN ASIGNACIÓN</v>
          </cell>
          <cell r="AA490" t="str">
            <v>FS2-2001-68</v>
          </cell>
          <cell r="AB490" t="str">
            <v>2-2001-68</v>
          </cell>
        </row>
        <row r="491">
          <cell r="P491" t="str">
            <v>JTFPX22P2J0075596</v>
          </cell>
          <cell r="Q491" t="str">
            <v>1707MDF133</v>
          </cell>
          <cell r="R491">
            <v>257108.79</v>
          </cell>
          <cell r="S491">
            <v>44610</v>
          </cell>
          <cell r="T491">
            <v>44135</v>
          </cell>
          <cell r="U491" t="str">
            <v>0009270307</v>
          </cell>
          <cell r="V491">
            <v>0</v>
          </cell>
          <cell r="W491">
            <v>0</v>
          </cell>
          <cell r="X491">
            <v>0</v>
          </cell>
          <cell r="Y491">
            <v>190862.18</v>
          </cell>
          <cell r="Z491" t="str">
            <v>SIN ASIGNACIÓN</v>
          </cell>
          <cell r="AA491" t="str">
            <v>FS1-2001-1797</v>
          </cell>
          <cell r="AB491" t="str">
            <v>1-2001-1797</v>
          </cell>
        </row>
        <row r="492">
          <cell r="P492" t="str">
            <v>JTFPX22P9J0075627</v>
          </cell>
          <cell r="Q492" t="str">
            <v>1706MDF131</v>
          </cell>
          <cell r="R492">
            <v>408043.51</v>
          </cell>
          <cell r="S492">
            <v>42950</v>
          </cell>
          <cell r="T492">
            <v>44196</v>
          </cell>
          <cell r="U492" t="str">
            <v>0005282710</v>
          </cell>
          <cell r="V492" t="str">
            <v>No</v>
          </cell>
          <cell r="W492" t="str">
            <v>0.00</v>
          </cell>
          <cell r="X492" t="str">
            <v>0.00</v>
          </cell>
          <cell r="Y492" t="str">
            <v>0.00</v>
          </cell>
          <cell r="Z492" t="str">
            <v>SIN ASIGNACIÓN</v>
          </cell>
          <cell r="AA492" t="str">
            <v>FS1-2001-1762</v>
          </cell>
          <cell r="AB492" t="str">
            <v>1-2001-1762</v>
          </cell>
        </row>
        <row r="493">
          <cell r="P493" t="str">
            <v>JTFPX22P9H0069093</v>
          </cell>
          <cell r="Q493" t="str">
            <v>1702MDF158</v>
          </cell>
          <cell r="R493">
            <v>395543.51</v>
          </cell>
          <cell r="S493">
            <v>42803</v>
          </cell>
          <cell r="T493">
            <v>45107</v>
          </cell>
          <cell r="U493" t="str">
            <v>0005281696</v>
          </cell>
          <cell r="V493">
            <v>0</v>
          </cell>
          <cell r="W493">
            <v>0</v>
          </cell>
          <cell r="X493">
            <v>0</v>
          </cell>
          <cell r="Y493">
            <v>50124.399999999994</v>
          </cell>
          <cell r="Z493" t="str">
            <v>JOEL</v>
          </cell>
          <cell r="AA493" t="str">
            <v>FS1-2001-1114</v>
          </cell>
          <cell r="AB493" t="str">
            <v>1-2001-1114</v>
          </cell>
        </row>
        <row r="494">
          <cell r="P494" t="str">
            <v>JTFPX22P3H0068134</v>
          </cell>
          <cell r="Q494" t="str">
            <v>1610MDF005</v>
          </cell>
          <cell r="R494">
            <v>382162.8</v>
          </cell>
          <cell r="S494">
            <v>42656</v>
          </cell>
          <cell r="T494">
            <v>45077</v>
          </cell>
          <cell r="U494" t="str">
            <v>0000028191</v>
          </cell>
          <cell r="V494" t="str">
            <v>No</v>
          </cell>
          <cell r="W494" t="str">
            <v>0.00</v>
          </cell>
          <cell r="X494" t="str">
            <v>0.00</v>
          </cell>
          <cell r="Y494" t="str">
            <v>0.00</v>
          </cell>
          <cell r="Z494" t="str">
            <v>SIN ASIGNACIÓN</v>
          </cell>
          <cell r="AA494" t="str">
            <v>FS1-2001-744</v>
          </cell>
          <cell r="AB494" t="str">
            <v>1-2001-744</v>
          </cell>
        </row>
        <row r="495">
          <cell r="P495" t="str">
            <v>JTFPX22P0H0068687</v>
          </cell>
          <cell r="Q495" t="str">
            <v>1611MDF074</v>
          </cell>
          <cell r="R495">
            <v>382162.8</v>
          </cell>
          <cell r="S495">
            <v>42712</v>
          </cell>
          <cell r="T495">
            <v>45989</v>
          </cell>
          <cell r="U495" t="str">
            <v>0005281266</v>
          </cell>
          <cell r="V495">
            <v>0</v>
          </cell>
          <cell r="W495">
            <v>0</v>
          </cell>
          <cell r="X495">
            <v>0</v>
          </cell>
          <cell r="Y495">
            <v>28605.57</v>
          </cell>
          <cell r="Z495" t="str">
            <v>ISMAEL</v>
          </cell>
          <cell r="AA495" t="str">
            <v>FS1-2001-987</v>
          </cell>
          <cell r="AB495" t="str">
            <v>1-2001-987</v>
          </cell>
        </row>
        <row r="496">
          <cell r="P496" t="str">
            <v>JTFPX22P9K0088976</v>
          </cell>
          <cell r="Q496">
            <v>88976</v>
          </cell>
          <cell r="R496">
            <v>622580.69999999995</v>
          </cell>
          <cell r="S496">
            <v>44620</v>
          </cell>
          <cell r="T496">
            <v>46420</v>
          </cell>
          <cell r="U496" t="str">
            <v>0009268640</v>
          </cell>
          <cell r="V496">
            <v>0</v>
          </cell>
          <cell r="W496">
            <v>30</v>
          </cell>
          <cell r="X496">
            <v>7927.8</v>
          </cell>
          <cell r="Y496">
            <v>569643.85000000009</v>
          </cell>
          <cell r="Z496" t="str">
            <v>SIN ASIGNACIÓN</v>
          </cell>
          <cell r="AA496" t="str">
            <v>FS1-2001-10156</v>
          </cell>
          <cell r="AB496" t="str">
            <v>1-2001-10156</v>
          </cell>
        </row>
        <row r="497">
          <cell r="P497" t="str">
            <v>JTFPX22P0K0088557</v>
          </cell>
          <cell r="Q497">
            <v>88557</v>
          </cell>
          <cell r="R497">
            <v>600010.63</v>
          </cell>
          <cell r="S497">
            <v>44592</v>
          </cell>
          <cell r="T497">
            <v>46420</v>
          </cell>
          <cell r="U497" t="str">
            <v>0007251481</v>
          </cell>
          <cell r="V497">
            <v>0</v>
          </cell>
          <cell r="W497">
            <v>0</v>
          </cell>
          <cell r="X497">
            <v>17141.670000000002</v>
          </cell>
          <cell r="Y497">
            <v>573653.7300000001</v>
          </cell>
          <cell r="Z497" t="str">
            <v>JORGE</v>
          </cell>
          <cell r="AA497" t="str">
            <v>FS1-2001-2622</v>
          </cell>
          <cell r="AB497" t="str">
            <v>1-2001-2622</v>
          </cell>
        </row>
        <row r="498">
          <cell r="P498" t="str">
            <v>JTFPX22P1K0089250</v>
          </cell>
          <cell r="Q498">
            <v>89250</v>
          </cell>
          <cell r="R498">
            <v>672698.86</v>
          </cell>
          <cell r="S498">
            <v>44592</v>
          </cell>
          <cell r="T498">
            <v>44377</v>
          </cell>
          <cell r="U498" t="str">
            <v>0009269218</v>
          </cell>
          <cell r="V498">
            <v>0</v>
          </cell>
          <cell r="W498">
            <v>0</v>
          </cell>
          <cell r="X498">
            <v>0</v>
          </cell>
          <cell r="Y498">
            <v>652810.17000000004</v>
          </cell>
          <cell r="Z498" t="str">
            <v>Dolores Aguilar</v>
          </cell>
          <cell r="AA498" t="str">
            <v>FS1-2001-2650</v>
          </cell>
          <cell r="AB498" t="str">
            <v>1-2001-2650</v>
          </cell>
        </row>
        <row r="499">
          <cell r="P499" t="str">
            <v>JTFPX22P3K0089508</v>
          </cell>
          <cell r="Q499">
            <v>89508</v>
          </cell>
          <cell r="R499">
            <v>571519</v>
          </cell>
          <cell r="S499">
            <v>43628</v>
          </cell>
          <cell r="T499">
            <v>46420</v>
          </cell>
          <cell r="U499" t="str">
            <v>0005284609</v>
          </cell>
          <cell r="V499">
            <v>0</v>
          </cell>
          <cell r="W499">
            <v>210</v>
          </cell>
          <cell r="X499">
            <v>146643.03000000003</v>
          </cell>
          <cell r="Y499">
            <v>675115.98999999987</v>
          </cell>
          <cell r="Z499" t="str">
            <v>IZAR</v>
          </cell>
          <cell r="AA499" t="str">
            <v>PR1-2001-2669</v>
          </cell>
          <cell r="AB499" t="str">
            <v>1-2001-2669</v>
          </cell>
        </row>
        <row r="500">
          <cell r="P500" t="str">
            <v>JTFPX22P8K0089519</v>
          </cell>
          <cell r="Q500">
            <v>89519</v>
          </cell>
          <cell r="R500">
            <v>625539.22</v>
          </cell>
          <cell r="S500">
            <v>44592</v>
          </cell>
          <cell r="T500">
            <v>44377</v>
          </cell>
          <cell r="U500" t="str">
            <v>0007251515</v>
          </cell>
          <cell r="V500">
            <v>0</v>
          </cell>
          <cell r="W500">
            <v>0</v>
          </cell>
          <cell r="X500">
            <v>4939.8999999999996</v>
          </cell>
          <cell r="Y500">
            <v>590344.94000000006</v>
          </cell>
          <cell r="Z500" t="str">
            <v>IZAR</v>
          </cell>
          <cell r="AA500" t="str">
            <v>FS1-2001-2670</v>
          </cell>
          <cell r="AB500" t="str">
            <v>1-2001-2670</v>
          </cell>
        </row>
        <row r="501">
          <cell r="P501" t="str">
            <v>JTFPX22P4H0073018</v>
          </cell>
          <cell r="Q501" t="str">
            <v>1705MDF025</v>
          </cell>
          <cell r="R501">
            <v>395543.51</v>
          </cell>
          <cell r="S501">
            <v>42866</v>
          </cell>
          <cell r="T501">
            <v>44255</v>
          </cell>
          <cell r="U501" t="str">
            <v>0000049338</v>
          </cell>
          <cell r="V501" t="str">
            <v>No</v>
          </cell>
          <cell r="W501" t="str">
            <v>0.00</v>
          </cell>
          <cell r="X501" t="str">
            <v>0.00</v>
          </cell>
          <cell r="Y501" t="str">
            <v>0.00</v>
          </cell>
          <cell r="Z501" t="str">
            <v>SIN ASIGNACIÓN</v>
          </cell>
          <cell r="AA501" t="str">
            <v>FS2-2001-173</v>
          </cell>
          <cell r="AB501" t="str">
            <v>2-2001-173</v>
          </cell>
        </row>
        <row r="502">
          <cell r="P502" t="str">
            <v>JTFPX22P1H0073056</v>
          </cell>
          <cell r="Q502" t="str">
            <v>1704MDF139</v>
          </cell>
          <cell r="R502">
            <v>395543.51</v>
          </cell>
          <cell r="S502">
            <v>42880</v>
          </cell>
          <cell r="T502">
            <v>44196</v>
          </cell>
          <cell r="U502" t="str">
            <v>0000050427</v>
          </cell>
          <cell r="V502" t="str">
            <v>No</v>
          </cell>
          <cell r="W502" t="str">
            <v>0.00</v>
          </cell>
          <cell r="X502" t="str">
            <v>0.00</v>
          </cell>
          <cell r="Y502" t="str">
            <v>0.00</v>
          </cell>
          <cell r="Z502" t="str">
            <v>SIN ASIGNACIÓN</v>
          </cell>
          <cell r="AA502" t="str">
            <v>FS2-2001-194</v>
          </cell>
          <cell r="AB502" t="str">
            <v>2-2001-194</v>
          </cell>
        </row>
        <row r="503">
          <cell r="P503" t="str">
            <v>JTFPX22P7H0072767</v>
          </cell>
          <cell r="Q503" t="str">
            <v>1705MDF034</v>
          </cell>
          <cell r="R503">
            <v>395543.51</v>
          </cell>
          <cell r="S503">
            <v>42886</v>
          </cell>
          <cell r="T503">
            <v>44286</v>
          </cell>
          <cell r="U503" t="str">
            <v>0005282496</v>
          </cell>
          <cell r="V503">
            <v>0</v>
          </cell>
          <cell r="W503">
            <v>0</v>
          </cell>
          <cell r="X503">
            <v>0</v>
          </cell>
          <cell r="Y503">
            <v>72615.409999999989</v>
          </cell>
          <cell r="Z503" t="str">
            <v>JOEL</v>
          </cell>
          <cell r="AA503" t="str">
            <v>FS1-2001-1720</v>
          </cell>
          <cell r="AB503" t="str">
            <v>1-2001-1720</v>
          </cell>
        </row>
        <row r="504">
          <cell r="P504" t="str">
            <v>JTFPX22P9H0066548</v>
          </cell>
          <cell r="Q504" t="str">
            <v>1611MDF051</v>
          </cell>
          <cell r="R504">
            <v>394476.31</v>
          </cell>
          <cell r="S504">
            <v>42773</v>
          </cell>
          <cell r="T504">
            <v>44377</v>
          </cell>
          <cell r="U504" t="str">
            <v>0000036681</v>
          </cell>
          <cell r="V504" t="str">
            <v>No</v>
          </cell>
          <cell r="W504" t="str">
            <v>0.00</v>
          </cell>
          <cell r="X504" t="str">
            <v>0.00</v>
          </cell>
          <cell r="Y504" t="str">
            <v>0.00</v>
          </cell>
          <cell r="Z504" t="str">
            <v>SIN ASIGNACIÓN</v>
          </cell>
          <cell r="AA504" t="str">
            <v>FS2-2001-12</v>
          </cell>
          <cell r="AB504" t="str">
            <v>2-2001-12</v>
          </cell>
        </row>
        <row r="505">
          <cell r="P505" t="str">
            <v>JTFPX22P9H0069434</v>
          </cell>
          <cell r="Q505" t="str">
            <v>1611MDF068</v>
          </cell>
          <cell r="R505">
            <v>382162.8</v>
          </cell>
          <cell r="S505">
            <v>42712</v>
          </cell>
          <cell r="T505">
            <v>44377</v>
          </cell>
          <cell r="U505" t="str">
            <v>0000032755</v>
          </cell>
          <cell r="V505" t="str">
            <v>No</v>
          </cell>
          <cell r="W505" t="str">
            <v>0.00</v>
          </cell>
          <cell r="X505" t="str">
            <v>0.00</v>
          </cell>
          <cell r="Y505" t="str">
            <v>0.00</v>
          </cell>
          <cell r="Z505" t="str">
            <v>SIN ASIGNACIÓN</v>
          </cell>
          <cell r="AA505" t="str">
            <v>FS1-2001-985</v>
          </cell>
          <cell r="AB505" t="str">
            <v>1-2001-985</v>
          </cell>
        </row>
        <row r="506">
          <cell r="P506" t="str">
            <v>JTFPX22P2H0071879</v>
          </cell>
          <cell r="Q506" t="str">
            <v>1703MDF093</v>
          </cell>
          <cell r="R506">
            <v>395543.51</v>
          </cell>
          <cell r="S506">
            <v>42817</v>
          </cell>
          <cell r="T506">
            <v>44377</v>
          </cell>
          <cell r="U506" t="str">
            <v>0005281845</v>
          </cell>
          <cell r="V506" t="str">
            <v>No</v>
          </cell>
          <cell r="W506" t="str">
            <v>0.00</v>
          </cell>
          <cell r="X506" t="str">
            <v>0.00</v>
          </cell>
          <cell r="Y506" t="str">
            <v>0.00</v>
          </cell>
          <cell r="Z506" t="str">
            <v>SIN ASIGNACIÓN</v>
          </cell>
          <cell r="AA506" t="str">
            <v>FS1-2001-1113</v>
          </cell>
          <cell r="AB506" t="str">
            <v>1-2001-1113</v>
          </cell>
        </row>
        <row r="507">
          <cell r="P507" t="str">
            <v>JTFPX22P4H0072497</v>
          </cell>
          <cell r="Q507" t="str">
            <v>1705MDF024</v>
          </cell>
          <cell r="R507">
            <v>395543.51</v>
          </cell>
          <cell r="S507">
            <v>42866</v>
          </cell>
          <cell r="T507">
            <v>44135</v>
          </cell>
          <cell r="U507" t="str">
            <v>0000049346</v>
          </cell>
          <cell r="V507" t="str">
            <v>No</v>
          </cell>
          <cell r="W507" t="str">
            <v>0.00</v>
          </cell>
          <cell r="X507" t="str">
            <v>0.00</v>
          </cell>
          <cell r="Y507" t="str">
            <v>0.00</v>
          </cell>
          <cell r="Z507" t="str">
            <v>SIN ASIGNACIÓN</v>
          </cell>
          <cell r="AA507" t="str">
            <v>FS2-2001-174</v>
          </cell>
          <cell r="AB507" t="str">
            <v>2-2001-174</v>
          </cell>
        </row>
        <row r="508">
          <cell r="P508" t="str">
            <v>JTFPX22P3H0073009</v>
          </cell>
          <cell r="Q508" t="str">
            <v>1705MDF054</v>
          </cell>
          <cell r="R508">
            <v>395543.51</v>
          </cell>
          <cell r="S508">
            <v>42886</v>
          </cell>
          <cell r="T508">
            <v>44377</v>
          </cell>
          <cell r="U508" t="str">
            <v>0005282462</v>
          </cell>
          <cell r="V508">
            <v>0</v>
          </cell>
          <cell r="W508">
            <v>0</v>
          </cell>
          <cell r="X508">
            <v>0</v>
          </cell>
          <cell r="Y508">
            <v>62294.12</v>
          </cell>
          <cell r="Z508" t="str">
            <v>JORGE</v>
          </cell>
          <cell r="AA508" t="str">
            <v>FS1-2001-1716</v>
          </cell>
          <cell r="AB508" t="str">
            <v>1-2001-1716</v>
          </cell>
        </row>
        <row r="509">
          <cell r="P509" t="str">
            <v>JTFPX22P1H0073509</v>
          </cell>
          <cell r="Q509" t="str">
            <v>1705MDF128</v>
          </cell>
          <cell r="R509">
            <v>395543.51</v>
          </cell>
          <cell r="S509">
            <v>42908</v>
          </cell>
          <cell r="T509">
            <v>44196</v>
          </cell>
          <cell r="U509" t="str">
            <v>0000051995</v>
          </cell>
          <cell r="V509" t="str">
            <v>No</v>
          </cell>
          <cell r="W509" t="str">
            <v>0.00</v>
          </cell>
          <cell r="X509" t="str">
            <v>0.00</v>
          </cell>
          <cell r="Y509" t="str">
            <v>0.00</v>
          </cell>
          <cell r="Z509" t="str">
            <v>SIN ASIGNACIÓN</v>
          </cell>
          <cell r="AA509" t="str">
            <v>FS2-2001-208</v>
          </cell>
          <cell r="AB509" t="str">
            <v>2-2001-208</v>
          </cell>
        </row>
        <row r="510">
          <cell r="P510" t="str">
            <v>JTFPX22P4H0068224</v>
          </cell>
          <cell r="Q510" t="str">
            <v>1610MDF068</v>
          </cell>
          <cell r="R510">
            <v>382162.8</v>
          </cell>
          <cell r="S510">
            <v>42670</v>
          </cell>
          <cell r="T510">
            <v>44316</v>
          </cell>
          <cell r="U510" t="str">
            <v>0005281019</v>
          </cell>
          <cell r="V510" t="str">
            <v>No</v>
          </cell>
          <cell r="W510" t="str">
            <v>0.00</v>
          </cell>
          <cell r="X510" t="str">
            <v>0.00</v>
          </cell>
          <cell r="Y510" t="str">
            <v>0.00</v>
          </cell>
          <cell r="Z510" t="str">
            <v>SIN ASIGNACIÓN</v>
          </cell>
          <cell r="AA510" t="str">
            <v>FS1-2001-758</v>
          </cell>
          <cell r="AB510" t="str">
            <v>1-2001-758</v>
          </cell>
        </row>
        <row r="511">
          <cell r="P511" t="str">
            <v>JTFPX22P6H0073084</v>
          </cell>
          <cell r="Q511" t="str">
            <v>1705MDF135</v>
          </cell>
          <cell r="R511">
            <v>395543.51</v>
          </cell>
          <cell r="S511">
            <v>42908</v>
          </cell>
          <cell r="T511">
            <v>44316</v>
          </cell>
          <cell r="U511" t="str">
            <v>0000052043</v>
          </cell>
          <cell r="V511" t="str">
            <v>No</v>
          </cell>
          <cell r="W511" t="str">
            <v>0.00</v>
          </cell>
          <cell r="X511" t="str">
            <v>0.00</v>
          </cell>
          <cell r="Y511" t="str">
            <v>0.00</v>
          </cell>
          <cell r="Z511" t="str">
            <v>SIN ASIGNACIÓN</v>
          </cell>
          <cell r="AA511" t="str">
            <v>FS2-2001-209</v>
          </cell>
          <cell r="AB511" t="str">
            <v>2-2001-209</v>
          </cell>
        </row>
        <row r="512">
          <cell r="P512" t="str">
            <v>JTFPX22P0H0069239</v>
          </cell>
          <cell r="Q512" t="str">
            <v>1612MDF002</v>
          </cell>
          <cell r="R512">
            <v>382162.8</v>
          </cell>
          <cell r="S512">
            <v>42712</v>
          </cell>
          <cell r="T512">
            <v>44377</v>
          </cell>
          <cell r="U512" t="str">
            <v>0000032680</v>
          </cell>
          <cell r="V512" t="str">
            <v>No</v>
          </cell>
          <cell r="W512" t="str">
            <v>0.00</v>
          </cell>
          <cell r="X512" t="str">
            <v>0.00</v>
          </cell>
          <cell r="Y512" t="str">
            <v>0.00</v>
          </cell>
          <cell r="Z512" t="str">
            <v>SIN ASIGNACIÓN</v>
          </cell>
          <cell r="AA512" t="str">
            <v>FS1-2001-980</v>
          </cell>
          <cell r="AB512" t="str">
            <v>1-2001-980</v>
          </cell>
        </row>
        <row r="513">
          <cell r="P513" t="str">
            <v>JTFPX22P7H0072428</v>
          </cell>
          <cell r="Q513" t="str">
            <v>1703MDF189</v>
          </cell>
          <cell r="R513">
            <v>395543.51</v>
          </cell>
          <cell r="S513">
            <v>42825</v>
          </cell>
          <cell r="T513">
            <v>45107</v>
          </cell>
          <cell r="U513" t="str">
            <v>0000040204</v>
          </cell>
          <cell r="V513" t="str">
            <v>No</v>
          </cell>
          <cell r="W513" t="str">
            <v>0.00</v>
          </cell>
          <cell r="X513" t="str">
            <v>0.00</v>
          </cell>
          <cell r="Y513" t="str">
            <v>0.00</v>
          </cell>
          <cell r="Z513" t="str">
            <v>SIN ASIGNACIÓN</v>
          </cell>
          <cell r="AA513" t="str">
            <v>FS1-2001-1218</v>
          </cell>
          <cell r="AB513" t="str">
            <v>1-2001-1218</v>
          </cell>
        </row>
        <row r="514">
          <cell r="P514" t="str">
            <v>JTFPX22P4H0072533</v>
          </cell>
          <cell r="Q514" t="str">
            <v>1704MDF036</v>
          </cell>
          <cell r="R514">
            <v>395543.51</v>
          </cell>
          <cell r="S514">
            <v>42853</v>
          </cell>
          <cell r="T514">
            <v>45412</v>
          </cell>
          <cell r="U514" t="str">
            <v>0005282157</v>
          </cell>
          <cell r="V514">
            <v>0</v>
          </cell>
          <cell r="W514">
            <v>330</v>
          </cell>
          <cell r="X514">
            <v>0.08</v>
          </cell>
          <cell r="Y514">
            <v>97421.71</v>
          </cell>
          <cell r="Z514" t="str">
            <v>ISMAEL</v>
          </cell>
          <cell r="AA514" t="str">
            <v>FS1-2001-1637</v>
          </cell>
          <cell r="AB514" t="str">
            <v>1-2001-1637</v>
          </cell>
        </row>
        <row r="515">
          <cell r="P515" t="str">
            <v>JTFPX22P6H0072985</v>
          </cell>
          <cell r="Q515" t="str">
            <v>1705MDF040</v>
          </cell>
          <cell r="R515">
            <v>395543.51</v>
          </cell>
          <cell r="S515">
            <v>42873</v>
          </cell>
          <cell r="T515">
            <v>45989</v>
          </cell>
          <cell r="U515" t="str">
            <v>0005282306</v>
          </cell>
          <cell r="V515">
            <v>0</v>
          </cell>
          <cell r="W515">
            <v>30</v>
          </cell>
          <cell r="X515">
            <v>21905.02</v>
          </cell>
          <cell r="Y515">
            <v>129803.53</v>
          </cell>
          <cell r="Z515" t="str">
            <v>ISMAEL</v>
          </cell>
          <cell r="AA515" t="str">
            <v>FS1-2001-1701</v>
          </cell>
          <cell r="AB515" t="str">
            <v>1-2001-1701</v>
          </cell>
        </row>
        <row r="516">
          <cell r="P516" t="str">
            <v>JTFPX22P9K0088945</v>
          </cell>
          <cell r="Q516">
            <v>88945</v>
          </cell>
          <cell r="R516">
            <v>619825.19999999995</v>
          </cell>
          <cell r="S516">
            <v>44620</v>
          </cell>
          <cell r="T516">
            <v>45657</v>
          </cell>
          <cell r="U516" t="str">
            <v>0009268657</v>
          </cell>
          <cell r="V516">
            <v>0</v>
          </cell>
          <cell r="W516">
            <v>30</v>
          </cell>
          <cell r="X516">
            <v>8821.3799999999992</v>
          </cell>
          <cell r="Y516">
            <v>564480.23</v>
          </cell>
          <cell r="Z516" t="str">
            <v>SIN ASIGNACIÓN</v>
          </cell>
          <cell r="AA516" t="str">
            <v>FS1-2001-10158</v>
          </cell>
          <cell r="AB516" t="str">
            <v>1-2001-10158</v>
          </cell>
        </row>
        <row r="517">
          <cell r="P517" t="str">
            <v>JTFPX22P0K0088977</v>
          </cell>
          <cell r="Q517">
            <v>88977</v>
          </cell>
          <cell r="R517">
            <v>385849.39</v>
          </cell>
          <cell r="S517">
            <v>44592</v>
          </cell>
          <cell r="T517">
            <v>44377</v>
          </cell>
          <cell r="U517" t="str">
            <v>0007251580</v>
          </cell>
          <cell r="V517">
            <v>0</v>
          </cell>
          <cell r="W517">
            <v>0</v>
          </cell>
          <cell r="X517">
            <v>0</v>
          </cell>
          <cell r="Y517">
            <v>314126.65999999997</v>
          </cell>
          <cell r="Z517" t="str">
            <v>BEATRIZ</v>
          </cell>
          <cell r="AA517" t="str">
            <v>FS1-2001-10025</v>
          </cell>
          <cell r="AB517" t="str">
            <v>1-2001-10025</v>
          </cell>
        </row>
        <row r="518">
          <cell r="P518" t="str">
            <v>JTFPX22P5H0072489</v>
          </cell>
          <cell r="Q518" t="str">
            <v>1704MDF035</v>
          </cell>
          <cell r="R518">
            <v>395543.51</v>
          </cell>
          <cell r="S518">
            <v>42845</v>
          </cell>
          <cell r="T518">
            <v>44742</v>
          </cell>
          <cell r="U518" t="str">
            <v>0005282041</v>
          </cell>
          <cell r="V518">
            <v>0</v>
          </cell>
          <cell r="W518">
            <v>240</v>
          </cell>
          <cell r="X518">
            <v>0.05</v>
          </cell>
          <cell r="Y518">
            <v>65920.98</v>
          </cell>
          <cell r="Z518" t="str">
            <v>ISMAEL</v>
          </cell>
          <cell r="AA518" t="str">
            <v>FS1-2001-1620</v>
          </cell>
          <cell r="AB518" t="str">
            <v>1-2001-1620</v>
          </cell>
        </row>
        <row r="519">
          <cell r="P519" t="str">
            <v>JTFPX22P0H0069368</v>
          </cell>
          <cell r="Q519" t="str">
            <v>1702MDF138</v>
          </cell>
          <cell r="R519">
            <v>394476.31</v>
          </cell>
          <cell r="S519">
            <v>42793</v>
          </cell>
          <cell r="T519">
            <v>44196</v>
          </cell>
          <cell r="U519" t="str">
            <v>0000037598</v>
          </cell>
          <cell r="V519" t="str">
            <v>No</v>
          </cell>
          <cell r="W519" t="str">
            <v>0.00</v>
          </cell>
          <cell r="X519" t="str">
            <v>0.00</v>
          </cell>
          <cell r="Y519" t="str">
            <v>0.00</v>
          </cell>
          <cell r="Z519" t="str">
            <v>SIN ASIGNACIÓN</v>
          </cell>
          <cell r="AA519" t="str">
            <v>FS2-2001-9</v>
          </cell>
          <cell r="AB519" t="str">
            <v>2-2001-9</v>
          </cell>
        </row>
        <row r="520">
          <cell r="P520" t="str">
            <v>JTFPX22P5H0072718</v>
          </cell>
          <cell r="Q520" t="str">
            <v>1704MDF140</v>
          </cell>
          <cell r="R520">
            <v>395543.51</v>
          </cell>
          <cell r="S520">
            <v>42880</v>
          </cell>
          <cell r="T520">
            <v>45537</v>
          </cell>
          <cell r="U520" t="str">
            <v>0005282371</v>
          </cell>
          <cell r="V520">
            <v>0</v>
          </cell>
          <cell r="W520">
            <v>0</v>
          </cell>
          <cell r="X520">
            <v>0</v>
          </cell>
          <cell r="Y520">
            <v>105632.73999999999</v>
          </cell>
          <cell r="Z520" t="str">
            <v>JORGE</v>
          </cell>
          <cell r="AA520" t="str">
            <v>FS1-2001-1709</v>
          </cell>
          <cell r="AB520" t="str">
            <v>1-2001-1709</v>
          </cell>
        </row>
        <row r="521">
          <cell r="P521" t="str">
            <v>JTFPX22P1J0082846</v>
          </cell>
          <cell r="Q521">
            <v>82846</v>
          </cell>
          <cell r="R521">
            <v>357580.71</v>
          </cell>
          <cell r="S521">
            <v>44592</v>
          </cell>
          <cell r="T521">
            <v>44377</v>
          </cell>
          <cell r="U521" t="str">
            <v>0009025628</v>
          </cell>
          <cell r="V521">
            <v>0</v>
          </cell>
          <cell r="W521">
            <v>0</v>
          </cell>
          <cell r="X521">
            <v>0</v>
          </cell>
          <cell r="Y521">
            <v>291498.81</v>
          </cell>
          <cell r="Z521" t="str">
            <v>IZAR</v>
          </cell>
          <cell r="AA521" t="str">
            <v>FS1-2001-2113</v>
          </cell>
          <cell r="AB521" t="str">
            <v>1-2001-2113</v>
          </cell>
        </row>
        <row r="522">
          <cell r="P522" t="str">
            <v>JTFPX22P0H0068608</v>
          </cell>
          <cell r="Q522" t="str">
            <v>1611MDF081</v>
          </cell>
          <cell r="R522">
            <v>382162.8</v>
          </cell>
          <cell r="S522">
            <v>42711</v>
          </cell>
          <cell r="T522">
            <v>45107</v>
          </cell>
          <cell r="U522" t="str">
            <v>0000032425</v>
          </cell>
          <cell r="V522" t="str">
            <v>No</v>
          </cell>
          <cell r="W522" t="str">
            <v>0.00</v>
          </cell>
          <cell r="X522" t="str">
            <v>0.00</v>
          </cell>
          <cell r="Y522" t="str">
            <v>0.00</v>
          </cell>
          <cell r="Z522" t="str">
            <v>SIN ASIGNACIÓN</v>
          </cell>
          <cell r="AA522" t="str">
            <v>FS1-2001-982</v>
          </cell>
          <cell r="AB522" t="str">
            <v>1-2001-982</v>
          </cell>
        </row>
        <row r="523">
          <cell r="P523" t="str">
            <v>JTFPX22P8H0072762</v>
          </cell>
          <cell r="Q523" t="str">
            <v>1704MDF093</v>
          </cell>
          <cell r="R523">
            <v>395543.51</v>
          </cell>
          <cell r="S523">
            <v>42859</v>
          </cell>
          <cell r="T523">
            <v>45412</v>
          </cell>
          <cell r="U523" t="str">
            <v>0005282207</v>
          </cell>
          <cell r="V523">
            <v>0</v>
          </cell>
          <cell r="W523">
            <v>0</v>
          </cell>
          <cell r="X523">
            <v>0</v>
          </cell>
          <cell r="Y523">
            <v>70247.899999999994</v>
          </cell>
          <cell r="Z523" t="str">
            <v>Dolores Aguilar</v>
          </cell>
          <cell r="AA523" t="str">
            <v>FS1-2001-1688</v>
          </cell>
          <cell r="AB523" t="str">
            <v>1-2001-1688</v>
          </cell>
        </row>
        <row r="524">
          <cell r="P524" t="str">
            <v>JTFPX22P8H0073135</v>
          </cell>
          <cell r="Q524" t="str">
            <v>1705MDF042</v>
          </cell>
          <cell r="R524">
            <v>395543.51</v>
          </cell>
          <cell r="S524">
            <v>42873</v>
          </cell>
          <cell r="T524">
            <v>44074</v>
          </cell>
          <cell r="U524" t="str">
            <v>0005282330</v>
          </cell>
          <cell r="V524">
            <v>0</v>
          </cell>
          <cell r="W524">
            <v>0</v>
          </cell>
          <cell r="X524">
            <v>0</v>
          </cell>
          <cell r="Y524">
            <v>80998.539999999994</v>
          </cell>
          <cell r="Z524" t="str">
            <v>Dolores Aguilar</v>
          </cell>
          <cell r="AA524" t="str">
            <v>FS1-2001-1705</v>
          </cell>
          <cell r="AB524" t="str">
            <v>1-2001-1705</v>
          </cell>
        </row>
        <row r="525">
          <cell r="P525" t="str">
            <v>DACION EN PAGO</v>
          </cell>
          <cell r="Q525" t="str">
            <v>89466DACION</v>
          </cell>
          <cell r="R525">
            <v>560690</v>
          </cell>
          <cell r="S525">
            <v>43620</v>
          </cell>
          <cell r="T525">
            <v>46420</v>
          </cell>
          <cell r="U525" t="str">
            <v>0005284468</v>
          </cell>
          <cell r="V525" t="str">
            <v>No</v>
          </cell>
          <cell r="W525" t="str">
            <v>0.00</v>
          </cell>
          <cell r="X525" t="str">
            <v>0.00</v>
          </cell>
          <cell r="Y525" t="str">
            <v>0.00</v>
          </cell>
          <cell r="Z525" t="str">
            <v>SIN ASIGNACIÓN</v>
          </cell>
          <cell r="AA525" t="str">
            <v>FS1-2001-2649</v>
          </cell>
          <cell r="AB525" t="str">
            <v>1-2001-2649</v>
          </cell>
        </row>
        <row r="526">
          <cell r="P526" t="str">
            <v>JTFPX22P0K0089420</v>
          </cell>
          <cell r="Q526">
            <v>89420</v>
          </cell>
          <cell r="R526">
            <v>713148.95</v>
          </cell>
          <cell r="S526">
            <v>44592</v>
          </cell>
          <cell r="T526">
            <v>45107</v>
          </cell>
          <cell r="U526" t="str">
            <v>0007251648</v>
          </cell>
          <cell r="V526">
            <v>0</v>
          </cell>
          <cell r="W526">
            <v>0</v>
          </cell>
          <cell r="X526">
            <v>17499.990000000002</v>
          </cell>
          <cell r="Y526">
            <v>702060.78</v>
          </cell>
          <cell r="Z526" t="str">
            <v>IZAR</v>
          </cell>
          <cell r="AA526" t="str">
            <v>FS1-2001-2667</v>
          </cell>
          <cell r="AB526" t="str">
            <v>1-2001-2667</v>
          </cell>
        </row>
        <row r="527">
          <cell r="P527" t="str">
            <v>JTFPX22P1G0065456</v>
          </cell>
          <cell r="Q527" t="str">
            <v>1607MDF042</v>
          </cell>
          <cell r="R527">
            <v>384292.8</v>
          </cell>
          <cell r="S527">
            <v>42593</v>
          </cell>
          <cell r="T527">
            <v>45107</v>
          </cell>
          <cell r="U527" t="str">
            <v>0005280771</v>
          </cell>
          <cell r="V527" t="str">
            <v>No</v>
          </cell>
          <cell r="W527" t="str">
            <v>0.00</v>
          </cell>
          <cell r="X527" t="str">
            <v>0.00</v>
          </cell>
          <cell r="Y527" t="str">
            <v>0.00</v>
          </cell>
          <cell r="Z527" t="str">
            <v>SIN ASIGNACIÓN</v>
          </cell>
          <cell r="AA527" t="str">
            <v>FS1-2001-650</v>
          </cell>
          <cell r="AB527" t="str">
            <v>1-2001-650</v>
          </cell>
        </row>
        <row r="528">
          <cell r="P528" t="str">
            <v>JTFPX22P4K0089243</v>
          </cell>
          <cell r="Q528">
            <v>89243</v>
          </cell>
          <cell r="R528">
            <v>553545</v>
          </cell>
          <cell r="S528">
            <v>43614</v>
          </cell>
          <cell r="T528">
            <v>46447</v>
          </cell>
          <cell r="U528" t="str">
            <v>0005284401</v>
          </cell>
          <cell r="V528">
            <v>0</v>
          </cell>
          <cell r="W528">
            <v>30</v>
          </cell>
          <cell r="X528">
            <v>45380.989999999991</v>
          </cell>
          <cell r="Y528">
            <v>513032.35000000009</v>
          </cell>
          <cell r="Z528" t="str">
            <v>Dolores Aguilar</v>
          </cell>
          <cell r="AA528" t="str">
            <v>FS1-2001-2628</v>
          </cell>
          <cell r="AB528" t="str">
            <v>1-2001-2628</v>
          </cell>
        </row>
        <row r="529">
          <cell r="P529" t="str">
            <v>JTFPX22P9K0088556</v>
          </cell>
          <cell r="Q529">
            <v>88556</v>
          </cell>
          <cell r="R529">
            <v>616449.56999999995</v>
          </cell>
          <cell r="S529">
            <v>44620</v>
          </cell>
          <cell r="T529">
            <v>46447</v>
          </cell>
          <cell r="U529" t="str">
            <v>0009165333</v>
          </cell>
          <cell r="V529">
            <v>0</v>
          </cell>
          <cell r="W529">
            <v>0</v>
          </cell>
          <cell r="X529">
            <v>0</v>
          </cell>
          <cell r="Y529">
            <v>554568.39</v>
          </cell>
          <cell r="Z529" t="str">
            <v>SIN ASIGNACIÓN</v>
          </cell>
          <cell r="AA529" t="str">
            <v>FS1-2001-2524</v>
          </cell>
          <cell r="AB529" t="str">
            <v>1-2001-2524</v>
          </cell>
        </row>
        <row r="530">
          <cell r="P530" t="str">
            <v>JTFPX22P3K0088567</v>
          </cell>
          <cell r="Q530">
            <v>88567</v>
          </cell>
          <cell r="R530">
            <v>646118.44999999995</v>
          </cell>
          <cell r="S530">
            <v>44620</v>
          </cell>
          <cell r="T530">
            <v>45230</v>
          </cell>
          <cell r="U530" t="str">
            <v>0007251671</v>
          </cell>
          <cell r="V530">
            <v>0</v>
          </cell>
          <cell r="W530">
            <v>0</v>
          </cell>
          <cell r="X530">
            <v>0</v>
          </cell>
          <cell r="Y530">
            <v>613728.68999999994</v>
          </cell>
          <cell r="Z530" t="str">
            <v>SIN ASIGNACIÓN</v>
          </cell>
          <cell r="AA530" t="str">
            <v>FS1-2001-2523</v>
          </cell>
          <cell r="AB530" t="str">
            <v>1-2001-2523</v>
          </cell>
        </row>
        <row r="531">
          <cell r="P531" t="str">
            <v>JTFPX22P8H0072079</v>
          </cell>
          <cell r="Q531" t="str">
            <v>1704MDF033</v>
          </cell>
          <cell r="R531">
            <v>395543.51</v>
          </cell>
          <cell r="S531">
            <v>42845</v>
          </cell>
          <cell r="T531">
            <v>45230</v>
          </cell>
          <cell r="U531" t="str">
            <v>0005282017</v>
          </cell>
          <cell r="V531">
            <v>0</v>
          </cell>
          <cell r="W531">
            <v>0</v>
          </cell>
          <cell r="X531">
            <v>0</v>
          </cell>
          <cell r="Y531">
            <v>71758.3</v>
          </cell>
          <cell r="Z531" t="str">
            <v>BEATRIZ</v>
          </cell>
          <cell r="AA531" t="str">
            <v>FS1-2001-1617</v>
          </cell>
          <cell r="AB531" t="str">
            <v>1-2001-1617</v>
          </cell>
        </row>
        <row r="532">
          <cell r="P532" t="str">
            <v>JTFPX22P8K0089469</v>
          </cell>
          <cell r="Q532">
            <v>89469</v>
          </cell>
          <cell r="R532">
            <v>566300</v>
          </cell>
          <cell r="S532">
            <v>43733</v>
          </cell>
          <cell r="T532">
            <v>45230</v>
          </cell>
          <cell r="U532" t="str">
            <v>0005284823</v>
          </cell>
          <cell r="V532">
            <v>0</v>
          </cell>
          <cell r="W532">
            <v>180</v>
          </cell>
          <cell r="X532">
            <v>172570.82</v>
          </cell>
          <cell r="Y532">
            <v>745842.90999999992</v>
          </cell>
          <cell r="Z532" t="str">
            <v>BEATRIZ</v>
          </cell>
          <cell r="AA532" t="str">
            <v>PR1-2001-2830</v>
          </cell>
          <cell r="AB532" t="str">
            <v>1-2001-2830</v>
          </cell>
        </row>
        <row r="533">
          <cell r="P533" t="str">
            <v>DACION EN PAGO</v>
          </cell>
          <cell r="Q533" t="str">
            <v>89405DACION</v>
          </cell>
          <cell r="R533">
            <v>566300</v>
          </cell>
          <cell r="S533">
            <v>43733</v>
          </cell>
          <cell r="T533">
            <v>45535</v>
          </cell>
          <cell r="U533" t="str">
            <v>0005284831</v>
          </cell>
          <cell r="V533" t="str">
            <v>No</v>
          </cell>
          <cell r="W533" t="str">
            <v>0.00</v>
          </cell>
          <cell r="X533" t="str">
            <v>0.00</v>
          </cell>
          <cell r="Y533" t="str">
            <v>0.00</v>
          </cell>
          <cell r="Z533" t="str">
            <v>SIN ASIGNACIÓN</v>
          </cell>
          <cell r="AA533" t="str">
            <v>FS1-2001-2831</v>
          </cell>
          <cell r="AB533" t="str">
            <v>1-2001-2831</v>
          </cell>
        </row>
        <row r="534">
          <cell r="P534" t="str">
            <v>DACION EN PAGO</v>
          </cell>
          <cell r="Q534" t="str">
            <v>90620DACION</v>
          </cell>
          <cell r="R534">
            <v>555900</v>
          </cell>
          <cell r="S534">
            <v>43734</v>
          </cell>
          <cell r="T534">
            <v>46098</v>
          </cell>
          <cell r="U534" t="str">
            <v>0005284849</v>
          </cell>
          <cell r="V534" t="str">
            <v>No</v>
          </cell>
          <cell r="W534" t="str">
            <v>0.00</v>
          </cell>
          <cell r="X534" t="str">
            <v>0.00</v>
          </cell>
          <cell r="Y534" t="str">
            <v>0.00</v>
          </cell>
          <cell r="Z534" t="str">
            <v>SIN ASIGNACIÓN</v>
          </cell>
          <cell r="AA534" t="str">
            <v>FS1-2001-2834</v>
          </cell>
          <cell r="AB534" t="str">
            <v>1-2001-2834</v>
          </cell>
        </row>
        <row r="535">
          <cell r="P535" t="str">
            <v>JTFPX22P3K0090626</v>
          </cell>
          <cell r="Q535">
            <v>90626</v>
          </cell>
          <cell r="R535">
            <v>588308.04</v>
          </cell>
          <cell r="S535">
            <v>44637</v>
          </cell>
          <cell r="T535">
            <v>45230</v>
          </cell>
          <cell r="U535" t="str">
            <v>0007251705</v>
          </cell>
          <cell r="V535">
            <v>0</v>
          </cell>
          <cell r="W535">
            <v>30</v>
          </cell>
          <cell r="X535">
            <v>26764.01</v>
          </cell>
          <cell r="Y535">
            <v>564466.61</v>
          </cell>
          <cell r="Z535" t="str">
            <v>SIN ASIGNACIÓN</v>
          </cell>
          <cell r="AA535" t="str">
            <v>FS1-2001-10042</v>
          </cell>
          <cell r="AB535" t="str">
            <v>1-2001-10042</v>
          </cell>
        </row>
        <row r="536">
          <cell r="P536" t="str">
            <v>DACION EN PAGO</v>
          </cell>
          <cell r="Q536" t="str">
            <v>89486DACION</v>
          </cell>
          <cell r="R536">
            <v>588226</v>
          </cell>
          <cell r="S536">
            <v>43738</v>
          </cell>
          <cell r="T536">
            <v>46447</v>
          </cell>
          <cell r="U536" t="str">
            <v>0005284864</v>
          </cell>
          <cell r="V536" t="str">
            <v>No</v>
          </cell>
          <cell r="W536" t="str">
            <v>0.00</v>
          </cell>
          <cell r="X536" t="str">
            <v>0.00</v>
          </cell>
          <cell r="Y536" t="str">
            <v>0.00</v>
          </cell>
          <cell r="Z536" t="str">
            <v>SIN ASIGNACIÓN</v>
          </cell>
          <cell r="AA536" t="str">
            <v>FS1-2001-2838</v>
          </cell>
          <cell r="AB536" t="str">
            <v>1-2001-2838</v>
          </cell>
        </row>
        <row r="537">
          <cell r="P537" t="str">
            <v>DACION EN PAGO</v>
          </cell>
          <cell r="Q537" t="str">
            <v>89522DACION</v>
          </cell>
          <cell r="R537">
            <v>748960.42</v>
          </cell>
          <cell r="S537">
            <v>44620</v>
          </cell>
          <cell r="T537">
            <v>44834</v>
          </cell>
          <cell r="U537" t="str">
            <v>0007251713</v>
          </cell>
          <cell r="V537" t="str">
            <v>No</v>
          </cell>
          <cell r="W537" t="str">
            <v>0.00</v>
          </cell>
          <cell r="X537" t="str">
            <v>0.00</v>
          </cell>
          <cell r="Y537" t="str">
            <v>0.00</v>
          </cell>
          <cell r="Z537" t="str">
            <v>SIN ASIGNACIÓN</v>
          </cell>
          <cell r="AA537" t="str">
            <v>FS1-2001-2840</v>
          </cell>
          <cell r="AB537" t="str">
            <v>1-2001-2840</v>
          </cell>
        </row>
        <row r="538">
          <cell r="P538" t="str">
            <v>JTFPX22P5K0089641</v>
          </cell>
          <cell r="Q538">
            <v>89641</v>
          </cell>
          <cell r="R538">
            <v>555900</v>
          </cell>
          <cell r="S538">
            <v>43738</v>
          </cell>
          <cell r="T538">
            <v>44895</v>
          </cell>
          <cell r="U538" t="str">
            <v>0006134209</v>
          </cell>
          <cell r="V538">
            <v>0</v>
          </cell>
          <cell r="W538">
            <v>30</v>
          </cell>
          <cell r="X538">
            <v>25544.760000000002</v>
          </cell>
          <cell r="Y538">
            <v>674156.9</v>
          </cell>
          <cell r="Z538" t="str">
            <v>JORGE</v>
          </cell>
          <cell r="AA538" t="str">
            <v>FS1-2001-10085</v>
          </cell>
          <cell r="AB538" t="str">
            <v>1-2001-10085</v>
          </cell>
        </row>
        <row r="539">
          <cell r="P539" t="str">
            <v>JTFPX22P3H0068571</v>
          </cell>
          <cell r="Q539" t="str">
            <v>1611MDF053</v>
          </cell>
          <cell r="R539">
            <v>134336.73000000001</v>
          </cell>
          <cell r="S539">
            <v>44592</v>
          </cell>
          <cell r="T539">
            <v>45688</v>
          </cell>
          <cell r="U539" t="str">
            <v>0007251739</v>
          </cell>
          <cell r="V539">
            <v>0</v>
          </cell>
          <cell r="W539">
            <v>0</v>
          </cell>
          <cell r="X539">
            <v>0</v>
          </cell>
          <cell r="Y539">
            <v>29467.33</v>
          </cell>
          <cell r="Z539" t="str">
            <v>IZAR</v>
          </cell>
          <cell r="AA539" t="str">
            <v>FS1-2001-2928</v>
          </cell>
          <cell r="AB539" t="str">
            <v>1-2001-2928</v>
          </cell>
        </row>
        <row r="540">
          <cell r="P540" t="str">
            <v>JTFPX22P6H0072825</v>
          </cell>
          <cell r="Q540" t="str">
            <v>1704MDF133</v>
          </cell>
          <cell r="R540">
            <v>406156.79999999999</v>
          </cell>
          <cell r="S540">
            <v>44592</v>
          </cell>
          <cell r="T540">
            <v>44316</v>
          </cell>
          <cell r="U540" t="str">
            <v>0009304494</v>
          </cell>
          <cell r="V540">
            <v>0</v>
          </cell>
          <cell r="W540">
            <v>0</v>
          </cell>
          <cell r="X540">
            <v>12500</v>
          </cell>
          <cell r="Y540">
            <v>434328.78</v>
          </cell>
          <cell r="Z540" t="str">
            <v>Dolores Aguilar</v>
          </cell>
          <cell r="AA540" t="str">
            <v>FS1-2001-2929</v>
          </cell>
          <cell r="AB540" t="str">
            <v>1-2001-2929</v>
          </cell>
        </row>
        <row r="541">
          <cell r="P541" t="str">
            <v>JN6BE6CS8H9020236</v>
          </cell>
          <cell r="Q541" t="str">
            <v>1605MDF078</v>
          </cell>
          <cell r="R541">
            <v>377322.8</v>
          </cell>
          <cell r="S541">
            <v>42508</v>
          </cell>
          <cell r="T541">
            <v>44286</v>
          </cell>
          <cell r="U541" t="str">
            <v>0000012591</v>
          </cell>
          <cell r="V541" t="str">
            <v>No</v>
          </cell>
          <cell r="W541" t="str">
            <v>0.00</v>
          </cell>
          <cell r="X541" t="str">
            <v>0.00</v>
          </cell>
          <cell r="Y541" t="str">
            <v>0.00</v>
          </cell>
          <cell r="Z541" t="str">
            <v>SIN ASIGNACIÓN</v>
          </cell>
          <cell r="AA541" t="str">
            <v>FS1-2001-380</v>
          </cell>
          <cell r="AB541" t="str">
            <v>1-2001-380</v>
          </cell>
        </row>
        <row r="542">
          <cell r="P542" t="str">
            <v>JTFPX22P3J0075610</v>
          </cell>
          <cell r="Q542" t="str">
            <v>1707MDF137</v>
          </cell>
          <cell r="R542">
            <v>408043.51</v>
          </cell>
          <cell r="S542">
            <v>42971</v>
          </cell>
          <cell r="T542">
            <v>44439</v>
          </cell>
          <cell r="U542" t="str">
            <v>0000054106</v>
          </cell>
          <cell r="V542" t="str">
            <v>No</v>
          </cell>
          <cell r="W542" t="str">
            <v>0.00</v>
          </cell>
          <cell r="X542" t="str">
            <v>0.00</v>
          </cell>
          <cell r="Y542" t="str">
            <v>0.00</v>
          </cell>
          <cell r="Z542" t="str">
            <v>SIN ASIGNACIÓN</v>
          </cell>
          <cell r="AA542" t="str">
            <v>FS1-2001-1760</v>
          </cell>
          <cell r="AB542" t="str">
            <v>1-2001-1760</v>
          </cell>
        </row>
        <row r="543">
          <cell r="P543" t="str">
            <v>JTFPX22P9H0071720</v>
          </cell>
          <cell r="Q543" t="str">
            <v>1704MDF016</v>
          </cell>
          <cell r="R543">
            <v>360543.51</v>
          </cell>
          <cell r="S543">
            <v>42845</v>
          </cell>
          <cell r="T543">
            <v>44651</v>
          </cell>
          <cell r="U543" t="str">
            <v>0000042374</v>
          </cell>
          <cell r="V543" t="str">
            <v>No</v>
          </cell>
          <cell r="W543" t="str">
            <v>0.00</v>
          </cell>
          <cell r="X543" t="str">
            <v>0.00</v>
          </cell>
          <cell r="Y543" t="str">
            <v>0.00</v>
          </cell>
          <cell r="Z543" t="str">
            <v>SIN ASIGNACIÓN</v>
          </cell>
          <cell r="AA543" t="str">
            <v>FS1-2001-1166</v>
          </cell>
          <cell r="AB543" t="str">
            <v>1-2001-1166</v>
          </cell>
        </row>
        <row r="544">
          <cell r="P544" t="str">
            <v>JTFPX22P3H0069204</v>
          </cell>
          <cell r="Q544" t="str">
            <v>1702MDF172</v>
          </cell>
          <cell r="R544">
            <v>395543.51</v>
          </cell>
          <cell r="S544">
            <v>42804</v>
          </cell>
          <cell r="T544">
            <v>44135</v>
          </cell>
          <cell r="U544" t="str">
            <v>0005281670</v>
          </cell>
          <cell r="V544" t="str">
            <v>No</v>
          </cell>
          <cell r="W544" t="str">
            <v>0.00</v>
          </cell>
          <cell r="X544" t="str">
            <v>0.00</v>
          </cell>
          <cell r="Y544" t="str">
            <v>0.00</v>
          </cell>
          <cell r="Z544" t="str">
            <v>SIN ASIGNACIÓN</v>
          </cell>
          <cell r="AA544" t="str">
            <v>FS1-2001-1098</v>
          </cell>
          <cell r="AB544" t="str">
            <v>1-2001-1098</v>
          </cell>
        </row>
        <row r="545">
          <cell r="P545" t="str">
            <v>DACION EN PAGO</v>
          </cell>
          <cell r="Q545" t="str">
            <v>1706MDF118DACION</v>
          </cell>
          <cell r="R545">
            <v>408043.51</v>
          </cell>
          <cell r="S545">
            <v>42972</v>
          </cell>
          <cell r="T545">
            <v>44074</v>
          </cell>
          <cell r="U545" t="str">
            <v>0000054114</v>
          </cell>
          <cell r="V545" t="str">
            <v>No</v>
          </cell>
          <cell r="W545" t="str">
            <v>0.00</v>
          </cell>
          <cell r="X545" t="str">
            <v>0.00</v>
          </cell>
          <cell r="Y545" t="str">
            <v>0.00</v>
          </cell>
          <cell r="Z545" t="str">
            <v>SIN ASIGNACIÓN</v>
          </cell>
          <cell r="AA545" t="str">
            <v>FS1-2001-1758</v>
          </cell>
          <cell r="AB545" t="str">
            <v>1-2001-1758</v>
          </cell>
        </row>
        <row r="546">
          <cell r="P546" t="str">
            <v>JTFPX22P5K0088473</v>
          </cell>
          <cell r="Q546">
            <v>88473</v>
          </cell>
          <cell r="R546">
            <v>540345</v>
          </cell>
          <cell r="S546">
            <v>43524</v>
          </cell>
          <cell r="T546">
            <v>45107</v>
          </cell>
          <cell r="U546" t="str">
            <v>0005283833</v>
          </cell>
          <cell r="V546">
            <v>0</v>
          </cell>
          <cell r="W546">
            <v>390</v>
          </cell>
          <cell r="X546">
            <v>226961.08</v>
          </cell>
          <cell r="Y546">
            <v>552242.32000000007</v>
          </cell>
          <cell r="Z546" t="str">
            <v>ISMAEL</v>
          </cell>
          <cell r="AA546" t="str">
            <v>PR1-2001-2396</v>
          </cell>
          <cell r="AB546" t="str">
            <v>1-2001-2396</v>
          </cell>
        </row>
        <row r="547">
          <cell r="P547" t="str">
            <v>JTFPX22P8H0068100</v>
          </cell>
          <cell r="Q547" t="str">
            <v>1610MDF046</v>
          </cell>
          <cell r="R547">
            <v>382162.8</v>
          </cell>
          <cell r="S547">
            <v>42670</v>
          </cell>
          <cell r="T547">
            <v>43982</v>
          </cell>
          <cell r="U547" t="str">
            <v>0000029173</v>
          </cell>
          <cell r="V547" t="str">
            <v>No</v>
          </cell>
          <cell r="W547" t="str">
            <v>0.00</v>
          </cell>
          <cell r="X547" t="str">
            <v>0.00</v>
          </cell>
          <cell r="Y547" t="str">
            <v>0.00</v>
          </cell>
          <cell r="Z547" t="str">
            <v>SIN ASIGNACIÓN</v>
          </cell>
          <cell r="AA547" t="str">
            <v>FS1-2001-759</v>
          </cell>
          <cell r="AB547" t="str">
            <v>1-2001-759</v>
          </cell>
        </row>
        <row r="548">
          <cell r="P548" t="str">
            <v>JTFPX22P6G0065632</v>
          </cell>
          <cell r="Q548" t="str">
            <v>1608MDF019</v>
          </cell>
          <cell r="R548">
            <v>384292.8</v>
          </cell>
          <cell r="S548">
            <v>42598</v>
          </cell>
          <cell r="T548">
            <v>46447</v>
          </cell>
          <cell r="U548" t="str">
            <v>0000023929</v>
          </cell>
          <cell r="V548" t="str">
            <v>No</v>
          </cell>
          <cell r="W548" t="str">
            <v>0.00</v>
          </cell>
          <cell r="X548" t="str">
            <v>0.00</v>
          </cell>
          <cell r="Y548" t="str">
            <v>0.00</v>
          </cell>
          <cell r="Z548" t="str">
            <v>SIN ASIGNACIÓN</v>
          </cell>
          <cell r="AA548" t="str">
            <v>FS1-2001-587</v>
          </cell>
          <cell r="AB548" t="str">
            <v>1-2001-587</v>
          </cell>
        </row>
        <row r="549">
          <cell r="P549" t="str">
            <v>DACION EN PAGO</v>
          </cell>
          <cell r="Q549" t="str">
            <v>88418DACION</v>
          </cell>
          <cell r="R549">
            <v>579509.43000000005</v>
          </cell>
          <cell r="S549">
            <v>44620</v>
          </cell>
          <cell r="T549">
            <v>44377</v>
          </cell>
          <cell r="U549" t="str">
            <v>0007251770</v>
          </cell>
          <cell r="V549" t="str">
            <v>No</v>
          </cell>
          <cell r="W549" t="str">
            <v>0.00</v>
          </cell>
          <cell r="X549" t="str">
            <v>0.00</v>
          </cell>
          <cell r="Y549" t="str">
            <v>0.00</v>
          </cell>
          <cell r="Z549" t="str">
            <v>SIN ASIGNACIÓN</v>
          </cell>
          <cell r="AA549" t="str">
            <v>FS1-2001-2512</v>
          </cell>
          <cell r="AB549" t="str">
            <v>1-2001-2512</v>
          </cell>
        </row>
        <row r="550">
          <cell r="P550" t="str">
            <v>JN6BE6CS4H9020234</v>
          </cell>
          <cell r="Q550" t="str">
            <v>1605MDF029</v>
          </cell>
          <cell r="R550">
            <v>372542.8</v>
          </cell>
          <cell r="S550">
            <v>42495</v>
          </cell>
          <cell r="T550">
            <v>44742</v>
          </cell>
          <cell r="U550" t="str">
            <v>0005280581</v>
          </cell>
          <cell r="V550">
            <v>0</v>
          </cell>
          <cell r="W550">
            <v>30</v>
          </cell>
          <cell r="X550">
            <v>11366.07</v>
          </cell>
          <cell r="Y550">
            <v>59558.30999999999</v>
          </cell>
          <cell r="Z550" t="str">
            <v>Dolores Aguilar</v>
          </cell>
          <cell r="AA550" t="str">
            <v>FS1-2001-441</v>
          </cell>
          <cell r="AB550" t="str">
            <v>1-2001-441</v>
          </cell>
        </row>
        <row r="551">
          <cell r="P551" t="str">
            <v>JTFPX22P5H0073304</v>
          </cell>
          <cell r="Q551" t="str">
            <v>1704MDF101</v>
          </cell>
          <cell r="R551">
            <v>395543.51</v>
          </cell>
          <cell r="S551">
            <v>42863</v>
          </cell>
          <cell r="T551">
            <v>45350</v>
          </cell>
          <cell r="U551" t="str">
            <v>0005282256</v>
          </cell>
          <cell r="V551" t="str">
            <v>No</v>
          </cell>
          <cell r="W551" t="str">
            <v>0.00</v>
          </cell>
          <cell r="X551" t="str">
            <v>0.00</v>
          </cell>
          <cell r="Y551" t="str">
            <v>0.00</v>
          </cell>
          <cell r="Z551" t="str">
            <v>SIN ASIGNACIÓN</v>
          </cell>
          <cell r="AA551" t="str">
            <v>FS1-2001-1697</v>
          </cell>
          <cell r="AB551" t="str">
            <v>1-2001-1697</v>
          </cell>
        </row>
        <row r="552">
          <cell r="P552" t="str">
            <v>JTFPX22PXH0073833</v>
          </cell>
          <cell r="Q552" t="str">
            <v>1704MDF126</v>
          </cell>
          <cell r="R552">
            <v>298907.14</v>
          </cell>
          <cell r="S552">
            <v>44620</v>
          </cell>
          <cell r="T552">
            <v>44832</v>
          </cell>
          <cell r="U552" t="str">
            <v>0007251796</v>
          </cell>
          <cell r="V552">
            <v>0</v>
          </cell>
          <cell r="W552">
            <v>0</v>
          </cell>
          <cell r="X552">
            <v>0</v>
          </cell>
          <cell r="Y552">
            <v>226744.03</v>
          </cell>
          <cell r="Z552" t="str">
            <v>SIN ASIGNACIÓN</v>
          </cell>
          <cell r="AA552" t="str">
            <v>FS2-2001-172</v>
          </cell>
          <cell r="AB552" t="str">
            <v>2-2001-172</v>
          </cell>
        </row>
        <row r="553">
          <cell r="P553" t="str">
            <v>JTFPX22P3J0082296</v>
          </cell>
          <cell r="Q553">
            <v>82296</v>
          </cell>
          <cell r="R553">
            <v>93666.98</v>
          </cell>
          <cell r="S553">
            <v>44620</v>
          </cell>
          <cell r="T553">
            <v>46538</v>
          </cell>
          <cell r="U553" t="str">
            <v>0007251804</v>
          </cell>
          <cell r="V553" t="str">
            <v>No</v>
          </cell>
          <cell r="W553" t="str">
            <v>0.00</v>
          </cell>
          <cell r="X553" t="str">
            <v>0.00</v>
          </cell>
          <cell r="Y553" t="str">
            <v>0.00</v>
          </cell>
          <cell r="Z553" t="str">
            <v>SIN ASIGNACIÓN</v>
          </cell>
          <cell r="AA553" t="str">
            <v>FS2-2001-692</v>
          </cell>
          <cell r="AB553" t="str">
            <v>2-2001-692</v>
          </cell>
        </row>
        <row r="554">
          <cell r="P554" t="str">
            <v>JTFPX22P3K0089511</v>
          </cell>
          <cell r="Q554">
            <v>89511</v>
          </cell>
          <cell r="R554">
            <v>1624072.3</v>
          </cell>
          <cell r="S554">
            <v>44712</v>
          </cell>
          <cell r="T554">
            <v>44286</v>
          </cell>
          <cell r="U554" t="str">
            <v>0007251812</v>
          </cell>
          <cell r="V554">
            <v>0</v>
          </cell>
          <cell r="W554">
            <v>0</v>
          </cell>
          <cell r="X554">
            <v>0</v>
          </cell>
          <cell r="Y554">
            <v>797779.76</v>
          </cell>
          <cell r="Z554" t="str">
            <v>SIN ASIGNACIÓN</v>
          </cell>
          <cell r="AA554" t="str">
            <v>FS1-2001-2742</v>
          </cell>
          <cell r="AB554" t="str">
            <v>1-2001-2742</v>
          </cell>
        </row>
        <row r="555">
          <cell r="P555" t="str">
            <v>CESION</v>
          </cell>
          <cell r="Q555">
            <v>87714</v>
          </cell>
          <cell r="R555">
            <v>526591.80000000005</v>
          </cell>
          <cell r="S555">
            <v>43448</v>
          </cell>
          <cell r="T555">
            <v>44135</v>
          </cell>
          <cell r="U555" t="str">
            <v>0006050058</v>
          </cell>
          <cell r="V555" t="str">
            <v>No</v>
          </cell>
          <cell r="W555" t="str">
            <v>0.00</v>
          </cell>
          <cell r="X555" t="str">
            <v>0.00</v>
          </cell>
          <cell r="Y555" t="str">
            <v>0.00</v>
          </cell>
          <cell r="Z555" t="str">
            <v>SIN ASIGNACIÓN</v>
          </cell>
          <cell r="AA555" t="str">
            <v>FS1-2001-10083</v>
          </cell>
          <cell r="AB555" t="str">
            <v>1-2001-10083</v>
          </cell>
        </row>
        <row r="556">
          <cell r="P556" t="str">
            <v>JTFPX22P3H0071082</v>
          </cell>
          <cell r="Q556" t="str">
            <v>1701MDF090</v>
          </cell>
          <cell r="R556">
            <v>382162.8</v>
          </cell>
          <cell r="S556">
            <v>42765</v>
          </cell>
          <cell r="T556">
            <v>44500</v>
          </cell>
          <cell r="U556" t="str">
            <v>0005281423</v>
          </cell>
          <cell r="V556">
            <v>0</v>
          </cell>
          <cell r="W556">
            <v>330</v>
          </cell>
          <cell r="X556">
            <v>0.05</v>
          </cell>
          <cell r="Y556">
            <v>123607.72</v>
          </cell>
          <cell r="Z556" t="str">
            <v>IZAR</v>
          </cell>
          <cell r="AA556" t="str">
            <v>FS2-2001-1</v>
          </cell>
          <cell r="AB556" t="str">
            <v>2-2001-1</v>
          </cell>
        </row>
        <row r="557">
          <cell r="P557" t="str">
            <v>JTFPX22PXH0069104</v>
          </cell>
          <cell r="Q557" t="str">
            <v>1702MDF160</v>
          </cell>
          <cell r="R557">
            <v>395543.51</v>
          </cell>
          <cell r="S557">
            <v>42803</v>
          </cell>
          <cell r="T557">
            <v>44196</v>
          </cell>
          <cell r="U557" t="str">
            <v>0006427678</v>
          </cell>
          <cell r="V557">
            <v>0</v>
          </cell>
          <cell r="W557">
            <v>0</v>
          </cell>
          <cell r="X557">
            <v>0</v>
          </cell>
          <cell r="Y557">
            <v>18587.91</v>
          </cell>
          <cell r="Z557" t="str">
            <v>JORGE</v>
          </cell>
          <cell r="AA557" t="str">
            <v>FS1-2001-10164</v>
          </cell>
          <cell r="AB557" t="str">
            <v>1-2001-10164</v>
          </cell>
        </row>
        <row r="558">
          <cell r="P558" t="str">
            <v>JTFPX22PXH0068213</v>
          </cell>
          <cell r="Q558" t="str">
            <v>1609MDF051</v>
          </cell>
          <cell r="R558">
            <v>382162.8</v>
          </cell>
          <cell r="S558">
            <v>42656</v>
          </cell>
          <cell r="T558">
            <v>44135</v>
          </cell>
          <cell r="U558" t="str">
            <v>0000028209</v>
          </cell>
          <cell r="V558" t="str">
            <v>No</v>
          </cell>
          <cell r="W558" t="str">
            <v>0.00</v>
          </cell>
          <cell r="X558" t="str">
            <v>0.00</v>
          </cell>
          <cell r="Y558" t="str">
            <v>0.00</v>
          </cell>
          <cell r="Z558" t="str">
            <v>SIN ASIGNACIÓN</v>
          </cell>
          <cell r="AA558" t="str">
            <v>FS1-2001-738</v>
          </cell>
          <cell r="AB558" t="str">
            <v>1-2001-738</v>
          </cell>
        </row>
        <row r="559">
          <cell r="P559" t="str">
            <v>JTFPX22P6K0087137</v>
          </cell>
          <cell r="Q559">
            <v>87137</v>
          </cell>
          <cell r="R559">
            <v>524111.8</v>
          </cell>
          <cell r="S559">
            <v>43399</v>
          </cell>
          <cell r="T559">
            <v>43951</v>
          </cell>
          <cell r="U559" t="str">
            <v>0005283171</v>
          </cell>
          <cell r="V559">
            <v>0</v>
          </cell>
          <cell r="W559">
            <v>240</v>
          </cell>
          <cell r="X559">
            <v>0</v>
          </cell>
          <cell r="Y559">
            <v>213864.15999999997</v>
          </cell>
          <cell r="Z559" t="str">
            <v>ISMAEL</v>
          </cell>
          <cell r="AA559" t="str">
            <v>FS1-2001-2208</v>
          </cell>
          <cell r="AB559" t="str">
            <v>1-2001-2208</v>
          </cell>
        </row>
        <row r="560">
          <cell r="P560" t="str">
            <v>JTFPX22P1H0069427</v>
          </cell>
          <cell r="Q560" t="str">
            <v>1612MDF078</v>
          </cell>
          <cell r="R560">
            <v>382162.8</v>
          </cell>
          <cell r="S560">
            <v>42733</v>
          </cell>
          <cell r="T560">
            <v>45504</v>
          </cell>
          <cell r="U560" t="str">
            <v>0005281381</v>
          </cell>
          <cell r="V560" t="str">
            <v>No</v>
          </cell>
          <cell r="W560" t="str">
            <v>0.00</v>
          </cell>
          <cell r="X560" t="str">
            <v>0.00</v>
          </cell>
          <cell r="Y560" t="str">
            <v>0.00</v>
          </cell>
          <cell r="Z560" t="str">
            <v>Dolores Aguilar</v>
          </cell>
          <cell r="AA560" t="str">
            <v>FS1-2001-1001</v>
          </cell>
          <cell r="AB560" t="str">
            <v>1-2001-1001</v>
          </cell>
        </row>
        <row r="561">
          <cell r="P561" t="str">
            <v>JTFPX22PXH0066462</v>
          </cell>
          <cell r="Q561" t="str">
            <v>1610MDF077</v>
          </cell>
          <cell r="R561">
            <v>382162.8</v>
          </cell>
          <cell r="S561">
            <v>42670</v>
          </cell>
          <cell r="T561">
            <v>44135</v>
          </cell>
          <cell r="U561" t="str">
            <v>0000029157</v>
          </cell>
          <cell r="V561" t="str">
            <v>No</v>
          </cell>
          <cell r="W561" t="str">
            <v>0.00</v>
          </cell>
          <cell r="X561" t="str">
            <v>0.00</v>
          </cell>
          <cell r="Y561" t="str">
            <v>0.00</v>
          </cell>
          <cell r="Z561" t="str">
            <v>SIN ASIGNACIÓN</v>
          </cell>
          <cell r="AA561" t="str">
            <v>FS1-2001-757</v>
          </cell>
          <cell r="AB561" t="str">
            <v>1-2001-757</v>
          </cell>
        </row>
        <row r="562">
          <cell r="P562" t="str">
            <v>JTFPX22P6G0062276</v>
          </cell>
          <cell r="Q562" t="str">
            <v>1603MDF020</v>
          </cell>
          <cell r="R562">
            <v>379092.8</v>
          </cell>
          <cell r="S562">
            <v>42467</v>
          </cell>
          <cell r="T562">
            <v>46538</v>
          </cell>
          <cell r="U562" t="str">
            <v>0000010728</v>
          </cell>
          <cell r="V562" t="str">
            <v>No</v>
          </cell>
          <cell r="W562" t="str">
            <v>0.00</v>
          </cell>
          <cell r="X562" t="str">
            <v>0.00</v>
          </cell>
          <cell r="Y562" t="str">
            <v>0.00</v>
          </cell>
          <cell r="Z562" t="str">
            <v>SIN ASIGNACIÓN</v>
          </cell>
          <cell r="AA562" t="str">
            <v>FS1-2001-444</v>
          </cell>
          <cell r="AB562" t="str">
            <v>1-2001-444</v>
          </cell>
        </row>
        <row r="563">
          <cell r="P563" t="str">
            <v>JTFPX22PXK0089540</v>
          </cell>
          <cell r="Q563">
            <v>89540</v>
          </cell>
          <cell r="R563">
            <v>1712579.28</v>
          </cell>
          <cell r="S563">
            <v>44712</v>
          </cell>
          <cell r="T563">
            <v>44286</v>
          </cell>
          <cell r="U563" t="str">
            <v>0007251861</v>
          </cell>
          <cell r="V563">
            <v>0</v>
          </cell>
          <cell r="W563">
            <v>0</v>
          </cell>
          <cell r="X563">
            <v>0</v>
          </cell>
          <cell r="Y563">
            <v>844488.37</v>
          </cell>
          <cell r="Z563" t="str">
            <v>SIN ASIGNACIÓN</v>
          </cell>
          <cell r="AA563" t="str">
            <v>FS1-2001-2793</v>
          </cell>
          <cell r="AB563" t="str">
            <v>1-2001-2793</v>
          </cell>
        </row>
        <row r="564">
          <cell r="P564" t="str">
            <v>JTFPX22P2H0066231</v>
          </cell>
          <cell r="Q564" t="str">
            <v>1609MDF014</v>
          </cell>
          <cell r="R564">
            <v>247162.8</v>
          </cell>
          <cell r="S564">
            <v>42649</v>
          </cell>
          <cell r="T564">
            <v>44377</v>
          </cell>
          <cell r="U564" t="str">
            <v>0000026724</v>
          </cell>
          <cell r="V564" t="str">
            <v>No</v>
          </cell>
          <cell r="W564" t="str">
            <v>0.00</v>
          </cell>
          <cell r="X564" t="str">
            <v>0.00</v>
          </cell>
          <cell r="Y564" t="str">
            <v>0.00</v>
          </cell>
          <cell r="Z564" t="str">
            <v>SIN ASIGNACIÓN</v>
          </cell>
          <cell r="AA564" t="str">
            <v>FS1-2001-737</v>
          </cell>
          <cell r="AB564" t="str">
            <v>1-2001-737</v>
          </cell>
        </row>
        <row r="565">
          <cell r="P565" t="str">
            <v>JTFPX22P1G0065411</v>
          </cell>
          <cell r="Q565" t="str">
            <v>1607MDF015</v>
          </cell>
          <cell r="R565">
            <v>384292.8</v>
          </cell>
          <cell r="S565">
            <v>42579</v>
          </cell>
          <cell r="T565">
            <v>44165</v>
          </cell>
          <cell r="U565" t="str">
            <v>0005280763</v>
          </cell>
          <cell r="V565" t="str">
            <v>No</v>
          </cell>
          <cell r="W565" t="str">
            <v>0.00</v>
          </cell>
          <cell r="X565" t="str">
            <v>0.00</v>
          </cell>
          <cell r="Y565" t="str">
            <v>0.00</v>
          </cell>
          <cell r="Z565" t="str">
            <v>SIN ASIGNACIÓN</v>
          </cell>
          <cell r="AA565" t="str">
            <v>FS1-2001-540</v>
          </cell>
          <cell r="AB565" t="str">
            <v>1-2001-540</v>
          </cell>
        </row>
        <row r="566">
          <cell r="P566" t="str">
            <v>JTFPX22P3H0072071</v>
          </cell>
          <cell r="Q566" t="str">
            <v>1703MDF095</v>
          </cell>
          <cell r="R566">
            <v>395543.51</v>
          </cell>
          <cell r="S566">
            <v>42810</v>
          </cell>
          <cell r="T566">
            <v>44893</v>
          </cell>
          <cell r="U566" t="str">
            <v>0005281761</v>
          </cell>
          <cell r="V566">
            <v>0</v>
          </cell>
          <cell r="W566">
            <v>330</v>
          </cell>
          <cell r="X566">
            <v>0.12000000000000001</v>
          </cell>
          <cell r="Y566">
            <v>72555.420000000013</v>
          </cell>
          <cell r="Z566" t="str">
            <v>JOEL</v>
          </cell>
          <cell r="AA566" t="str">
            <v>FS1-2001-1102</v>
          </cell>
          <cell r="AB566" t="str">
            <v>1-2001-1102</v>
          </cell>
        </row>
        <row r="567">
          <cell r="P567" t="str">
            <v>JTFPX22PXE0048247</v>
          </cell>
          <cell r="Q567">
            <v>1804270</v>
          </cell>
          <cell r="R567">
            <v>123227.06</v>
          </cell>
          <cell r="S567">
            <v>44620</v>
          </cell>
          <cell r="T567">
            <v>43951</v>
          </cell>
          <cell r="U567" t="str">
            <v>0007251895</v>
          </cell>
          <cell r="V567">
            <v>0</v>
          </cell>
          <cell r="W567">
            <v>60</v>
          </cell>
          <cell r="X567">
            <v>25968.109999999997</v>
          </cell>
          <cell r="Y567">
            <v>56907.74</v>
          </cell>
          <cell r="Z567" t="str">
            <v>SIN ASIGNACIÓN</v>
          </cell>
          <cell r="AA567" t="str">
            <v>FS1-2001-1698</v>
          </cell>
          <cell r="AB567" t="str">
            <v>1-2001-1698</v>
          </cell>
        </row>
        <row r="568">
          <cell r="P568" t="str">
            <v>JTFPX22P8H0066458</v>
          </cell>
          <cell r="Q568" t="str">
            <v>1610MDF121</v>
          </cell>
          <cell r="R568">
            <v>382162.8</v>
          </cell>
          <cell r="S568">
            <v>42684</v>
          </cell>
          <cell r="T568">
            <v>44286</v>
          </cell>
          <cell r="U568" t="str">
            <v>0005281084</v>
          </cell>
          <cell r="V568" t="str">
            <v>No</v>
          </cell>
          <cell r="W568" t="str">
            <v>0.00</v>
          </cell>
          <cell r="X568" t="str">
            <v>0.00</v>
          </cell>
          <cell r="Y568" t="str">
            <v>0.00</v>
          </cell>
          <cell r="Z568" t="str">
            <v>SIN ASIGNACIÓN</v>
          </cell>
          <cell r="AA568" t="str">
            <v>FS1-2001-788</v>
          </cell>
          <cell r="AB568" t="str">
            <v>1-2001-788</v>
          </cell>
        </row>
        <row r="569">
          <cell r="P569" t="str">
            <v>JTFPX22P2H0068206</v>
          </cell>
          <cell r="Q569" t="str">
            <v>1610MDF006</v>
          </cell>
          <cell r="R569">
            <v>382162.8</v>
          </cell>
          <cell r="S569">
            <v>42656</v>
          </cell>
          <cell r="T569">
            <v>44316</v>
          </cell>
          <cell r="U569" t="str">
            <v>0005280953</v>
          </cell>
          <cell r="V569" t="str">
            <v>No</v>
          </cell>
          <cell r="W569" t="str">
            <v>0.00</v>
          </cell>
          <cell r="X569" t="str">
            <v>0.00</v>
          </cell>
          <cell r="Y569" t="str">
            <v>0.00</v>
          </cell>
          <cell r="Z569" t="str">
            <v>SIN ASIGNACIÓN</v>
          </cell>
          <cell r="AA569" t="str">
            <v>FS1-2001-746</v>
          </cell>
          <cell r="AB569" t="str">
            <v>1-2001-746</v>
          </cell>
        </row>
        <row r="570">
          <cell r="P570" t="str">
            <v>JTFPX22P6G0062391</v>
          </cell>
          <cell r="Q570" t="str">
            <v>1603MDF015</v>
          </cell>
          <cell r="R570">
            <v>379092.8</v>
          </cell>
          <cell r="S570">
            <v>42467</v>
          </cell>
          <cell r="T570">
            <v>45473</v>
          </cell>
          <cell r="U570" t="str">
            <v>0000010710</v>
          </cell>
          <cell r="V570" t="str">
            <v>No</v>
          </cell>
          <cell r="W570" t="str">
            <v>0.00</v>
          </cell>
          <cell r="X570" t="str">
            <v>0.00</v>
          </cell>
          <cell r="Y570" t="str">
            <v>0.00</v>
          </cell>
          <cell r="Z570" t="str">
            <v>SIN ASIGNACIÓN</v>
          </cell>
          <cell r="AA570" t="str">
            <v>FS1-2001-224</v>
          </cell>
          <cell r="AB570" t="str">
            <v>1-2001-224</v>
          </cell>
        </row>
        <row r="571">
          <cell r="P571" t="str">
            <v>JTFPX22PXH0070902</v>
          </cell>
          <cell r="Q571" t="str">
            <v>1703MDF090</v>
          </cell>
          <cell r="R571">
            <v>395543.51</v>
          </cell>
          <cell r="S571">
            <v>42810</v>
          </cell>
          <cell r="T571">
            <v>44439</v>
          </cell>
          <cell r="U571" t="str">
            <v>0005281787</v>
          </cell>
          <cell r="V571">
            <v>0</v>
          </cell>
          <cell r="W571">
            <v>30</v>
          </cell>
          <cell r="X571">
            <v>19050.53</v>
          </cell>
          <cell r="Y571">
            <v>108627.17000000001</v>
          </cell>
          <cell r="Z571" t="str">
            <v>Dolores Aguilar</v>
          </cell>
          <cell r="AA571" t="str">
            <v>FS1-2001-1094</v>
          </cell>
          <cell r="AB571" t="str">
            <v>1-2001-1094</v>
          </cell>
        </row>
        <row r="572">
          <cell r="P572" t="str">
            <v>JN6BE6CS4G9017543</v>
          </cell>
          <cell r="Q572" t="str">
            <v>1511MDF071</v>
          </cell>
          <cell r="R572">
            <v>355000</v>
          </cell>
          <cell r="S572">
            <v>42825</v>
          </cell>
          <cell r="T572">
            <v>44104</v>
          </cell>
          <cell r="U572" t="str">
            <v>0005281910</v>
          </cell>
          <cell r="V572" t="str">
            <v>No</v>
          </cell>
          <cell r="W572" t="str">
            <v>0.00</v>
          </cell>
          <cell r="X572" t="str">
            <v>0.00</v>
          </cell>
          <cell r="Y572" t="str">
            <v>0.00</v>
          </cell>
          <cell r="Z572" t="str">
            <v>SIN ASIGNACIÓN</v>
          </cell>
          <cell r="AA572" t="str">
            <v>FS1-2001-1534</v>
          </cell>
          <cell r="AB572" t="str">
            <v>1-2001-1534</v>
          </cell>
        </row>
        <row r="573">
          <cell r="P573" t="str">
            <v>JTFPX22P8K0089455</v>
          </cell>
          <cell r="Q573">
            <v>89455</v>
          </cell>
          <cell r="R573">
            <v>594845</v>
          </cell>
          <cell r="S573">
            <v>43691</v>
          </cell>
          <cell r="T573">
            <v>44469</v>
          </cell>
          <cell r="U573" t="str">
            <v>0005284765</v>
          </cell>
          <cell r="V573">
            <v>0</v>
          </cell>
          <cell r="W573">
            <v>30</v>
          </cell>
          <cell r="X573">
            <v>49798.45</v>
          </cell>
          <cell r="Y573">
            <v>722366.8600000001</v>
          </cell>
          <cell r="Z573" t="str">
            <v>ISMAEL</v>
          </cell>
          <cell r="AA573" t="str">
            <v>FS1-2001-2812</v>
          </cell>
          <cell r="AB573" t="str">
            <v>1-2001-2812</v>
          </cell>
        </row>
        <row r="574">
          <cell r="P574" t="str">
            <v>JTFPX22PXJ0075703</v>
          </cell>
          <cell r="Q574" t="str">
            <v>1706MDF114</v>
          </cell>
          <cell r="R574">
            <v>408043.51</v>
          </cell>
          <cell r="S574">
            <v>42964</v>
          </cell>
          <cell r="T574">
            <v>44196</v>
          </cell>
          <cell r="U574" t="str">
            <v>0005282793</v>
          </cell>
          <cell r="V574" t="str">
            <v>No</v>
          </cell>
          <cell r="W574" t="str">
            <v>0.00</v>
          </cell>
          <cell r="X574" t="str">
            <v>0.00</v>
          </cell>
          <cell r="Y574" t="str">
            <v>0.00</v>
          </cell>
          <cell r="Z574" t="str">
            <v>SIN ASIGNACIÓN</v>
          </cell>
          <cell r="AA574" t="str">
            <v>FS1-2001-1780</v>
          </cell>
          <cell r="AB574" t="str">
            <v>1-2001-1780</v>
          </cell>
        </row>
        <row r="575">
          <cell r="P575" t="str">
            <v>JTFPX22P9G0065690</v>
          </cell>
          <cell r="Q575" t="str">
            <v>1608MDF079</v>
          </cell>
          <cell r="R575">
            <v>384292.8</v>
          </cell>
          <cell r="S575">
            <v>42614</v>
          </cell>
          <cell r="T575">
            <v>44439</v>
          </cell>
          <cell r="U575" t="str">
            <v>0005280821</v>
          </cell>
          <cell r="V575">
            <v>0</v>
          </cell>
          <cell r="W575">
            <v>30</v>
          </cell>
          <cell r="X575">
            <v>14732.279999999999</v>
          </cell>
          <cell r="Y575">
            <v>71784.859999999986</v>
          </cell>
          <cell r="Z575" t="str">
            <v>Dolores Aguilar</v>
          </cell>
          <cell r="AA575" t="str">
            <v>FS1-2001-655</v>
          </cell>
          <cell r="AB575" t="str">
            <v>1-2001-655</v>
          </cell>
        </row>
        <row r="576">
          <cell r="P576" t="str">
            <v>JTFPX22P3J0075686</v>
          </cell>
          <cell r="Q576" t="str">
            <v>1706MDF069</v>
          </cell>
          <cell r="R576">
            <v>408043.51</v>
          </cell>
          <cell r="S576">
            <v>42978</v>
          </cell>
          <cell r="T576">
            <v>44074</v>
          </cell>
          <cell r="U576" t="str">
            <v>0000054429</v>
          </cell>
          <cell r="V576" t="str">
            <v>No</v>
          </cell>
          <cell r="W576" t="str">
            <v>0.00</v>
          </cell>
          <cell r="X576" t="str">
            <v>0.00</v>
          </cell>
          <cell r="Y576" t="str">
            <v>0.00</v>
          </cell>
          <cell r="Z576" t="str">
            <v>SIN ASIGNACIÓN</v>
          </cell>
          <cell r="AA576" t="str">
            <v>FS1-2001-1769</v>
          </cell>
          <cell r="AB576" t="str">
            <v>1-2001-1769</v>
          </cell>
        </row>
        <row r="577">
          <cell r="P577" t="str">
            <v>JTFPX22P7H0068606</v>
          </cell>
          <cell r="Q577" t="str">
            <v>1611MDF080</v>
          </cell>
          <cell r="R577">
            <v>382162.8</v>
          </cell>
          <cell r="S577">
            <v>42711</v>
          </cell>
          <cell r="T577">
            <v>44439</v>
          </cell>
          <cell r="U577" t="str">
            <v>0000032433</v>
          </cell>
          <cell r="V577" t="str">
            <v>No</v>
          </cell>
          <cell r="W577" t="str">
            <v>0.00</v>
          </cell>
          <cell r="X577" t="str">
            <v>0.00</v>
          </cell>
          <cell r="Y577" t="str">
            <v>0.00</v>
          </cell>
          <cell r="Z577" t="str">
            <v>SIN ASIGNACIÓN</v>
          </cell>
          <cell r="AA577" t="str">
            <v>FS1-2001-973</v>
          </cell>
          <cell r="AB577" t="str">
            <v>1-2001-973</v>
          </cell>
        </row>
        <row r="578">
          <cell r="P578" t="str">
            <v>JTFPX22P3J0075655</v>
          </cell>
          <cell r="Q578" t="str">
            <v>1706MDF068</v>
          </cell>
          <cell r="R578">
            <v>408043.51</v>
          </cell>
          <cell r="S578">
            <v>42957</v>
          </cell>
          <cell r="T578">
            <v>44377</v>
          </cell>
          <cell r="U578" t="str">
            <v>0009268392</v>
          </cell>
          <cell r="V578">
            <v>0</v>
          </cell>
          <cell r="W578">
            <v>0</v>
          </cell>
          <cell r="X578">
            <v>0</v>
          </cell>
          <cell r="Y578">
            <v>103565.8</v>
          </cell>
          <cell r="Z578" t="str">
            <v>JOEL</v>
          </cell>
          <cell r="AA578" t="str">
            <v>FS1-2001-1777</v>
          </cell>
          <cell r="AB578" t="str">
            <v>1-2001-1777</v>
          </cell>
        </row>
        <row r="579">
          <cell r="P579" t="str">
            <v>JTFPX22P2G0065496</v>
          </cell>
          <cell r="Q579" t="str">
            <v>1607MDF050</v>
          </cell>
          <cell r="R579">
            <v>384292.8</v>
          </cell>
          <cell r="S579">
            <v>42593</v>
          </cell>
          <cell r="T579">
            <v>44377</v>
          </cell>
          <cell r="U579" t="str">
            <v>0000023838</v>
          </cell>
          <cell r="V579" t="str">
            <v>No</v>
          </cell>
          <cell r="W579" t="str">
            <v>0.00</v>
          </cell>
          <cell r="X579" t="str">
            <v>0.00</v>
          </cell>
          <cell r="Y579" t="str">
            <v>0.00</v>
          </cell>
          <cell r="Z579" t="str">
            <v>SIN ASIGNACIÓN</v>
          </cell>
          <cell r="AA579" t="str">
            <v>FS1-2001-590</v>
          </cell>
          <cell r="AB579" t="str">
            <v>1-2001-590</v>
          </cell>
        </row>
        <row r="580">
          <cell r="P580" t="str">
            <v>JTFPX22PXJ0075698</v>
          </cell>
          <cell r="Q580" t="str">
            <v>1706MDF128</v>
          </cell>
          <cell r="R580">
            <v>408043.51</v>
          </cell>
          <cell r="S580">
            <v>42964</v>
          </cell>
          <cell r="T580">
            <v>44286</v>
          </cell>
          <cell r="U580" t="str">
            <v>0005282785</v>
          </cell>
          <cell r="V580" t="str">
            <v>No</v>
          </cell>
          <cell r="W580" t="str">
            <v>0.00</v>
          </cell>
          <cell r="X580" t="str">
            <v>0.00</v>
          </cell>
          <cell r="Y580" t="str">
            <v>0.00</v>
          </cell>
          <cell r="Z580" t="str">
            <v>SIN ASIGNACIÓN</v>
          </cell>
          <cell r="AA580" t="str">
            <v>FS1-2001-1782</v>
          </cell>
          <cell r="AB580" t="str">
            <v>1-2001-1782</v>
          </cell>
        </row>
        <row r="581">
          <cell r="P581" t="str">
            <v>JTFPX22P6H0072713</v>
          </cell>
          <cell r="Q581" t="str">
            <v>1704MDF082</v>
          </cell>
          <cell r="R581">
            <v>395543.51</v>
          </cell>
          <cell r="S581">
            <v>42873</v>
          </cell>
          <cell r="T581">
            <v>45535</v>
          </cell>
          <cell r="U581" t="str">
            <v>0000049783</v>
          </cell>
          <cell r="V581" t="str">
            <v>No</v>
          </cell>
          <cell r="W581" t="str">
            <v>0.00</v>
          </cell>
          <cell r="X581" t="str">
            <v>0.00</v>
          </cell>
          <cell r="Y581" t="str">
            <v>0.00</v>
          </cell>
          <cell r="Z581" t="str">
            <v>SIN ASIGNACIÓN</v>
          </cell>
          <cell r="AA581" t="str">
            <v>FS1-2001-1700</v>
          </cell>
          <cell r="AB581" t="str">
            <v>1-2001-1700</v>
          </cell>
        </row>
        <row r="582">
          <cell r="P582" t="str">
            <v>JTFPX22P4H0071639</v>
          </cell>
          <cell r="Q582" t="str">
            <v>1703MDF098</v>
          </cell>
          <cell r="R582">
            <v>395543.51</v>
          </cell>
          <cell r="S582">
            <v>42859</v>
          </cell>
          <cell r="T582">
            <v>45535</v>
          </cell>
          <cell r="U582" t="str">
            <v>0000048355</v>
          </cell>
          <cell r="V582" t="str">
            <v>No</v>
          </cell>
          <cell r="W582" t="str">
            <v>0.00</v>
          </cell>
          <cell r="X582" t="str">
            <v>0.00</v>
          </cell>
          <cell r="Y582" t="str">
            <v>0.00</v>
          </cell>
          <cell r="Z582" t="str">
            <v>SIN ASIGNACIÓN</v>
          </cell>
          <cell r="AA582" t="str">
            <v>FS1-2001-1683</v>
          </cell>
          <cell r="AB582" t="str">
            <v>1-2001-1683</v>
          </cell>
        </row>
        <row r="583">
          <cell r="P583" t="str">
            <v>JTFPX22P2H0068562</v>
          </cell>
          <cell r="Q583" t="str">
            <v>1611MDF027</v>
          </cell>
          <cell r="R583">
            <v>315000</v>
          </cell>
          <cell r="S583">
            <v>42804</v>
          </cell>
          <cell r="T583">
            <v>45535</v>
          </cell>
          <cell r="U583" t="str">
            <v>0000038711</v>
          </cell>
          <cell r="V583" t="str">
            <v>No</v>
          </cell>
          <cell r="W583" t="str">
            <v>0.00</v>
          </cell>
          <cell r="X583" t="str">
            <v>0.00</v>
          </cell>
          <cell r="Y583" t="str">
            <v>0.00</v>
          </cell>
          <cell r="Z583" t="str">
            <v>SIN ASIGNACIÓN</v>
          </cell>
          <cell r="AA583" t="str">
            <v>FS1-2001-1138</v>
          </cell>
          <cell r="AB583" t="str">
            <v>1-2001-1138</v>
          </cell>
        </row>
        <row r="584">
          <cell r="P584" t="str">
            <v>DACION EN PAGO</v>
          </cell>
          <cell r="Q584" t="str">
            <v>90622DACION</v>
          </cell>
          <cell r="R584">
            <v>594845</v>
          </cell>
          <cell r="S584">
            <v>43727</v>
          </cell>
          <cell r="T584">
            <v>46538</v>
          </cell>
          <cell r="U584" t="str">
            <v>0005284773</v>
          </cell>
          <cell r="V584" t="str">
            <v>No</v>
          </cell>
          <cell r="W584" t="str">
            <v>0.00</v>
          </cell>
          <cell r="X584" t="str">
            <v>0.00</v>
          </cell>
          <cell r="Y584" t="str">
            <v>0.00</v>
          </cell>
          <cell r="Z584" t="str">
            <v>SIN ASIGNACIÓN</v>
          </cell>
          <cell r="AA584" t="str">
            <v>FS1-2001-2824</v>
          </cell>
          <cell r="AB584" t="str">
            <v>1-2001-2824</v>
          </cell>
        </row>
        <row r="585">
          <cell r="P585" t="str">
            <v>JTFPX22P7K0089625</v>
          </cell>
          <cell r="Q585">
            <v>89625</v>
          </cell>
          <cell r="R585">
            <v>1613265.78</v>
          </cell>
          <cell r="S585">
            <v>44712</v>
          </cell>
          <cell r="T585">
            <v>46538</v>
          </cell>
          <cell r="U585" t="str">
            <v>0007251945</v>
          </cell>
          <cell r="V585">
            <v>0</v>
          </cell>
          <cell r="W585">
            <v>0</v>
          </cell>
          <cell r="X585">
            <v>0</v>
          </cell>
          <cell r="Y585">
            <v>792083.89</v>
          </cell>
          <cell r="Z585" t="str">
            <v>SIN ASIGNACIÓN</v>
          </cell>
          <cell r="AA585" t="str">
            <v>FS1-2001-2826</v>
          </cell>
          <cell r="AB585" t="str">
            <v>1-2001-2826</v>
          </cell>
        </row>
        <row r="586">
          <cell r="P586" t="str">
            <v>JTFPX22P7K0090614</v>
          </cell>
          <cell r="Q586">
            <v>90614</v>
          </cell>
          <cell r="R586">
            <v>1603462.06</v>
          </cell>
          <cell r="S586">
            <v>44712</v>
          </cell>
          <cell r="T586">
            <v>46538</v>
          </cell>
          <cell r="U586" t="str">
            <v>0007251952</v>
          </cell>
          <cell r="V586">
            <v>0</v>
          </cell>
          <cell r="W586">
            <v>0</v>
          </cell>
          <cell r="X586">
            <v>0</v>
          </cell>
          <cell r="Y586">
            <v>786910.79</v>
          </cell>
          <cell r="Z586" t="str">
            <v>SIN ASIGNACIÓN</v>
          </cell>
          <cell r="AA586" t="str">
            <v>FS1-2001-2827</v>
          </cell>
          <cell r="AB586" t="str">
            <v>1-2001-2827</v>
          </cell>
        </row>
        <row r="587">
          <cell r="P587" t="str">
            <v>JTFPX22P6K0090619</v>
          </cell>
          <cell r="Q587">
            <v>90619</v>
          </cell>
          <cell r="R587">
            <v>1688227.28</v>
          </cell>
          <cell r="S587">
            <v>44712</v>
          </cell>
          <cell r="T587">
            <v>46538</v>
          </cell>
          <cell r="U587" t="str">
            <v>0007251960</v>
          </cell>
          <cell r="V587">
            <v>0</v>
          </cell>
          <cell r="W587">
            <v>0</v>
          </cell>
          <cell r="X587">
            <v>0</v>
          </cell>
          <cell r="Y587">
            <v>831638.61</v>
          </cell>
          <cell r="Z587" t="str">
            <v>SIN ASIGNACIÓN</v>
          </cell>
          <cell r="AA587" t="str">
            <v>FS1-2001-2825</v>
          </cell>
          <cell r="AB587" t="str">
            <v>1-2001-2825</v>
          </cell>
        </row>
        <row r="588">
          <cell r="P588" t="str">
            <v>JTFPX22P8K0090427</v>
          </cell>
          <cell r="Q588">
            <v>90427</v>
          </cell>
          <cell r="R588">
            <v>842533.87</v>
          </cell>
          <cell r="S588">
            <v>44712</v>
          </cell>
          <cell r="T588">
            <v>45565</v>
          </cell>
          <cell r="U588" t="str">
            <v>0007251978</v>
          </cell>
          <cell r="V588">
            <v>0</v>
          </cell>
          <cell r="W588">
            <v>0</v>
          </cell>
          <cell r="X588">
            <v>0</v>
          </cell>
          <cell r="Y588">
            <v>829965.05</v>
          </cell>
          <cell r="Z588" t="str">
            <v>SIN ASIGNACIÓN</v>
          </cell>
          <cell r="AA588" t="str">
            <v>FS1-2001-2836</v>
          </cell>
          <cell r="AB588" t="str">
            <v>1-2001-2836</v>
          </cell>
        </row>
        <row r="589">
          <cell r="P589" t="str">
            <v>DACION EN PAGO</v>
          </cell>
          <cell r="Q589" t="str">
            <v>90578DACION</v>
          </cell>
          <cell r="R589">
            <v>643792</v>
          </cell>
          <cell r="S589">
            <v>43761</v>
          </cell>
          <cell r="T589">
            <v>45565</v>
          </cell>
          <cell r="U589" t="str">
            <v>0005284906</v>
          </cell>
          <cell r="V589" t="str">
            <v>No</v>
          </cell>
          <cell r="W589" t="str">
            <v>0.00</v>
          </cell>
          <cell r="X589" t="str">
            <v>0.00</v>
          </cell>
          <cell r="Y589" t="str">
            <v>0.00</v>
          </cell>
          <cell r="Z589" t="str">
            <v>SIN ASIGNACIÓN</v>
          </cell>
          <cell r="AA589" t="str">
            <v>FS1-2001-2861</v>
          </cell>
          <cell r="AB589" t="str">
            <v>1-2001-2861</v>
          </cell>
        </row>
        <row r="590">
          <cell r="P590" t="str">
            <v>DACION EN PAGO</v>
          </cell>
          <cell r="Q590" t="str">
            <v>90581DACION</v>
          </cell>
          <cell r="R590">
            <v>643792</v>
          </cell>
          <cell r="S590">
            <v>43761</v>
          </cell>
          <cell r="T590">
            <v>45565</v>
          </cell>
          <cell r="U590" t="str">
            <v>0005284914</v>
          </cell>
          <cell r="V590" t="str">
            <v>No</v>
          </cell>
          <cell r="W590" t="str">
            <v>0.00</v>
          </cell>
          <cell r="X590" t="str">
            <v>0.00</v>
          </cell>
          <cell r="Y590" t="str">
            <v>0.00</v>
          </cell>
          <cell r="Z590" t="str">
            <v>SIN ASIGNACIÓN</v>
          </cell>
          <cell r="AA590" t="str">
            <v>FS1-2001-2862</v>
          </cell>
          <cell r="AB590" t="str">
            <v>1-2001-2862</v>
          </cell>
        </row>
        <row r="591">
          <cell r="P591" t="str">
            <v>JTFPX22P6K0090569</v>
          </cell>
          <cell r="Q591">
            <v>90569</v>
          </cell>
          <cell r="R591">
            <v>608792</v>
          </cell>
          <cell r="S591">
            <v>43761</v>
          </cell>
          <cell r="T591">
            <v>45565</v>
          </cell>
          <cell r="U591" t="str">
            <v>0005284922</v>
          </cell>
          <cell r="V591">
            <v>0</v>
          </cell>
          <cell r="W591">
            <v>180</v>
          </cell>
          <cell r="X591">
            <v>180239.78</v>
          </cell>
          <cell r="Y591">
            <v>908352.87999999989</v>
          </cell>
          <cell r="Z591" t="str">
            <v>ISMAEL</v>
          </cell>
          <cell r="AA591" t="str">
            <v>PR1-2001-2863</v>
          </cell>
          <cell r="AB591" t="str">
            <v>1-2001-2863</v>
          </cell>
        </row>
        <row r="592">
          <cell r="P592" t="str">
            <v>DACION EN PAGO</v>
          </cell>
          <cell r="Q592" t="str">
            <v>89414DACION</v>
          </cell>
          <cell r="R592">
            <v>643792</v>
          </cell>
          <cell r="S592">
            <v>43761</v>
          </cell>
          <cell r="T592">
            <v>45565</v>
          </cell>
          <cell r="U592" t="str">
            <v>0005284930</v>
          </cell>
          <cell r="V592" t="str">
            <v>No</v>
          </cell>
          <cell r="W592" t="str">
            <v>0.00</v>
          </cell>
          <cell r="X592" t="str">
            <v>0.00</v>
          </cell>
          <cell r="Y592" t="str">
            <v>0.00</v>
          </cell>
          <cell r="Z592" t="str">
            <v>SIN ASIGNACIÓN</v>
          </cell>
          <cell r="AA592" t="str">
            <v>FS1-2001-2865</v>
          </cell>
          <cell r="AB592" t="str">
            <v>1-2001-2865</v>
          </cell>
        </row>
        <row r="593">
          <cell r="P593" t="str">
            <v>JTFPX22P6K0090586</v>
          </cell>
          <cell r="Q593">
            <v>90586</v>
          </cell>
          <cell r="R593">
            <v>643792</v>
          </cell>
          <cell r="S593">
            <v>43761</v>
          </cell>
          <cell r="T593">
            <v>46538</v>
          </cell>
          <cell r="U593" t="str">
            <v>0000295667</v>
          </cell>
          <cell r="V593" t="str">
            <v>No</v>
          </cell>
          <cell r="W593" t="str">
            <v>0.00</v>
          </cell>
          <cell r="X593" t="str">
            <v>0.00</v>
          </cell>
          <cell r="Y593" t="str">
            <v>0.00</v>
          </cell>
          <cell r="Z593" t="str">
            <v>SIN ASIGNACIÓN</v>
          </cell>
          <cell r="AA593" t="str">
            <v>FS1-2001-2867</v>
          </cell>
          <cell r="AB593" t="str">
            <v>1-2001-2867</v>
          </cell>
        </row>
        <row r="594">
          <cell r="P594" t="str">
            <v>JTFPX22P6K0091186</v>
          </cell>
          <cell r="Q594">
            <v>91186</v>
          </cell>
          <cell r="R594">
            <v>1740064.04</v>
          </cell>
          <cell r="S594">
            <v>44712</v>
          </cell>
          <cell r="T594">
            <v>46538</v>
          </cell>
          <cell r="U594" t="str">
            <v>0007252018</v>
          </cell>
          <cell r="V594">
            <v>0</v>
          </cell>
          <cell r="W594">
            <v>0</v>
          </cell>
          <cell r="X594">
            <v>0</v>
          </cell>
          <cell r="Y594">
            <v>858991.17</v>
          </cell>
          <cell r="Z594" t="str">
            <v>SIN ASIGNACIÓN</v>
          </cell>
          <cell r="AA594" t="str">
            <v>FS1-2001-2869</v>
          </cell>
          <cell r="AB594" t="str">
            <v>1-2001-2869</v>
          </cell>
        </row>
        <row r="595">
          <cell r="P595" t="str">
            <v>JTFPX22P6K0091205</v>
          </cell>
          <cell r="Q595">
            <v>91205</v>
          </cell>
          <cell r="R595">
            <v>2000067.62</v>
          </cell>
          <cell r="S595">
            <v>44712</v>
          </cell>
          <cell r="T595">
            <v>46538</v>
          </cell>
          <cell r="U595" t="str">
            <v>0007252026</v>
          </cell>
          <cell r="V595">
            <v>0</v>
          </cell>
          <cell r="W595">
            <v>30</v>
          </cell>
          <cell r="X595">
            <v>35019.950000000004</v>
          </cell>
          <cell r="Y595">
            <v>1031200.1499999999</v>
          </cell>
          <cell r="Z595" t="str">
            <v>SIN ASIGNACIÓN</v>
          </cell>
          <cell r="AA595" t="str">
            <v>FS1-2001-2871</v>
          </cell>
          <cell r="AB595" t="str">
            <v>1-2001-2871</v>
          </cell>
        </row>
        <row r="596">
          <cell r="P596" t="str">
            <v>JTFPX22P1K0091130</v>
          </cell>
          <cell r="Q596">
            <v>91130</v>
          </cell>
          <cell r="R596">
            <v>1792970.58</v>
          </cell>
          <cell r="S596">
            <v>44712</v>
          </cell>
          <cell r="T596">
            <v>45596</v>
          </cell>
          <cell r="U596" t="str">
            <v>0007252034</v>
          </cell>
          <cell r="V596">
            <v>0</v>
          </cell>
          <cell r="W596">
            <v>0</v>
          </cell>
          <cell r="X596">
            <v>0</v>
          </cell>
          <cell r="Y596">
            <v>886908.21</v>
          </cell>
          <cell r="Z596" t="str">
            <v>SIN ASIGNACIÓN</v>
          </cell>
          <cell r="AA596" t="str">
            <v>FS1-2001-2903</v>
          </cell>
          <cell r="AB596" t="str">
            <v>1-2001-2903</v>
          </cell>
        </row>
        <row r="597">
          <cell r="P597" t="str">
            <v>DACION EN PAGO</v>
          </cell>
          <cell r="Q597" t="str">
            <v>91134DACION</v>
          </cell>
          <cell r="R597">
            <v>643792</v>
          </cell>
          <cell r="S597">
            <v>43790</v>
          </cell>
          <cell r="T597">
            <v>46538</v>
          </cell>
          <cell r="U597" t="str">
            <v>0005284989</v>
          </cell>
          <cell r="V597" t="str">
            <v>No</v>
          </cell>
          <cell r="W597" t="str">
            <v>0.00</v>
          </cell>
          <cell r="X597" t="str">
            <v>0.00</v>
          </cell>
          <cell r="Y597" t="str">
            <v>0.00</v>
          </cell>
          <cell r="Z597" t="str">
            <v>SIN ASIGNACIÓN</v>
          </cell>
          <cell r="AA597" t="str">
            <v>FS1-2001-2904</v>
          </cell>
          <cell r="AB597" t="str">
            <v>1-2001-2904</v>
          </cell>
        </row>
        <row r="598">
          <cell r="P598" t="str">
            <v>JTFPX22P9K0091070</v>
          </cell>
          <cell r="Q598">
            <v>91070</v>
          </cell>
          <cell r="R598">
            <v>1830768.88</v>
          </cell>
          <cell r="S598">
            <v>44712</v>
          </cell>
          <cell r="T598">
            <v>45596</v>
          </cell>
          <cell r="U598" t="str">
            <v>0007252059</v>
          </cell>
          <cell r="V598">
            <v>0</v>
          </cell>
          <cell r="W598">
            <v>0</v>
          </cell>
          <cell r="X598">
            <v>0</v>
          </cell>
          <cell r="Y598">
            <v>906853.14</v>
          </cell>
          <cell r="Z598" t="str">
            <v>SIN ASIGNACIÓN</v>
          </cell>
          <cell r="AA598" t="str">
            <v>FS1-2001-2906</v>
          </cell>
          <cell r="AB598" t="str">
            <v>1-2001-2906</v>
          </cell>
        </row>
        <row r="599">
          <cell r="P599" t="str">
            <v>DACION EN PAGO</v>
          </cell>
          <cell r="Q599" t="str">
            <v>91084DACION</v>
          </cell>
          <cell r="R599">
            <v>643792</v>
          </cell>
          <cell r="S599">
            <v>43790</v>
          </cell>
          <cell r="T599">
            <v>46538</v>
          </cell>
          <cell r="U599" t="str">
            <v>0000389429</v>
          </cell>
          <cell r="V599" t="str">
            <v>No</v>
          </cell>
          <cell r="W599" t="str">
            <v>0.00</v>
          </cell>
          <cell r="X599" t="str">
            <v>0.00</v>
          </cell>
          <cell r="Y599" t="str">
            <v>0.00</v>
          </cell>
          <cell r="Z599" t="str">
            <v>SIN ASIGNACIÓN</v>
          </cell>
          <cell r="AA599" t="str">
            <v>FS1-2001-2908</v>
          </cell>
          <cell r="AB599" t="str">
            <v>1-2001-2908</v>
          </cell>
        </row>
        <row r="600">
          <cell r="P600" t="str">
            <v>JTFPX22P1K0091077</v>
          </cell>
          <cell r="Q600">
            <v>91077</v>
          </cell>
          <cell r="R600">
            <v>1782952.16</v>
          </cell>
          <cell r="S600">
            <v>44712</v>
          </cell>
          <cell r="T600">
            <v>46538</v>
          </cell>
          <cell r="U600" t="str">
            <v>0007252067</v>
          </cell>
          <cell r="V600">
            <v>0</v>
          </cell>
          <cell r="W600">
            <v>0</v>
          </cell>
          <cell r="X600">
            <v>0</v>
          </cell>
          <cell r="Y600">
            <v>881621.83</v>
          </cell>
          <cell r="Z600" t="str">
            <v>SIN ASIGNACIÓN</v>
          </cell>
          <cell r="AA600" t="str">
            <v>FS1-2001-2907</v>
          </cell>
          <cell r="AB600" t="str">
            <v>1-2001-2907</v>
          </cell>
        </row>
        <row r="601">
          <cell r="P601" t="str">
            <v>JTFPX22P8K0091142</v>
          </cell>
          <cell r="Q601">
            <v>91142</v>
          </cell>
          <cell r="R601">
            <v>1903767.2</v>
          </cell>
          <cell r="S601">
            <v>44712</v>
          </cell>
          <cell r="T601">
            <v>45596</v>
          </cell>
          <cell r="U601" t="str">
            <v>0007252075</v>
          </cell>
          <cell r="V601">
            <v>0</v>
          </cell>
          <cell r="W601">
            <v>0</v>
          </cell>
          <cell r="X601">
            <v>0</v>
          </cell>
          <cell r="Y601">
            <v>945371.95</v>
          </cell>
          <cell r="Z601" t="str">
            <v>SIN ASIGNACIÓN</v>
          </cell>
          <cell r="AA601" t="str">
            <v>FS1-2001-2909</v>
          </cell>
          <cell r="AB601" t="str">
            <v>1-2001-2909</v>
          </cell>
        </row>
        <row r="602">
          <cell r="P602" t="str">
            <v>JTFPX22P8K0091156</v>
          </cell>
          <cell r="Q602">
            <v>91156</v>
          </cell>
          <cell r="R602">
            <v>643792</v>
          </cell>
          <cell r="S602">
            <v>43790</v>
          </cell>
          <cell r="T602">
            <v>46538</v>
          </cell>
          <cell r="U602" t="str">
            <v>0005285028</v>
          </cell>
          <cell r="V602">
            <v>0</v>
          </cell>
          <cell r="W602">
            <v>180</v>
          </cell>
          <cell r="X602">
            <v>189959.41999999998</v>
          </cell>
          <cell r="Y602">
            <v>971512.2899999998</v>
          </cell>
          <cell r="Z602" t="str">
            <v>SIN ASIGNACIÓN</v>
          </cell>
          <cell r="AA602" t="str">
            <v>PR1-2001-2905</v>
          </cell>
          <cell r="AB602" t="str">
            <v>1-2001-2905</v>
          </cell>
        </row>
        <row r="603">
          <cell r="P603" t="str">
            <v>DACION EN PAGO</v>
          </cell>
          <cell r="Q603" t="str">
            <v>91051DACION</v>
          </cell>
          <cell r="R603">
            <v>1998773.44</v>
          </cell>
          <cell r="S603">
            <v>44712</v>
          </cell>
          <cell r="T603">
            <v>45260</v>
          </cell>
          <cell r="U603" t="str">
            <v>0007252091</v>
          </cell>
          <cell r="V603" t="str">
            <v>No</v>
          </cell>
          <cell r="W603" t="str">
            <v>0.00</v>
          </cell>
          <cell r="X603" t="str">
            <v>0.00</v>
          </cell>
          <cell r="Y603" t="str">
            <v>0.00</v>
          </cell>
          <cell r="Z603" t="str">
            <v>SIN ASIGNACIÓN</v>
          </cell>
          <cell r="AA603" t="str">
            <v>FS1-2001-2911</v>
          </cell>
          <cell r="AB603" t="str">
            <v>1-2001-2911</v>
          </cell>
        </row>
        <row r="604">
          <cell r="P604" t="str">
            <v>JTFPX22P8K0091061</v>
          </cell>
          <cell r="Q604">
            <v>91061</v>
          </cell>
          <cell r="R604">
            <v>643792</v>
          </cell>
          <cell r="S604">
            <v>43790</v>
          </cell>
          <cell r="T604">
            <v>45626</v>
          </cell>
          <cell r="U604" t="str">
            <v>0005285051</v>
          </cell>
          <cell r="V604">
            <v>0</v>
          </cell>
          <cell r="W604">
            <v>180</v>
          </cell>
          <cell r="X604">
            <v>192951.84</v>
          </cell>
          <cell r="Y604">
            <v>990765.94999999984</v>
          </cell>
          <cell r="Z604" t="str">
            <v>ISMAEL</v>
          </cell>
          <cell r="AA604" t="str">
            <v>PR1-2001-2912</v>
          </cell>
          <cell r="AB604" t="str">
            <v>1-2001-2912</v>
          </cell>
        </row>
        <row r="605">
          <cell r="P605" t="str">
            <v>DACION EN PAGO</v>
          </cell>
          <cell r="Q605" t="str">
            <v>91060DACION</v>
          </cell>
          <cell r="R605">
            <v>643792</v>
          </cell>
          <cell r="S605">
            <v>43790</v>
          </cell>
          <cell r="T605">
            <v>44196</v>
          </cell>
          <cell r="U605" t="str">
            <v>0005285069</v>
          </cell>
          <cell r="V605" t="str">
            <v>No</v>
          </cell>
          <cell r="W605" t="str">
            <v>0.00</v>
          </cell>
          <cell r="X605" t="str">
            <v>0.00</v>
          </cell>
          <cell r="Y605" t="str">
            <v>0.00</v>
          </cell>
          <cell r="Z605" t="str">
            <v>ISMAEL</v>
          </cell>
          <cell r="AA605" t="str">
            <v>FS1-2001-2913</v>
          </cell>
          <cell r="AB605" t="str">
            <v>1-2001-2913</v>
          </cell>
        </row>
        <row r="606">
          <cell r="P606" t="str">
            <v>JTFPX22P7K0090595</v>
          </cell>
          <cell r="Q606">
            <v>90595</v>
          </cell>
          <cell r="R606">
            <v>607403</v>
          </cell>
          <cell r="S606">
            <v>43770</v>
          </cell>
          <cell r="T606">
            <v>46538</v>
          </cell>
          <cell r="U606" t="str">
            <v>0005285077</v>
          </cell>
          <cell r="V606">
            <v>0</v>
          </cell>
          <cell r="W606">
            <v>0</v>
          </cell>
          <cell r="X606">
            <v>0</v>
          </cell>
          <cell r="Y606">
            <v>580115.60000000009</v>
          </cell>
          <cell r="Z606" t="str">
            <v>Dolores Aguilar</v>
          </cell>
          <cell r="AA606" t="str">
            <v>FS1-2001-2926</v>
          </cell>
          <cell r="AB606" t="str">
            <v>1-2001-2926</v>
          </cell>
        </row>
        <row r="607">
          <cell r="P607" t="str">
            <v>JTFPX22P8K0091044</v>
          </cell>
          <cell r="Q607">
            <v>91044</v>
          </cell>
          <cell r="R607">
            <v>1758031.52</v>
          </cell>
          <cell r="S607">
            <v>44712</v>
          </cell>
          <cell r="T607">
            <v>45657</v>
          </cell>
          <cell r="U607" t="str">
            <v>0007252133</v>
          </cell>
          <cell r="V607">
            <v>0</v>
          </cell>
          <cell r="W607">
            <v>0</v>
          </cell>
          <cell r="X607">
            <v>0</v>
          </cell>
          <cell r="Y607">
            <v>868472.01</v>
          </cell>
          <cell r="Z607" t="str">
            <v>SIN ASIGNACIÓN</v>
          </cell>
          <cell r="AA607" t="str">
            <v>FS1-2001-2949</v>
          </cell>
          <cell r="AB607" t="str">
            <v>1-2001-2949</v>
          </cell>
        </row>
        <row r="608">
          <cell r="P608" t="str">
            <v>JTFPX22P5H0069415</v>
          </cell>
          <cell r="Q608" t="str">
            <v>1612MDF061</v>
          </cell>
          <cell r="R608">
            <v>155539</v>
          </cell>
          <cell r="S608">
            <v>43800</v>
          </cell>
          <cell r="T608">
            <v>45657</v>
          </cell>
          <cell r="U608" t="str">
            <v>0005285085</v>
          </cell>
          <cell r="V608" t="str">
            <v>No</v>
          </cell>
          <cell r="W608" t="str">
            <v>0.00</v>
          </cell>
          <cell r="X608" t="str">
            <v>0.00</v>
          </cell>
          <cell r="Y608" t="str">
            <v>0.00</v>
          </cell>
          <cell r="Z608" t="str">
            <v>SIN ASIGNACIÓN</v>
          </cell>
          <cell r="AA608" t="str">
            <v>FS1-2001-2936</v>
          </cell>
          <cell r="AB608" t="str">
            <v>1-2001-2936</v>
          </cell>
        </row>
        <row r="609">
          <cell r="P609" t="str">
            <v>DACION EN PAGO</v>
          </cell>
          <cell r="Q609" t="str">
            <v>90944DACION</v>
          </cell>
          <cell r="R609">
            <v>643792</v>
          </cell>
          <cell r="S609">
            <v>43818</v>
          </cell>
          <cell r="T609">
            <v>45657</v>
          </cell>
          <cell r="U609" t="str">
            <v>0005285119</v>
          </cell>
          <cell r="V609" t="str">
            <v>No</v>
          </cell>
          <cell r="W609" t="str">
            <v>0.00</v>
          </cell>
          <cell r="X609" t="str">
            <v>0.00</v>
          </cell>
          <cell r="Y609" t="str">
            <v>0.00</v>
          </cell>
          <cell r="Z609" t="str">
            <v>ISMAEL</v>
          </cell>
          <cell r="AA609" t="str">
            <v>FS1-2001-2941</v>
          </cell>
          <cell r="AB609" t="str">
            <v>1-2001-2941</v>
          </cell>
        </row>
        <row r="610">
          <cell r="P610" t="str">
            <v>CESION</v>
          </cell>
          <cell r="Q610">
            <v>91068</v>
          </cell>
          <cell r="R610">
            <v>643792</v>
          </cell>
          <cell r="S610">
            <v>43818</v>
          </cell>
          <cell r="T610">
            <v>46538</v>
          </cell>
          <cell r="U610" t="str">
            <v>0005285127</v>
          </cell>
          <cell r="V610" t="str">
            <v>No</v>
          </cell>
          <cell r="W610" t="str">
            <v>0.00</v>
          </cell>
          <cell r="X610" t="str">
            <v>0.00</v>
          </cell>
          <cell r="Y610" t="str">
            <v>0.00</v>
          </cell>
          <cell r="Z610" t="str">
            <v>SIN ASIGNACIÓN</v>
          </cell>
          <cell r="AA610" t="str">
            <v>FS1-2001-2942</v>
          </cell>
          <cell r="AB610" t="str">
            <v>1-2001-2942</v>
          </cell>
        </row>
        <row r="611">
          <cell r="P611" t="str">
            <v>JTFPX22P9K0091148</v>
          </cell>
          <cell r="Q611">
            <v>91148</v>
          </cell>
          <cell r="R611">
            <v>1940216.2</v>
          </cell>
          <cell r="S611">
            <v>44712</v>
          </cell>
          <cell r="T611">
            <v>45351</v>
          </cell>
          <cell r="U611" t="str">
            <v>0007252158</v>
          </cell>
          <cell r="V611">
            <v>0</v>
          </cell>
          <cell r="W611">
            <v>0</v>
          </cell>
          <cell r="X611">
            <v>0</v>
          </cell>
          <cell r="Y611">
            <v>964604.9</v>
          </cell>
          <cell r="Z611" t="str">
            <v>SIN ASIGNACIÓN</v>
          </cell>
          <cell r="AA611" t="str">
            <v>FS1-2001-2943</v>
          </cell>
          <cell r="AB611" t="str">
            <v>1-2001-2943</v>
          </cell>
        </row>
        <row r="612">
          <cell r="P612" t="str">
            <v>DACION EN PAGO</v>
          </cell>
          <cell r="Q612" t="str">
            <v>90961DACION</v>
          </cell>
          <cell r="R612">
            <v>643792</v>
          </cell>
          <cell r="S612">
            <v>43825</v>
          </cell>
          <cell r="T612">
            <v>46538</v>
          </cell>
          <cell r="U612" t="str">
            <v>0005285143</v>
          </cell>
          <cell r="V612" t="str">
            <v>No</v>
          </cell>
          <cell r="W612" t="str">
            <v>0.00</v>
          </cell>
          <cell r="X612" t="str">
            <v>0.00</v>
          </cell>
          <cell r="Y612" t="str">
            <v>0.00</v>
          </cell>
          <cell r="Z612" t="str">
            <v>SIN ASIGNACIÓN</v>
          </cell>
          <cell r="AA612" t="str">
            <v>FS1-2001-2944</v>
          </cell>
          <cell r="AB612" t="str">
            <v>1-2001-2944</v>
          </cell>
        </row>
        <row r="613">
          <cell r="P613" t="str">
            <v>JTFPX22P3K0090965</v>
          </cell>
          <cell r="Q613">
            <v>90965</v>
          </cell>
          <cell r="R613">
            <v>1890433.36</v>
          </cell>
          <cell r="S613">
            <v>44712</v>
          </cell>
          <cell r="T613">
            <v>45016</v>
          </cell>
          <cell r="U613" t="str">
            <v>0007252174</v>
          </cell>
          <cell r="V613">
            <v>0</v>
          </cell>
          <cell r="W613">
            <v>0</v>
          </cell>
          <cell r="X613">
            <v>0</v>
          </cell>
          <cell r="Y613">
            <v>938336.13</v>
          </cell>
          <cell r="Z613" t="str">
            <v>SIN ASIGNACIÓN</v>
          </cell>
          <cell r="AA613" t="str">
            <v>FS1-2001-2945</v>
          </cell>
          <cell r="AB613" t="str">
            <v>1-2001-2945</v>
          </cell>
        </row>
        <row r="614">
          <cell r="P614" t="str">
            <v>JTFPX22PXK0088467</v>
          </cell>
          <cell r="Q614">
            <v>88467</v>
          </cell>
          <cell r="R614">
            <v>542828</v>
          </cell>
          <cell r="S614">
            <v>43839</v>
          </cell>
          <cell r="T614">
            <v>45688</v>
          </cell>
          <cell r="U614" t="str">
            <v>0005285168</v>
          </cell>
          <cell r="V614">
            <v>0</v>
          </cell>
          <cell r="W614">
            <v>0</v>
          </cell>
          <cell r="X614">
            <v>19854.660000000003</v>
          </cell>
          <cell r="Y614">
            <v>643550.86999999988</v>
          </cell>
          <cell r="Z614" t="str">
            <v>Dolores Aguilar</v>
          </cell>
          <cell r="AA614" t="str">
            <v>FS1-2001-2955</v>
          </cell>
          <cell r="AB614" t="str">
            <v>1-2001-2955</v>
          </cell>
        </row>
        <row r="615">
          <cell r="P615" t="str">
            <v>JTFPX22P7K0090452</v>
          </cell>
          <cell r="Q615">
            <v>90452</v>
          </cell>
          <cell r="R615">
            <v>664889.12</v>
          </cell>
          <cell r="S615">
            <v>43831</v>
          </cell>
          <cell r="T615">
            <v>46258</v>
          </cell>
          <cell r="U615" t="str">
            <v>0005285176</v>
          </cell>
          <cell r="V615">
            <v>0</v>
          </cell>
          <cell r="W615">
            <v>180</v>
          </cell>
          <cell r="X615">
            <v>197502.31999999998</v>
          </cell>
          <cell r="Y615">
            <v>1010384.9900000001</v>
          </cell>
          <cell r="Z615" t="str">
            <v>ISMAEL</v>
          </cell>
          <cell r="AA615" t="str">
            <v>PR1-2001-2964</v>
          </cell>
          <cell r="AB615" t="str">
            <v>1-2001-2964</v>
          </cell>
        </row>
        <row r="616">
          <cell r="P616" t="str">
            <v>JTFPX22P6H0069780</v>
          </cell>
          <cell r="Q616" t="str">
            <v>1612MDF048</v>
          </cell>
          <cell r="R616">
            <v>521501.46</v>
          </cell>
          <cell r="S616">
            <v>44614</v>
          </cell>
          <cell r="T616">
            <v>46538</v>
          </cell>
          <cell r="U616" t="str">
            <v>0007252208</v>
          </cell>
          <cell r="V616">
            <v>0</v>
          </cell>
          <cell r="W616">
            <v>30</v>
          </cell>
          <cell r="X616">
            <v>21610.55</v>
          </cell>
          <cell r="Y616">
            <v>496408.1</v>
          </cell>
          <cell r="Z616" t="str">
            <v>SIN ASIGNACIÓN</v>
          </cell>
          <cell r="AA616" t="str">
            <v>FS1-2001-2969</v>
          </cell>
          <cell r="AB616" t="str">
            <v>1-2001-2969</v>
          </cell>
        </row>
        <row r="617">
          <cell r="P617" t="str">
            <v>JTFPX22P0K0089546</v>
          </cell>
          <cell r="Q617">
            <v>89546</v>
          </cell>
          <cell r="R617">
            <v>957517</v>
          </cell>
          <cell r="S617">
            <v>44712</v>
          </cell>
          <cell r="T617">
            <v>46538</v>
          </cell>
          <cell r="U617" t="str">
            <v>0007252216</v>
          </cell>
          <cell r="V617">
            <v>0</v>
          </cell>
          <cell r="W617">
            <v>0</v>
          </cell>
          <cell r="X617">
            <v>14114.84</v>
          </cell>
          <cell r="Y617">
            <v>965425.58</v>
          </cell>
          <cell r="Z617" t="str">
            <v>SIN ASIGNACIÓN</v>
          </cell>
          <cell r="AA617" t="str">
            <v>FS1-2001-2972</v>
          </cell>
          <cell r="AB617" t="str">
            <v>1-2001-2972</v>
          </cell>
        </row>
        <row r="618">
          <cell r="P618" t="str">
            <v>JTFPX22P9K0089545</v>
          </cell>
          <cell r="Q618">
            <v>89545</v>
          </cell>
          <cell r="R618">
            <v>1819945.96</v>
          </cell>
          <cell r="S618">
            <v>44712</v>
          </cell>
          <cell r="T618">
            <v>45382</v>
          </cell>
          <cell r="U618" t="str">
            <v>0007252224</v>
          </cell>
          <cell r="V618">
            <v>0</v>
          </cell>
          <cell r="W618">
            <v>30</v>
          </cell>
          <cell r="X618">
            <v>0</v>
          </cell>
          <cell r="Y618">
            <v>901142.23</v>
          </cell>
          <cell r="Z618" t="str">
            <v>SIN ASIGNACIÓN</v>
          </cell>
          <cell r="AA618" t="str">
            <v>FS1-2001-2973</v>
          </cell>
          <cell r="AB618" t="str">
            <v>1-2001-2973</v>
          </cell>
        </row>
        <row r="619">
          <cell r="P619" t="str">
            <v>JTFPX22PXH0066459</v>
          </cell>
          <cell r="Q619" t="str">
            <v>1610MDF055</v>
          </cell>
          <cell r="R619">
            <v>380888</v>
          </cell>
          <cell r="S619">
            <v>43868</v>
          </cell>
          <cell r="T619">
            <v>45734</v>
          </cell>
          <cell r="U619" t="str">
            <v>0005285218</v>
          </cell>
          <cell r="V619">
            <v>0</v>
          </cell>
          <cell r="W619">
            <v>0</v>
          </cell>
          <cell r="X619">
            <v>12257.21</v>
          </cell>
          <cell r="Y619">
            <v>383368.90000000008</v>
          </cell>
          <cell r="Z619" t="str">
            <v>BEATRIZ</v>
          </cell>
          <cell r="AA619" t="str">
            <v>FS1-2001-2975</v>
          </cell>
          <cell r="AB619" t="str">
            <v>1-2001-2975</v>
          </cell>
        </row>
        <row r="620">
          <cell r="P620" t="str">
            <v>JN6BE6CS4L9060645</v>
          </cell>
          <cell r="Q620">
            <v>60645</v>
          </cell>
          <cell r="R620">
            <v>576802.31000000006</v>
          </cell>
          <cell r="S620">
            <v>44638</v>
          </cell>
          <cell r="T620">
            <v>46440</v>
          </cell>
          <cell r="U620" t="str">
            <v>0007252240</v>
          </cell>
          <cell r="V620">
            <v>0</v>
          </cell>
          <cell r="W620">
            <v>0</v>
          </cell>
          <cell r="X620">
            <v>21500</v>
          </cell>
          <cell r="Y620">
            <v>521295.43</v>
          </cell>
          <cell r="Z620" t="str">
            <v>SIN ASIGNACIÓN</v>
          </cell>
          <cell r="AA620" t="str">
            <v>FS1-2001-2980</v>
          </cell>
          <cell r="AB620" t="str">
            <v>1-2001-2980</v>
          </cell>
        </row>
        <row r="621">
          <cell r="P621" t="str">
            <v>DACION EN PAGO</v>
          </cell>
          <cell r="Q621" t="str">
            <v>60815DACION</v>
          </cell>
          <cell r="R621">
            <v>837516.9</v>
          </cell>
          <cell r="S621">
            <v>44613</v>
          </cell>
          <cell r="T621">
            <v>46440</v>
          </cell>
          <cell r="U621" t="str">
            <v>0007252257</v>
          </cell>
          <cell r="V621" t="str">
            <v>No</v>
          </cell>
          <cell r="W621" t="str">
            <v>0.00</v>
          </cell>
          <cell r="X621" t="str">
            <v>0.00</v>
          </cell>
          <cell r="Y621" t="str">
            <v>0.00</v>
          </cell>
          <cell r="Z621" t="str">
            <v>SIN ASIGNACIÓN</v>
          </cell>
          <cell r="AA621" t="str">
            <v>FS1-2001-2981</v>
          </cell>
          <cell r="AB621" t="str">
            <v>1-2001-2981</v>
          </cell>
        </row>
        <row r="622">
          <cell r="P622" t="str">
            <v>DACION EN PAGO</v>
          </cell>
          <cell r="Q622" t="str">
            <v>60795DACION</v>
          </cell>
          <cell r="R622">
            <v>864968.41</v>
          </cell>
          <cell r="S622">
            <v>44613</v>
          </cell>
          <cell r="T622">
            <v>44227</v>
          </cell>
          <cell r="U622" t="str">
            <v>0007252265</v>
          </cell>
          <cell r="V622" t="str">
            <v>No</v>
          </cell>
          <cell r="W622" t="str">
            <v>0.00</v>
          </cell>
          <cell r="X622" t="str">
            <v>0.00</v>
          </cell>
          <cell r="Y622" t="str">
            <v>0.00</v>
          </cell>
          <cell r="Z622" t="str">
            <v>SIN ASIGNACIÓN</v>
          </cell>
          <cell r="AA622" t="str">
            <v>FS1-2001-2982</v>
          </cell>
          <cell r="AB622" t="str">
            <v>1-2001-2982</v>
          </cell>
        </row>
        <row r="623">
          <cell r="P623" t="str">
            <v>JN6BE6CS0L9060951</v>
          </cell>
          <cell r="Q623">
            <v>60951</v>
          </cell>
          <cell r="R623">
            <v>554590</v>
          </cell>
          <cell r="S623">
            <v>43885</v>
          </cell>
          <cell r="T623">
            <v>45308</v>
          </cell>
          <cell r="U623" t="str">
            <v>0005285242</v>
          </cell>
          <cell r="V623">
            <v>0</v>
          </cell>
          <cell r="W623">
            <v>30</v>
          </cell>
          <cell r="X623">
            <v>45667.259999999995</v>
          </cell>
          <cell r="Y623">
            <v>638693.97</v>
          </cell>
          <cell r="Z623" t="str">
            <v>JOEL</v>
          </cell>
          <cell r="AA623" t="str">
            <v>FS1-2001-2978</v>
          </cell>
          <cell r="AB623" t="str">
            <v>1-2001-2978</v>
          </cell>
        </row>
        <row r="624">
          <cell r="P624" t="str">
            <v>JTFPX22P3H0072314</v>
          </cell>
          <cell r="Q624" t="str">
            <v>1703MDF193</v>
          </cell>
          <cell r="R624">
            <v>260684.88</v>
          </cell>
          <cell r="S624">
            <v>44637</v>
          </cell>
          <cell r="T624">
            <v>45535</v>
          </cell>
          <cell r="U624" t="str">
            <v>0009348053</v>
          </cell>
          <cell r="V624">
            <v>0</v>
          </cell>
          <cell r="W624">
            <v>30</v>
          </cell>
          <cell r="X624">
            <v>0</v>
          </cell>
          <cell r="Y624">
            <v>202334.17</v>
          </cell>
          <cell r="Z624" t="str">
            <v>SIN ASIGNACIÓN</v>
          </cell>
          <cell r="AA624" t="str">
            <v>FS1-2001-2994</v>
          </cell>
          <cell r="AB624" t="str">
            <v>1-2001-2994</v>
          </cell>
        </row>
        <row r="625">
          <cell r="P625" t="str">
            <v>JTFPX22P5G0064536</v>
          </cell>
          <cell r="Q625" t="str">
            <v>1606MDF046</v>
          </cell>
          <cell r="R625">
            <v>139233.45000000001</v>
          </cell>
          <cell r="S625">
            <v>43890</v>
          </cell>
          <cell r="T625">
            <v>44735</v>
          </cell>
          <cell r="U625" t="str">
            <v>0005290440</v>
          </cell>
          <cell r="V625" t="str">
            <v>No</v>
          </cell>
          <cell r="W625" t="str">
            <v>0.00</v>
          </cell>
          <cell r="X625" t="str">
            <v>0.00</v>
          </cell>
          <cell r="Y625" t="str">
            <v>0.00</v>
          </cell>
          <cell r="Z625" t="str">
            <v>JORGE</v>
          </cell>
          <cell r="AA625" t="str">
            <v>FS1-2001-8747</v>
          </cell>
          <cell r="AB625" t="str">
            <v>1-2001-8747</v>
          </cell>
        </row>
        <row r="626">
          <cell r="P626" t="str">
            <v>JTFPX22P5G0062205</v>
          </cell>
          <cell r="Q626" t="str">
            <v>1603MDF039</v>
          </cell>
          <cell r="R626">
            <v>53358.17</v>
          </cell>
          <cell r="S626">
            <v>44615</v>
          </cell>
          <cell r="T626">
            <v>44773</v>
          </cell>
          <cell r="U626" t="str">
            <v>0007252307</v>
          </cell>
          <cell r="V626">
            <v>0</v>
          </cell>
          <cell r="W626">
            <v>90</v>
          </cell>
          <cell r="X626">
            <v>4217.78</v>
          </cell>
          <cell r="Y626">
            <v>4217.78</v>
          </cell>
          <cell r="Z626" t="str">
            <v>SIN ASIGNACIÓN</v>
          </cell>
          <cell r="AA626" t="str">
            <v>FS1-2001-2996</v>
          </cell>
          <cell r="AB626" t="str">
            <v>1-2001-2996</v>
          </cell>
        </row>
        <row r="627">
          <cell r="P627" t="str">
            <v>JTFPX22P9K0088444</v>
          </cell>
          <cell r="Q627">
            <v>88444</v>
          </cell>
          <cell r="R627">
            <v>561596.68000000005</v>
          </cell>
          <cell r="S627">
            <v>43890</v>
          </cell>
          <cell r="T627">
            <v>45382</v>
          </cell>
          <cell r="U627" t="str">
            <v>0005285275</v>
          </cell>
          <cell r="V627">
            <v>0</v>
          </cell>
          <cell r="W627">
            <v>420</v>
          </cell>
          <cell r="X627">
            <v>256771.43999999997</v>
          </cell>
          <cell r="Y627">
            <v>965525.39000000013</v>
          </cell>
          <cell r="Z627" t="str">
            <v>ISMAEL</v>
          </cell>
          <cell r="AA627" t="str">
            <v>PR1-2001-2998</v>
          </cell>
          <cell r="AB627" t="str">
            <v>1-2001-2998</v>
          </cell>
        </row>
        <row r="628">
          <cell r="P628" t="str">
            <v>JTFPX22P8K0089245</v>
          </cell>
          <cell r="Q628">
            <v>89245</v>
          </cell>
          <cell r="R628">
            <v>565676.55000000005</v>
          </cell>
          <cell r="S628">
            <v>43890</v>
          </cell>
          <cell r="T628">
            <v>45382</v>
          </cell>
          <cell r="U628" t="str">
            <v>0005285283</v>
          </cell>
          <cell r="V628">
            <v>0</v>
          </cell>
          <cell r="W628">
            <v>360</v>
          </cell>
          <cell r="X628">
            <v>224341.68000000005</v>
          </cell>
          <cell r="Y628">
            <v>895616.20000000007</v>
          </cell>
          <cell r="Z628" t="str">
            <v>ISMAEL</v>
          </cell>
          <cell r="AA628" t="str">
            <v>PR1-2001-2999</v>
          </cell>
          <cell r="AB628" t="str">
            <v>1-2001-2999</v>
          </cell>
        </row>
        <row r="629">
          <cell r="P629" t="str">
            <v>JTFPX22P0J0075662</v>
          </cell>
          <cell r="Q629" t="str">
            <v>1706MDF130</v>
          </cell>
          <cell r="R629">
            <v>368240.55</v>
          </cell>
          <cell r="S629">
            <v>43890</v>
          </cell>
          <cell r="T629">
            <v>45382</v>
          </cell>
          <cell r="U629" t="str">
            <v>0006158752</v>
          </cell>
          <cell r="V629">
            <v>0</v>
          </cell>
          <cell r="W629">
            <v>30</v>
          </cell>
          <cell r="X629">
            <v>41825.490000000005</v>
          </cell>
          <cell r="Y629">
            <v>494415.33</v>
          </cell>
          <cell r="Z629" t="str">
            <v>JORGE</v>
          </cell>
          <cell r="AA629" t="str">
            <v>FS1-2001-10077</v>
          </cell>
          <cell r="AB629" t="str">
            <v>1-2001-10077</v>
          </cell>
        </row>
        <row r="630">
          <cell r="P630" t="str">
            <v>JN6BE6CS5L9060671</v>
          </cell>
          <cell r="Q630">
            <v>60671</v>
          </cell>
          <cell r="R630">
            <v>529590</v>
          </cell>
          <cell r="S630">
            <v>43885</v>
          </cell>
          <cell r="T630">
            <v>45382</v>
          </cell>
          <cell r="U630" t="str">
            <v>0005285309</v>
          </cell>
          <cell r="V630">
            <v>0</v>
          </cell>
          <cell r="W630">
            <v>30</v>
          </cell>
          <cell r="X630">
            <v>40167.899999999994</v>
          </cell>
          <cell r="Y630">
            <v>572701.21000000008</v>
          </cell>
          <cell r="Z630" t="str">
            <v>IZAR</v>
          </cell>
          <cell r="AA630" t="str">
            <v>FS1-2001-2985</v>
          </cell>
          <cell r="AB630" t="str">
            <v>1-2001-2985</v>
          </cell>
        </row>
        <row r="631">
          <cell r="P631" t="str">
            <v>DACION EN PAGO</v>
          </cell>
          <cell r="Q631" t="str">
            <v>60796DACION</v>
          </cell>
          <cell r="R631">
            <v>554590</v>
          </cell>
          <cell r="S631">
            <v>43888</v>
          </cell>
          <cell r="T631">
            <v>45382</v>
          </cell>
          <cell r="U631" t="str">
            <v>0000685305</v>
          </cell>
          <cell r="V631" t="str">
            <v>No</v>
          </cell>
          <cell r="W631" t="str">
            <v>0.00</v>
          </cell>
          <cell r="X631" t="str">
            <v>0.00</v>
          </cell>
          <cell r="Y631" t="str">
            <v>0.00</v>
          </cell>
          <cell r="Z631" t="str">
            <v>SIN ASIGNACIÓN</v>
          </cell>
          <cell r="AA631" t="str">
            <v>FS1-2001-3015</v>
          </cell>
          <cell r="AB631" t="str">
            <v>1-2001-3015</v>
          </cell>
        </row>
        <row r="632">
          <cell r="P632" t="str">
            <v>DACION EN PAGO</v>
          </cell>
          <cell r="Q632" t="str">
            <v>60801DACION</v>
          </cell>
          <cell r="R632">
            <v>554590</v>
          </cell>
          <cell r="S632">
            <v>43888</v>
          </cell>
          <cell r="T632">
            <v>45382</v>
          </cell>
          <cell r="U632" t="str">
            <v>0005285317</v>
          </cell>
          <cell r="V632" t="str">
            <v>No</v>
          </cell>
          <cell r="W632" t="str">
            <v>0.00</v>
          </cell>
          <cell r="X632" t="str">
            <v>0.00</v>
          </cell>
          <cell r="Y632" t="str">
            <v>0.00</v>
          </cell>
          <cell r="Z632" t="str">
            <v>SIN ASIGNACIÓN</v>
          </cell>
          <cell r="AA632" t="str">
            <v>FS1-2001-3008</v>
          </cell>
          <cell r="AB632" t="str">
            <v>1-2001-3008</v>
          </cell>
        </row>
        <row r="633">
          <cell r="P633" t="str">
            <v>JN6BE6CS1L9060893</v>
          </cell>
          <cell r="Q633">
            <v>60893</v>
          </cell>
          <cell r="R633">
            <v>554590</v>
          </cell>
          <cell r="S633">
            <v>43888</v>
          </cell>
          <cell r="T633">
            <v>45382</v>
          </cell>
          <cell r="U633" t="str">
            <v>0005285325</v>
          </cell>
          <cell r="V633">
            <v>0</v>
          </cell>
          <cell r="W633">
            <v>30</v>
          </cell>
          <cell r="X633">
            <v>48883.899999999994</v>
          </cell>
          <cell r="Y633">
            <v>716259.14</v>
          </cell>
          <cell r="Z633" t="str">
            <v>ISMAEL</v>
          </cell>
          <cell r="AA633" t="str">
            <v>FS1-2001-3013</v>
          </cell>
          <cell r="AB633" t="str">
            <v>1-2001-3013</v>
          </cell>
        </row>
        <row r="634">
          <cell r="P634" t="str">
            <v>DACION EN PAGO</v>
          </cell>
          <cell r="Q634" t="str">
            <v>60905DACION</v>
          </cell>
          <cell r="R634">
            <v>554590</v>
          </cell>
          <cell r="S634">
            <v>43888</v>
          </cell>
          <cell r="T634">
            <v>46441</v>
          </cell>
          <cell r="U634" t="str">
            <v>0005285333</v>
          </cell>
          <cell r="V634" t="str">
            <v>No</v>
          </cell>
          <cell r="W634" t="str">
            <v>0.00</v>
          </cell>
          <cell r="X634" t="str">
            <v>0.00</v>
          </cell>
          <cell r="Y634" t="str">
            <v>0.00</v>
          </cell>
          <cell r="Z634" t="str">
            <v>SIN ASIGNACIÓN</v>
          </cell>
          <cell r="AA634" t="str">
            <v>FS1-2001-3012</v>
          </cell>
          <cell r="AB634" t="str">
            <v>1-2001-3012</v>
          </cell>
        </row>
        <row r="635">
          <cell r="P635" t="str">
            <v>DACION EN PAGO</v>
          </cell>
          <cell r="Q635" t="str">
            <v>60765DACION</v>
          </cell>
          <cell r="R635">
            <v>790830.17</v>
          </cell>
          <cell r="S635">
            <v>44615</v>
          </cell>
          <cell r="T635">
            <v>46441</v>
          </cell>
          <cell r="U635" t="str">
            <v>0007252364</v>
          </cell>
          <cell r="V635" t="str">
            <v>No</v>
          </cell>
          <cell r="W635" t="str">
            <v>0.00</v>
          </cell>
          <cell r="X635" t="str">
            <v>0.00</v>
          </cell>
          <cell r="Y635" t="str">
            <v>0.00</v>
          </cell>
          <cell r="Z635" t="str">
            <v>SIN ASIGNACIÓN</v>
          </cell>
          <cell r="AA635" t="str">
            <v>FS1-2001-3011</v>
          </cell>
          <cell r="AB635" t="str">
            <v>1-2001-3011</v>
          </cell>
        </row>
        <row r="636">
          <cell r="P636" t="str">
            <v>JN6BE6CS7L9060607</v>
          </cell>
          <cell r="Q636">
            <v>60607</v>
          </cell>
          <cell r="R636">
            <v>826287.46</v>
          </cell>
          <cell r="S636">
            <v>44615</v>
          </cell>
          <cell r="T636">
            <v>45138</v>
          </cell>
          <cell r="U636" t="str">
            <v>0009348061</v>
          </cell>
          <cell r="V636">
            <v>0</v>
          </cell>
          <cell r="W636">
            <v>0</v>
          </cell>
          <cell r="X636">
            <v>0</v>
          </cell>
          <cell r="Y636">
            <v>815459.6</v>
          </cell>
          <cell r="Z636" t="str">
            <v>SIN ASIGNACIÓN</v>
          </cell>
          <cell r="AA636" t="str">
            <v>FS1-2001-3010</v>
          </cell>
          <cell r="AB636" t="str">
            <v>1-2001-3010</v>
          </cell>
        </row>
        <row r="637">
          <cell r="P637" t="str">
            <v>DACION EN PAGO</v>
          </cell>
          <cell r="Q637" t="str">
            <v>60783DACION</v>
          </cell>
          <cell r="R637">
            <v>554590</v>
          </cell>
          <cell r="S637">
            <v>43888</v>
          </cell>
          <cell r="T637">
            <v>44316</v>
          </cell>
          <cell r="U637" t="str">
            <v>0005285366</v>
          </cell>
          <cell r="V637" t="str">
            <v>No</v>
          </cell>
          <cell r="W637" t="str">
            <v>0.00</v>
          </cell>
          <cell r="X637" t="str">
            <v>0.00</v>
          </cell>
          <cell r="Y637" t="str">
            <v>0.00</v>
          </cell>
          <cell r="Z637" t="str">
            <v>SIN ASIGNACIÓN</v>
          </cell>
          <cell r="AA637" t="str">
            <v>FS1-2001-3009</v>
          </cell>
          <cell r="AB637" t="str">
            <v>1-2001-3009</v>
          </cell>
        </row>
        <row r="638">
          <cell r="P638" t="str">
            <v>DACION EN PAGO</v>
          </cell>
          <cell r="Q638" t="str">
            <v>60810DACION</v>
          </cell>
          <cell r="R638">
            <v>554590</v>
          </cell>
          <cell r="S638">
            <v>43888</v>
          </cell>
          <cell r="T638">
            <v>46420</v>
          </cell>
          <cell r="U638" t="str">
            <v>0005285374</v>
          </cell>
          <cell r="V638" t="str">
            <v>No</v>
          </cell>
          <cell r="W638" t="str">
            <v>0.00</v>
          </cell>
          <cell r="X638" t="str">
            <v>0.00</v>
          </cell>
          <cell r="Y638" t="str">
            <v>0.00</v>
          </cell>
          <cell r="Z638" t="str">
            <v>SIN ASIGNACIÓN</v>
          </cell>
          <cell r="AA638" t="str">
            <v>FS1-2001-3014</v>
          </cell>
          <cell r="AB638" t="str">
            <v>1-2001-3014</v>
          </cell>
        </row>
        <row r="639">
          <cell r="P639" t="str">
            <v>JTFPX22P9K0088461</v>
          </cell>
          <cell r="Q639">
            <v>88461</v>
          </cell>
          <cell r="R639">
            <v>726444.19</v>
          </cell>
          <cell r="S639">
            <v>44592</v>
          </cell>
          <cell r="T639">
            <v>45382</v>
          </cell>
          <cell r="U639" t="str">
            <v>0007252406</v>
          </cell>
          <cell r="V639">
            <v>0</v>
          </cell>
          <cell r="W639">
            <v>0</v>
          </cell>
          <cell r="X639">
            <v>0</v>
          </cell>
          <cell r="Y639">
            <v>699608.21</v>
          </cell>
          <cell r="Z639" t="str">
            <v>Dolores Aguilar</v>
          </cell>
          <cell r="AA639" t="str">
            <v>FS1-2001-2988</v>
          </cell>
          <cell r="AB639" t="str">
            <v>1-2001-2988</v>
          </cell>
        </row>
        <row r="640">
          <cell r="P640" t="str">
            <v>JTFPX22P2H0071283</v>
          </cell>
          <cell r="Q640" t="str">
            <v>1702MDF141</v>
          </cell>
          <cell r="R640">
            <v>160390.65</v>
          </cell>
          <cell r="S640">
            <v>43890</v>
          </cell>
          <cell r="T640">
            <v>44893</v>
          </cell>
          <cell r="U640" t="str">
            <v>0000707455</v>
          </cell>
          <cell r="V640" t="str">
            <v>No</v>
          </cell>
          <cell r="W640" t="str">
            <v>0.00</v>
          </cell>
          <cell r="X640" t="str">
            <v>0.00</v>
          </cell>
          <cell r="Y640" t="str">
            <v>0.00</v>
          </cell>
          <cell r="Z640" t="str">
            <v>SIN ASIGNACIÓN</v>
          </cell>
          <cell r="AA640" t="str">
            <v>FS1-2001-3002</v>
          </cell>
          <cell r="AB640" t="str">
            <v>1-2001-3002</v>
          </cell>
        </row>
        <row r="641">
          <cell r="P641" t="str">
            <v>JTFPX22P2H0072563</v>
          </cell>
          <cell r="Q641" t="str">
            <v>1704MDF030</v>
          </cell>
          <cell r="R641">
            <v>115067.38</v>
          </cell>
          <cell r="S641">
            <v>44620</v>
          </cell>
          <cell r="T641">
            <v>45443</v>
          </cell>
          <cell r="U641" t="str">
            <v>0009304353</v>
          </cell>
          <cell r="V641">
            <v>0</v>
          </cell>
          <cell r="W641">
            <v>30</v>
          </cell>
          <cell r="X641">
            <v>0</v>
          </cell>
          <cell r="Y641">
            <v>37309.620000000003</v>
          </cell>
          <cell r="Z641" t="str">
            <v>SIN ASIGNACIÓN</v>
          </cell>
          <cell r="AA641" t="str">
            <v>FS1-2001-3001</v>
          </cell>
          <cell r="AB641" t="str">
            <v>1-2001-3001</v>
          </cell>
        </row>
        <row r="642">
          <cell r="P642" t="str">
            <v>DACION EN PAGO</v>
          </cell>
          <cell r="Q642" t="str">
            <v>86004DACION</v>
          </cell>
          <cell r="R642">
            <v>503545.3</v>
          </cell>
          <cell r="S642">
            <v>43890</v>
          </cell>
          <cell r="T642">
            <v>45443</v>
          </cell>
          <cell r="U642" t="str">
            <v>0005285408</v>
          </cell>
          <cell r="V642" t="str">
            <v>No</v>
          </cell>
          <cell r="W642" t="str">
            <v>0.00</v>
          </cell>
          <cell r="X642" t="str">
            <v>0.00</v>
          </cell>
          <cell r="Y642" t="str">
            <v>0.00</v>
          </cell>
          <cell r="Z642" t="str">
            <v>Dolores Aguilar</v>
          </cell>
          <cell r="AA642" t="str">
            <v>FS1-2001-2993</v>
          </cell>
          <cell r="AB642" t="str">
            <v>1-2001-2993</v>
          </cell>
        </row>
        <row r="643">
          <cell r="P643" t="str">
            <v>JN6BE6CS6L9060811</v>
          </cell>
          <cell r="Q643">
            <v>60811</v>
          </cell>
          <cell r="R643">
            <v>554590</v>
          </cell>
          <cell r="S643">
            <v>43902</v>
          </cell>
          <cell r="T643">
            <v>46447</v>
          </cell>
          <cell r="U643" t="str">
            <v>0009269457</v>
          </cell>
          <cell r="V643">
            <v>0</v>
          </cell>
          <cell r="W643">
            <v>0</v>
          </cell>
          <cell r="X643">
            <v>167.38</v>
          </cell>
          <cell r="Y643">
            <v>322889.8</v>
          </cell>
          <cell r="Z643" t="str">
            <v>JOEL</v>
          </cell>
          <cell r="AA643" t="str">
            <v>FS1-2001-9998</v>
          </cell>
          <cell r="AB643" t="str">
            <v>1-2001-9998</v>
          </cell>
        </row>
        <row r="644">
          <cell r="P644" t="str">
            <v>JN6BE6CS7L9060963</v>
          </cell>
          <cell r="Q644">
            <v>60963</v>
          </cell>
          <cell r="R644">
            <v>834255.73</v>
          </cell>
          <cell r="S644">
            <v>44620</v>
          </cell>
          <cell r="T644">
            <v>45443</v>
          </cell>
          <cell r="U644" t="str">
            <v>0007252448</v>
          </cell>
          <cell r="V644">
            <v>0</v>
          </cell>
          <cell r="W644">
            <v>0</v>
          </cell>
          <cell r="X644">
            <v>0</v>
          </cell>
          <cell r="Y644">
            <v>823417.24</v>
          </cell>
          <cell r="Z644" t="str">
            <v>SIN ASIGNACIÓN</v>
          </cell>
          <cell r="AA644" t="str">
            <v>FS1-2001-3039</v>
          </cell>
          <cell r="AB644" t="str">
            <v>1-2001-3039</v>
          </cell>
        </row>
        <row r="645">
          <cell r="P645" t="str">
            <v>JN6BE6CS2L9061003</v>
          </cell>
          <cell r="Q645">
            <v>61003</v>
          </cell>
          <cell r="R645">
            <v>594590</v>
          </cell>
          <cell r="S645">
            <v>43914</v>
          </cell>
          <cell r="T645">
            <v>46420</v>
          </cell>
          <cell r="U645" t="str">
            <v>0005285432</v>
          </cell>
          <cell r="V645">
            <v>0</v>
          </cell>
          <cell r="W645">
            <v>360</v>
          </cell>
          <cell r="X645">
            <v>235549.76</v>
          </cell>
          <cell r="Y645">
            <v>947176.30999999994</v>
          </cell>
          <cell r="Z645" t="str">
            <v>BEATRIZ</v>
          </cell>
          <cell r="AA645" t="str">
            <v>PR1-2001-3028</v>
          </cell>
          <cell r="AB645" t="str">
            <v>1-2001-3028</v>
          </cell>
        </row>
        <row r="646">
          <cell r="P646" t="str">
            <v>JN6BE6CS1L9060697</v>
          </cell>
          <cell r="Q646">
            <v>60697</v>
          </cell>
          <cell r="R646">
            <v>845482.68</v>
          </cell>
          <cell r="S646">
            <v>44592</v>
          </cell>
          <cell r="T646">
            <v>45443</v>
          </cell>
          <cell r="U646" t="str">
            <v>0007252463</v>
          </cell>
          <cell r="V646">
            <v>0</v>
          </cell>
          <cell r="W646">
            <v>0</v>
          </cell>
          <cell r="X646">
            <v>0</v>
          </cell>
          <cell r="Y646">
            <v>834334.7</v>
          </cell>
          <cell r="Z646" t="str">
            <v>Dolores Aguilar</v>
          </cell>
          <cell r="AA646" t="str">
            <v>FS1-2001-3040</v>
          </cell>
          <cell r="AB646" t="str">
            <v>1-2001-3040</v>
          </cell>
        </row>
        <row r="647">
          <cell r="P647" t="str">
            <v>DACION EN PAGO</v>
          </cell>
          <cell r="Q647" t="str">
            <v>60689DACION</v>
          </cell>
          <cell r="R647">
            <v>594590</v>
          </cell>
          <cell r="S647">
            <v>43914</v>
          </cell>
          <cell r="T647">
            <v>46463</v>
          </cell>
          <cell r="U647" t="str">
            <v>0005285457</v>
          </cell>
          <cell r="V647" t="str">
            <v>No</v>
          </cell>
          <cell r="W647" t="str">
            <v>0.00</v>
          </cell>
          <cell r="X647" t="str">
            <v>0.00</v>
          </cell>
          <cell r="Y647" t="str">
            <v>0.00</v>
          </cell>
          <cell r="Z647" t="str">
            <v>SIN ASIGNACIÓN</v>
          </cell>
          <cell r="AA647" t="str">
            <v>FS1-2001-3041</v>
          </cell>
          <cell r="AB647" t="str">
            <v>1-2001-3041</v>
          </cell>
        </row>
        <row r="648">
          <cell r="P648" t="str">
            <v>JN6BE6CS4L9060743</v>
          </cell>
          <cell r="Q648">
            <v>60743</v>
          </cell>
          <cell r="R648">
            <v>751145.78</v>
          </cell>
          <cell r="S648">
            <v>44637</v>
          </cell>
          <cell r="T648">
            <v>45443</v>
          </cell>
          <cell r="U648" t="str">
            <v>0007252471</v>
          </cell>
          <cell r="V648">
            <v>0</v>
          </cell>
          <cell r="W648">
            <v>30</v>
          </cell>
          <cell r="X648">
            <v>28600</v>
          </cell>
          <cell r="Y648">
            <v>764133.45</v>
          </cell>
          <cell r="Z648" t="str">
            <v>SIN ASIGNACIÓN</v>
          </cell>
          <cell r="AA648" t="str">
            <v>FS1-2001-3042</v>
          </cell>
          <cell r="AB648" t="str">
            <v>1-2001-3042</v>
          </cell>
        </row>
        <row r="649">
          <cell r="P649" t="str">
            <v>JN6BE6CS8L9060759</v>
          </cell>
          <cell r="Q649">
            <v>60759</v>
          </cell>
          <cell r="R649">
            <v>554590</v>
          </cell>
          <cell r="S649">
            <v>43914</v>
          </cell>
          <cell r="T649">
            <v>45443</v>
          </cell>
          <cell r="U649" t="str">
            <v>0005285473</v>
          </cell>
          <cell r="V649">
            <v>0</v>
          </cell>
          <cell r="W649">
            <v>210</v>
          </cell>
          <cell r="X649">
            <v>165137.77000000002</v>
          </cell>
          <cell r="Y649">
            <v>809612</v>
          </cell>
          <cell r="Z649" t="str">
            <v>IZAR</v>
          </cell>
          <cell r="AA649" t="str">
            <v>PR1-2001-3043</v>
          </cell>
          <cell r="AB649" t="str">
            <v>1-2001-3043</v>
          </cell>
        </row>
        <row r="650">
          <cell r="P650" t="str">
            <v>JN6BE6CS1L9061039</v>
          </cell>
          <cell r="Q650">
            <v>61039</v>
          </cell>
          <cell r="R650">
            <v>600872</v>
          </cell>
          <cell r="S650">
            <v>43920</v>
          </cell>
          <cell r="T650">
            <v>46420</v>
          </cell>
          <cell r="U650" t="str">
            <v>0005285481</v>
          </cell>
          <cell r="V650">
            <v>0</v>
          </cell>
          <cell r="W650">
            <v>180</v>
          </cell>
          <cell r="X650">
            <v>157568.57999999999</v>
          </cell>
          <cell r="Y650">
            <v>862249.4800000001</v>
          </cell>
          <cell r="Z650" t="str">
            <v>Dolores Aguilar</v>
          </cell>
          <cell r="AA650" t="str">
            <v>PR1-2001-3058</v>
          </cell>
          <cell r="AB650" t="str">
            <v>1-2001-3058</v>
          </cell>
        </row>
        <row r="651">
          <cell r="P651" t="str">
            <v>JN6BE6CS2L9060918</v>
          </cell>
          <cell r="Q651">
            <v>60918</v>
          </cell>
          <cell r="R651">
            <v>782135.21</v>
          </cell>
          <cell r="S651">
            <v>44592</v>
          </cell>
          <cell r="T651">
            <v>46420</v>
          </cell>
          <cell r="U651" t="str">
            <v>0007252505</v>
          </cell>
          <cell r="V651">
            <v>0</v>
          </cell>
          <cell r="W651">
            <v>0</v>
          </cell>
          <cell r="X651">
            <v>17499.990000000002</v>
          </cell>
          <cell r="Y651">
            <v>780138.71</v>
          </cell>
          <cell r="Z651" t="str">
            <v>Dolores Aguilar</v>
          </cell>
          <cell r="AA651" t="str">
            <v>FS1-2001-3044</v>
          </cell>
          <cell r="AB651" t="str">
            <v>1-2001-3044</v>
          </cell>
        </row>
        <row r="652">
          <cell r="P652" t="str">
            <v>DACION EN PAGO</v>
          </cell>
          <cell r="Q652" t="str">
            <v>60825DACION</v>
          </cell>
          <cell r="R652">
            <v>870145.07</v>
          </cell>
          <cell r="S652">
            <v>44592</v>
          </cell>
          <cell r="T652">
            <v>45443</v>
          </cell>
          <cell r="U652" t="str">
            <v>0007252513</v>
          </cell>
          <cell r="V652" t="str">
            <v>No</v>
          </cell>
          <cell r="W652" t="str">
            <v>0.00</v>
          </cell>
          <cell r="X652" t="str">
            <v>0.00</v>
          </cell>
          <cell r="Y652" t="str">
            <v>0.00</v>
          </cell>
          <cell r="Z652" t="str">
            <v>Dolores Aguilar</v>
          </cell>
          <cell r="AA652" t="str">
            <v>FS1-2001-3045</v>
          </cell>
          <cell r="AB652" t="str">
            <v>1-2001-3045</v>
          </cell>
        </row>
        <row r="653">
          <cell r="P653" t="str">
            <v>JN6BE6CS8L9060874</v>
          </cell>
          <cell r="Q653">
            <v>60874</v>
          </cell>
          <cell r="R653">
            <v>554590</v>
          </cell>
          <cell r="S653">
            <v>43914</v>
          </cell>
          <cell r="T653">
            <v>46447</v>
          </cell>
          <cell r="U653" t="str">
            <v>0005285515</v>
          </cell>
          <cell r="V653">
            <v>0</v>
          </cell>
          <cell r="W653">
            <v>360</v>
          </cell>
          <cell r="X653">
            <v>221198.56000000003</v>
          </cell>
          <cell r="Y653">
            <v>832110.27</v>
          </cell>
          <cell r="Z653" t="str">
            <v>JOEL</v>
          </cell>
          <cell r="AA653" t="str">
            <v>PR1-2001-3027</v>
          </cell>
          <cell r="AB653" t="str">
            <v>1-2001-3027</v>
          </cell>
        </row>
        <row r="654">
          <cell r="P654" t="str">
            <v>DACION EN PAGO</v>
          </cell>
          <cell r="Q654" t="str">
            <v>60734DACION</v>
          </cell>
          <cell r="R654">
            <v>894539.12</v>
          </cell>
          <cell r="S654">
            <v>44620</v>
          </cell>
          <cell r="T654">
            <v>46463</v>
          </cell>
          <cell r="U654" t="str">
            <v>0007252539</v>
          </cell>
          <cell r="V654" t="str">
            <v>No</v>
          </cell>
          <cell r="W654" t="str">
            <v>0.00</v>
          </cell>
          <cell r="X654" t="str">
            <v>0.00</v>
          </cell>
          <cell r="Y654" t="str">
            <v>0.00</v>
          </cell>
          <cell r="Z654" t="str">
            <v>SIN ASIGNACIÓN</v>
          </cell>
          <cell r="AA654" t="str">
            <v>FS1-2001-3048</v>
          </cell>
          <cell r="AB654" t="str">
            <v>1-2001-3048</v>
          </cell>
        </row>
        <row r="655">
          <cell r="P655" t="str">
            <v>JN6BE6CS6L9060873</v>
          </cell>
          <cell r="Q655">
            <v>60873</v>
          </cell>
          <cell r="R655">
            <v>908537.19</v>
          </cell>
          <cell r="S655">
            <v>44637</v>
          </cell>
          <cell r="T655">
            <v>46420</v>
          </cell>
          <cell r="U655" t="str">
            <v>0007252547</v>
          </cell>
          <cell r="V655">
            <v>0</v>
          </cell>
          <cell r="W655">
            <v>120</v>
          </cell>
          <cell r="X655">
            <v>97582.85</v>
          </cell>
          <cell r="Y655">
            <v>974981.42999999993</v>
          </cell>
          <cell r="Z655" t="str">
            <v>SIN ASIGNACIÓN</v>
          </cell>
          <cell r="AA655" t="str">
            <v>PR1-2001-3050</v>
          </cell>
          <cell r="AB655" t="str">
            <v>1-2001-3050</v>
          </cell>
        </row>
        <row r="656">
          <cell r="P656" t="str">
            <v>JN6BE6CS7L9060865</v>
          </cell>
          <cell r="Q656">
            <v>60865</v>
          </cell>
          <cell r="R656">
            <v>759730.78</v>
          </cell>
          <cell r="S656">
            <v>44592</v>
          </cell>
          <cell r="T656">
            <v>45443</v>
          </cell>
          <cell r="U656" t="str">
            <v>0009269432</v>
          </cell>
          <cell r="V656">
            <v>0</v>
          </cell>
          <cell r="W656">
            <v>0</v>
          </cell>
          <cell r="X656">
            <v>0</v>
          </cell>
          <cell r="Y656">
            <v>731834.28</v>
          </cell>
          <cell r="Z656" t="str">
            <v>JOEL</v>
          </cell>
          <cell r="AA656" t="str">
            <v>FS1-2001-3051</v>
          </cell>
          <cell r="AB656" t="str">
            <v>1-2001-3051</v>
          </cell>
        </row>
        <row r="657">
          <cell r="P657" t="str">
            <v>DACION EN PAGO</v>
          </cell>
          <cell r="Q657" t="str">
            <v>60840DACION</v>
          </cell>
          <cell r="R657">
            <v>594590</v>
          </cell>
          <cell r="S657">
            <v>43915</v>
          </cell>
          <cell r="T657">
            <v>46420</v>
          </cell>
          <cell r="U657" t="str">
            <v>0005285556</v>
          </cell>
          <cell r="V657" t="str">
            <v>No</v>
          </cell>
          <cell r="W657" t="str">
            <v>0.00</v>
          </cell>
          <cell r="X657" t="str">
            <v>0.00</v>
          </cell>
          <cell r="Y657" t="str">
            <v>0.00</v>
          </cell>
          <cell r="Z657" t="str">
            <v>SIN ASIGNACIÓN</v>
          </cell>
          <cell r="AA657" t="str">
            <v>FS1-2001-3031</v>
          </cell>
          <cell r="AB657" t="str">
            <v>1-2001-3031</v>
          </cell>
        </row>
        <row r="658">
          <cell r="P658" t="str">
            <v>DACION EN PAGO</v>
          </cell>
          <cell r="Q658" t="str">
            <v>60698DACION</v>
          </cell>
          <cell r="R658">
            <v>855783.12</v>
          </cell>
          <cell r="S658">
            <v>44592</v>
          </cell>
          <cell r="T658">
            <v>46440</v>
          </cell>
          <cell r="U658" t="str">
            <v>0007252570</v>
          </cell>
          <cell r="V658" t="str">
            <v>No</v>
          </cell>
          <cell r="W658" t="str">
            <v>0.00</v>
          </cell>
          <cell r="X658" t="str">
            <v>0.00</v>
          </cell>
          <cell r="Y658" t="str">
            <v>0.00</v>
          </cell>
          <cell r="Z658" t="str">
            <v>SIN ASIGNACIÓN</v>
          </cell>
          <cell r="AA658" t="str">
            <v>FS1-2001-3049</v>
          </cell>
          <cell r="AB658" t="str">
            <v>1-2001-3049</v>
          </cell>
        </row>
        <row r="659">
          <cell r="P659" t="str">
            <v>JN6BE6CS9L9060916</v>
          </cell>
          <cell r="Q659">
            <v>60916</v>
          </cell>
          <cell r="R659">
            <v>817008.37</v>
          </cell>
          <cell r="S659">
            <v>44613</v>
          </cell>
          <cell r="T659">
            <v>46420</v>
          </cell>
          <cell r="U659" t="str">
            <v>0009125543</v>
          </cell>
          <cell r="V659">
            <v>0</v>
          </cell>
          <cell r="W659">
            <v>0</v>
          </cell>
          <cell r="X659">
            <v>0</v>
          </cell>
          <cell r="Y659">
            <v>797241.55</v>
          </cell>
          <cell r="Z659" t="str">
            <v>SIN ASIGNACIÓN</v>
          </cell>
          <cell r="AA659" t="str">
            <v>FS1-2001-3054</v>
          </cell>
          <cell r="AB659" t="str">
            <v>1-2001-3054</v>
          </cell>
        </row>
        <row r="660">
          <cell r="P660" t="str">
            <v>DACION EN PAGO</v>
          </cell>
          <cell r="Q660" t="str">
            <v>61159DACION</v>
          </cell>
          <cell r="R660">
            <v>797196.98</v>
          </cell>
          <cell r="S660">
            <v>44592</v>
          </cell>
          <cell r="T660">
            <v>45747</v>
          </cell>
          <cell r="U660" t="str">
            <v>0007252596</v>
          </cell>
          <cell r="V660" t="str">
            <v>No</v>
          </cell>
          <cell r="W660" t="str">
            <v>0.00</v>
          </cell>
          <cell r="X660" t="str">
            <v>0.00</v>
          </cell>
          <cell r="Y660" t="str">
            <v>0.00</v>
          </cell>
          <cell r="Z660" t="str">
            <v>SIN ASIGNACIÓN</v>
          </cell>
          <cell r="AA660" t="str">
            <v>FS1-2001-3055</v>
          </cell>
          <cell r="AB660" t="str">
            <v>1-2001-3055</v>
          </cell>
        </row>
        <row r="661">
          <cell r="P661" t="str">
            <v>JN6BE6CS0L9060853</v>
          </cell>
          <cell r="Q661">
            <v>60853</v>
          </cell>
          <cell r="R661">
            <v>554590</v>
          </cell>
          <cell r="S661">
            <v>43914</v>
          </cell>
          <cell r="T661">
            <v>45747</v>
          </cell>
          <cell r="U661" t="str">
            <v>0005285598</v>
          </cell>
          <cell r="V661">
            <v>0</v>
          </cell>
          <cell r="W661">
            <v>180</v>
          </cell>
          <cell r="X661">
            <v>158940.90000000002</v>
          </cell>
          <cell r="Y661">
            <v>785147.19</v>
          </cell>
          <cell r="Z661" t="str">
            <v>IZAR</v>
          </cell>
          <cell r="AA661" t="str">
            <v>PR1-2001-3046</v>
          </cell>
          <cell r="AB661" t="str">
            <v>1-2001-3046</v>
          </cell>
        </row>
        <row r="662">
          <cell r="P662" t="str">
            <v>JN6BE6CS3L9060748</v>
          </cell>
          <cell r="Q662">
            <v>60748</v>
          </cell>
          <cell r="R662">
            <v>554590</v>
          </cell>
          <cell r="S662">
            <v>43914</v>
          </cell>
          <cell r="T662">
            <v>45747</v>
          </cell>
          <cell r="U662" t="str">
            <v>0005285606</v>
          </cell>
          <cell r="V662">
            <v>0</v>
          </cell>
          <cell r="W662">
            <v>180</v>
          </cell>
          <cell r="X662">
            <v>150967.16</v>
          </cell>
          <cell r="Y662">
            <v>782018.75</v>
          </cell>
          <cell r="Z662" t="str">
            <v>IZAR</v>
          </cell>
          <cell r="AA662" t="str">
            <v>PR1-2001-3047</v>
          </cell>
          <cell r="AB662" t="str">
            <v>1-2001-3047</v>
          </cell>
        </row>
        <row r="663">
          <cell r="P663" t="str">
            <v>DACION EN PAGO</v>
          </cell>
          <cell r="Q663" t="str">
            <v>60694DACION</v>
          </cell>
          <cell r="R663">
            <v>594086</v>
          </cell>
          <cell r="S663">
            <v>43916</v>
          </cell>
          <cell r="T663">
            <v>45443</v>
          </cell>
          <cell r="U663" t="str">
            <v>0005285614</v>
          </cell>
          <cell r="V663" t="str">
            <v>No</v>
          </cell>
          <cell r="W663" t="str">
            <v>0.00</v>
          </cell>
          <cell r="X663" t="str">
            <v>0.00</v>
          </cell>
          <cell r="Y663" t="str">
            <v>0.00</v>
          </cell>
          <cell r="Z663" t="str">
            <v>SIN ASIGNACIÓN</v>
          </cell>
          <cell r="AA663" t="str">
            <v>FS1-2001-3056</v>
          </cell>
          <cell r="AB663" t="str">
            <v>1-2001-3056</v>
          </cell>
        </row>
        <row r="664">
          <cell r="P664" t="str">
            <v>DACION EN PAGO</v>
          </cell>
          <cell r="Q664" t="str">
            <v>60663DACION</v>
          </cell>
          <cell r="R664">
            <v>594086</v>
          </cell>
          <cell r="S664">
            <v>43916</v>
          </cell>
          <cell r="T664">
            <v>45443</v>
          </cell>
          <cell r="U664" t="str">
            <v>0005285622</v>
          </cell>
          <cell r="V664" t="str">
            <v>No</v>
          </cell>
          <cell r="W664" t="str">
            <v>0.00</v>
          </cell>
          <cell r="X664" t="str">
            <v>0.00</v>
          </cell>
          <cell r="Y664" t="str">
            <v>0.00</v>
          </cell>
          <cell r="Z664" t="str">
            <v>SIN ASIGNACIÓN</v>
          </cell>
          <cell r="AA664" t="str">
            <v>FS1-2001-3057</v>
          </cell>
          <cell r="AB664" t="str">
            <v>1-2001-3057</v>
          </cell>
        </row>
        <row r="665">
          <cell r="P665" t="str">
            <v>JN6BE6CSXL9060696</v>
          </cell>
          <cell r="Q665">
            <v>60696</v>
          </cell>
          <cell r="R665">
            <v>600872</v>
          </cell>
          <cell r="S665">
            <v>43920</v>
          </cell>
          <cell r="T665">
            <v>45747</v>
          </cell>
          <cell r="U665" t="str">
            <v>0009269366</v>
          </cell>
          <cell r="V665">
            <v>0</v>
          </cell>
          <cell r="W665">
            <v>0</v>
          </cell>
          <cell r="X665">
            <v>0</v>
          </cell>
          <cell r="Y665">
            <v>464610.34</v>
          </cell>
          <cell r="Z665" t="str">
            <v>JOEL</v>
          </cell>
          <cell r="AA665" t="str">
            <v>FS1-2001-3052</v>
          </cell>
          <cell r="AB665" t="str">
            <v>1-2001-3052</v>
          </cell>
        </row>
        <row r="666">
          <cell r="P666" t="str">
            <v>JTFPX22P1K0089281</v>
          </cell>
          <cell r="Q666">
            <v>89281</v>
          </cell>
          <cell r="R666">
            <v>585392.64000000001</v>
          </cell>
          <cell r="S666">
            <v>43917</v>
          </cell>
          <cell r="T666">
            <v>46538</v>
          </cell>
          <cell r="U666" t="str">
            <v>0009269192</v>
          </cell>
          <cell r="V666">
            <v>0</v>
          </cell>
          <cell r="W666">
            <v>0</v>
          </cell>
          <cell r="X666">
            <v>4434.51</v>
          </cell>
          <cell r="Y666">
            <v>740764</v>
          </cell>
          <cell r="Z666" t="str">
            <v>Dolores Aguilar</v>
          </cell>
          <cell r="AA666" t="str">
            <v>FS1-2001-3029</v>
          </cell>
          <cell r="AB666" t="str">
            <v>1-2001-3029</v>
          </cell>
        </row>
        <row r="667">
          <cell r="P667" t="str">
            <v>JN6BE6CSXL9060858</v>
          </cell>
          <cell r="Q667">
            <v>60858</v>
          </cell>
          <cell r="R667">
            <v>751943.79</v>
          </cell>
          <cell r="S667">
            <v>44712</v>
          </cell>
          <cell r="T667">
            <v>45473</v>
          </cell>
          <cell r="U667" t="str">
            <v>0007252638</v>
          </cell>
          <cell r="V667">
            <v>0</v>
          </cell>
          <cell r="W667">
            <v>0</v>
          </cell>
          <cell r="X667">
            <v>0</v>
          </cell>
          <cell r="Y667">
            <v>740983.74</v>
          </cell>
          <cell r="Z667" t="str">
            <v>SIN ASIGNACIÓN</v>
          </cell>
          <cell r="AA667" t="str">
            <v>FS1-2001-3053</v>
          </cell>
          <cell r="AB667" t="str">
            <v>1-2001-3053</v>
          </cell>
        </row>
        <row r="668">
          <cell r="P668" t="str">
            <v>DACION EN PAGO</v>
          </cell>
          <cell r="Q668" t="str">
            <v>60813DACION</v>
          </cell>
          <cell r="R668">
            <v>600872</v>
          </cell>
          <cell r="S668">
            <v>43920</v>
          </cell>
          <cell r="T668">
            <v>45777</v>
          </cell>
          <cell r="U668" t="str">
            <v>0005285655</v>
          </cell>
          <cell r="V668" t="str">
            <v>No</v>
          </cell>
          <cell r="W668" t="str">
            <v>0.00</v>
          </cell>
          <cell r="X668" t="str">
            <v>0.00</v>
          </cell>
          <cell r="Y668" t="str">
            <v>0.00</v>
          </cell>
          <cell r="Z668" t="str">
            <v>SIN ASIGNACIÓN</v>
          </cell>
          <cell r="AA668" t="str">
            <v>FS1-2001-3036</v>
          </cell>
          <cell r="AB668" t="str">
            <v>1-2001-3036</v>
          </cell>
        </row>
        <row r="669">
          <cell r="P669" t="str">
            <v>DACION EN PAGO</v>
          </cell>
          <cell r="Q669" t="str">
            <v>60992DACION</v>
          </cell>
          <cell r="R669">
            <v>594590</v>
          </cell>
          <cell r="S669">
            <v>43920</v>
          </cell>
          <cell r="T669">
            <v>46420</v>
          </cell>
          <cell r="U669" t="str">
            <v>0005285663</v>
          </cell>
          <cell r="V669" t="str">
            <v>No</v>
          </cell>
          <cell r="W669" t="str">
            <v>0.00</v>
          </cell>
          <cell r="X669" t="str">
            <v>0.00</v>
          </cell>
          <cell r="Y669" t="str">
            <v>0.00</v>
          </cell>
          <cell r="Z669" t="str">
            <v>SIN ASIGNACIÓN</v>
          </cell>
          <cell r="AA669" t="str">
            <v>FS1-2001-3060</v>
          </cell>
          <cell r="AB669" t="str">
            <v>1-2001-3060</v>
          </cell>
        </row>
        <row r="670">
          <cell r="P670" t="str">
            <v>JN6BE6CS8L9061149</v>
          </cell>
          <cell r="Q670">
            <v>61149</v>
          </cell>
          <cell r="R670">
            <v>760004.41</v>
          </cell>
          <cell r="S670">
            <v>44592</v>
          </cell>
          <cell r="T670">
            <v>45473</v>
          </cell>
          <cell r="U670" t="str">
            <v>0009348145</v>
          </cell>
          <cell r="V670">
            <v>0</v>
          </cell>
          <cell r="W670">
            <v>30</v>
          </cell>
          <cell r="X670">
            <v>10644.81</v>
          </cell>
          <cell r="Y670">
            <v>746526.46000000008</v>
          </cell>
          <cell r="Z670" t="str">
            <v>Dolores Aguilar</v>
          </cell>
          <cell r="AA670" t="str">
            <v>FS1-2001-3067</v>
          </cell>
          <cell r="AB670" t="str">
            <v>1-2001-3067</v>
          </cell>
        </row>
        <row r="671">
          <cell r="P671" t="str">
            <v>JN6BE6CS6L9060775</v>
          </cell>
          <cell r="Q671">
            <v>60775</v>
          </cell>
          <cell r="R671">
            <v>600872</v>
          </cell>
          <cell r="S671">
            <v>43929</v>
          </cell>
          <cell r="T671">
            <v>46420</v>
          </cell>
          <cell r="U671" t="str">
            <v>0005285713</v>
          </cell>
          <cell r="V671">
            <v>0</v>
          </cell>
          <cell r="W671">
            <v>180</v>
          </cell>
          <cell r="X671">
            <v>173681.43</v>
          </cell>
          <cell r="Y671">
            <v>909537.44000000018</v>
          </cell>
          <cell r="Z671" t="str">
            <v>JORGE</v>
          </cell>
          <cell r="AA671" t="str">
            <v>PR1-2001-3068</v>
          </cell>
          <cell r="AB671" t="str">
            <v>1-2001-3068</v>
          </cell>
        </row>
        <row r="672">
          <cell r="P672" t="str">
            <v>DACION EN PAGO</v>
          </cell>
          <cell r="Q672" t="str">
            <v>60717DACION</v>
          </cell>
          <cell r="R672">
            <v>754831.66</v>
          </cell>
          <cell r="S672">
            <v>44592</v>
          </cell>
          <cell r="T672">
            <v>46507</v>
          </cell>
          <cell r="U672" t="str">
            <v>0007252661</v>
          </cell>
          <cell r="V672" t="str">
            <v>No</v>
          </cell>
          <cell r="W672" t="str">
            <v>0.00</v>
          </cell>
          <cell r="X672" t="str">
            <v>0.00</v>
          </cell>
          <cell r="Y672" t="str">
            <v>0.00</v>
          </cell>
          <cell r="Z672" t="str">
            <v>SIN ASIGNACIÓN</v>
          </cell>
          <cell r="AA672" t="str">
            <v>FS1-2001-3069</v>
          </cell>
          <cell r="AB672" t="str">
            <v>1-2001-3069</v>
          </cell>
        </row>
        <row r="673">
          <cell r="P673" t="str">
            <v>JN6BE6CS0L9060707</v>
          </cell>
          <cell r="Q673">
            <v>60707</v>
          </cell>
          <cell r="R673">
            <v>768560.31</v>
          </cell>
          <cell r="S673">
            <v>44681</v>
          </cell>
          <cell r="T673">
            <v>45777</v>
          </cell>
          <cell r="U673" t="str">
            <v>0009270653</v>
          </cell>
          <cell r="V673">
            <v>0</v>
          </cell>
          <cell r="W673">
            <v>30</v>
          </cell>
          <cell r="X673">
            <v>35000</v>
          </cell>
          <cell r="Y673">
            <v>798551.26</v>
          </cell>
          <cell r="Z673" t="str">
            <v>SIN ASIGNACIÓN</v>
          </cell>
          <cell r="AA673" t="str">
            <v>FS1-2001-3066</v>
          </cell>
          <cell r="AB673" t="str">
            <v>1-2001-3066</v>
          </cell>
        </row>
        <row r="674">
          <cell r="P674" t="str">
            <v>DACION EN PAGO</v>
          </cell>
          <cell r="Q674" t="str">
            <v>60731DACION</v>
          </cell>
          <cell r="R674">
            <v>600872</v>
          </cell>
          <cell r="S674">
            <v>43929</v>
          </cell>
          <cell r="T674">
            <v>46447</v>
          </cell>
          <cell r="U674" t="str">
            <v>0005285747</v>
          </cell>
          <cell r="V674" t="str">
            <v>No</v>
          </cell>
          <cell r="W674" t="str">
            <v>0.00</v>
          </cell>
          <cell r="X674" t="str">
            <v>0.00</v>
          </cell>
          <cell r="Y674" t="str">
            <v>0.00</v>
          </cell>
          <cell r="Z674" t="str">
            <v>IZAR</v>
          </cell>
          <cell r="AA674" t="str">
            <v>FS1-2001-3070</v>
          </cell>
          <cell r="AB674" t="str">
            <v>1-2001-3070</v>
          </cell>
        </row>
        <row r="675">
          <cell r="P675" t="str">
            <v>JN6BE6CS9L9061189</v>
          </cell>
          <cell r="Q675">
            <v>61189</v>
          </cell>
          <cell r="R675">
            <v>889927.4</v>
          </cell>
          <cell r="S675">
            <v>44620</v>
          </cell>
          <cell r="T675">
            <v>45777</v>
          </cell>
          <cell r="U675" t="str">
            <v>0007252695</v>
          </cell>
          <cell r="V675">
            <v>0</v>
          </cell>
          <cell r="W675">
            <v>30</v>
          </cell>
          <cell r="X675">
            <v>36957.130000000005</v>
          </cell>
          <cell r="Y675">
            <v>900408.83</v>
          </cell>
          <cell r="Z675" t="str">
            <v>SIN ASIGNACIÓN</v>
          </cell>
          <cell r="AA675" t="str">
            <v>FS1-2001-3071</v>
          </cell>
          <cell r="AB675" t="str">
            <v>1-2001-3071</v>
          </cell>
        </row>
        <row r="676">
          <cell r="P676" t="str">
            <v>DACION EN PAGO</v>
          </cell>
          <cell r="Q676" t="str">
            <v>61151DACION</v>
          </cell>
          <cell r="R676">
            <v>600872</v>
          </cell>
          <cell r="S676">
            <v>43929</v>
          </cell>
          <cell r="T676">
            <v>46447</v>
          </cell>
          <cell r="U676" t="str">
            <v>0005285762</v>
          </cell>
          <cell r="V676" t="str">
            <v>No</v>
          </cell>
          <cell r="W676" t="str">
            <v>0.00</v>
          </cell>
          <cell r="X676" t="str">
            <v>0.00</v>
          </cell>
          <cell r="Y676" t="str">
            <v>0.00</v>
          </cell>
          <cell r="Z676" t="str">
            <v>SIN ASIGNACIÓN</v>
          </cell>
          <cell r="AA676" t="str">
            <v>FS1-2001-3072</v>
          </cell>
          <cell r="AB676" t="str">
            <v>1-2001-3072</v>
          </cell>
        </row>
        <row r="677">
          <cell r="P677" t="str">
            <v>DACION EN PAGO</v>
          </cell>
          <cell r="Q677" t="str">
            <v>61156DACION</v>
          </cell>
          <cell r="R677">
            <v>882937.16</v>
          </cell>
          <cell r="S677">
            <v>44620</v>
          </cell>
          <cell r="T677">
            <v>45777</v>
          </cell>
          <cell r="U677" t="str">
            <v>0007252703</v>
          </cell>
          <cell r="V677" t="str">
            <v>No</v>
          </cell>
          <cell r="W677" t="str">
            <v>0.00</v>
          </cell>
          <cell r="X677" t="str">
            <v>0.00</v>
          </cell>
          <cell r="Y677" t="str">
            <v>0.00</v>
          </cell>
          <cell r="Z677" t="str">
            <v>SIN ASIGNACIÓN</v>
          </cell>
          <cell r="AA677" t="str">
            <v>FS1-2001-3073</v>
          </cell>
          <cell r="AB677" t="str">
            <v>1-2001-3073</v>
          </cell>
        </row>
        <row r="678">
          <cell r="P678" t="str">
            <v>DACION EN PAGO</v>
          </cell>
          <cell r="Q678" t="str">
            <v>61187DACION</v>
          </cell>
          <cell r="R678">
            <v>560872</v>
          </cell>
          <cell r="S678">
            <v>43929</v>
          </cell>
          <cell r="T678">
            <v>46420</v>
          </cell>
          <cell r="U678" t="str">
            <v>0005285788</v>
          </cell>
          <cell r="V678" t="str">
            <v>No</v>
          </cell>
          <cell r="W678" t="str">
            <v>0.00</v>
          </cell>
          <cell r="X678" t="str">
            <v>0.00</v>
          </cell>
          <cell r="Y678" t="str">
            <v>0.00</v>
          </cell>
          <cell r="Z678" t="str">
            <v>SIN ASIGNACIÓN</v>
          </cell>
          <cell r="AA678" t="str">
            <v>FS1-2001-3074</v>
          </cell>
          <cell r="AB678" t="str">
            <v>1-2001-3074</v>
          </cell>
        </row>
        <row r="679">
          <cell r="P679" t="str">
            <v>JN6BE6CS3L9060930</v>
          </cell>
          <cell r="Q679">
            <v>60930</v>
          </cell>
          <cell r="R679">
            <v>777477.53</v>
          </cell>
          <cell r="S679">
            <v>44592</v>
          </cell>
          <cell r="T679">
            <v>45473</v>
          </cell>
          <cell r="U679" t="str">
            <v>0009270661</v>
          </cell>
          <cell r="V679">
            <v>0</v>
          </cell>
          <cell r="W679">
            <v>30</v>
          </cell>
          <cell r="X679">
            <v>13967.98</v>
          </cell>
          <cell r="Y679">
            <v>794069.28</v>
          </cell>
          <cell r="Z679" t="str">
            <v>IZAR</v>
          </cell>
          <cell r="AA679" t="str">
            <v>FS1-2001-3075</v>
          </cell>
          <cell r="AB679" t="str">
            <v>1-2001-3075</v>
          </cell>
        </row>
        <row r="680">
          <cell r="P680" t="str">
            <v>DACION EN PAGO</v>
          </cell>
          <cell r="Q680" t="str">
            <v>60798DACION</v>
          </cell>
          <cell r="R680">
            <v>749759.12</v>
          </cell>
          <cell r="S680">
            <v>43929</v>
          </cell>
          <cell r="T680">
            <v>46447</v>
          </cell>
          <cell r="U680" t="str">
            <v>0006004147</v>
          </cell>
          <cell r="V680" t="str">
            <v>No</v>
          </cell>
          <cell r="W680" t="str">
            <v>0.00</v>
          </cell>
          <cell r="X680" t="str">
            <v>0.00</v>
          </cell>
          <cell r="Y680" t="str">
            <v>0.00</v>
          </cell>
          <cell r="Z680" t="str">
            <v>SIN ASIGNACIÓN</v>
          </cell>
          <cell r="AA680" t="str">
            <v>FS1-2001-10186</v>
          </cell>
          <cell r="AB680" t="str">
            <v>1-2001-10186</v>
          </cell>
        </row>
        <row r="681">
          <cell r="P681" t="str">
            <v>DACION EN PAGO</v>
          </cell>
          <cell r="Q681" t="str">
            <v>61162DACION</v>
          </cell>
          <cell r="R681">
            <v>773637.45</v>
          </cell>
          <cell r="S681">
            <v>44620</v>
          </cell>
          <cell r="T681">
            <v>46440</v>
          </cell>
          <cell r="U681" t="str">
            <v>0007252737</v>
          </cell>
          <cell r="V681" t="str">
            <v>No</v>
          </cell>
          <cell r="W681" t="str">
            <v>0.00</v>
          </cell>
          <cell r="X681" t="str">
            <v>0.00</v>
          </cell>
          <cell r="Y681" t="str">
            <v>0.00</v>
          </cell>
          <cell r="Z681" t="str">
            <v>SIN ASIGNACIÓN</v>
          </cell>
          <cell r="AA681" t="str">
            <v>FS1-2001-3079</v>
          </cell>
          <cell r="AB681" t="str">
            <v>1-2001-3079</v>
          </cell>
        </row>
        <row r="682">
          <cell r="P682" t="str">
            <v>JN6BE6CS0L9061131</v>
          </cell>
          <cell r="Q682">
            <v>61131</v>
          </cell>
          <cell r="R682">
            <v>833882.28</v>
          </cell>
          <cell r="S682">
            <v>44613</v>
          </cell>
          <cell r="T682">
            <v>45107</v>
          </cell>
          <cell r="U682" t="str">
            <v>0009124272</v>
          </cell>
          <cell r="V682">
            <v>0</v>
          </cell>
          <cell r="W682">
            <v>0</v>
          </cell>
          <cell r="X682">
            <v>0</v>
          </cell>
          <cell r="Y682">
            <v>856287.37</v>
          </cell>
          <cell r="Z682" t="str">
            <v>SIN ASIGNACIÓN</v>
          </cell>
          <cell r="AA682" t="str">
            <v>FS1-2001-3078</v>
          </cell>
          <cell r="AB682" t="str">
            <v>1-2001-3078</v>
          </cell>
        </row>
        <row r="683">
          <cell r="P683" t="str">
            <v>JN6BE6CS0L9061114</v>
          </cell>
          <cell r="Q683">
            <v>61114</v>
          </cell>
          <cell r="R683">
            <v>554590</v>
          </cell>
          <cell r="S683">
            <v>43934</v>
          </cell>
          <cell r="T683">
            <v>45230</v>
          </cell>
          <cell r="U683" t="str">
            <v>0005285838</v>
          </cell>
          <cell r="V683">
            <v>0</v>
          </cell>
          <cell r="W683">
            <v>180</v>
          </cell>
          <cell r="X683">
            <v>153514.16999999998</v>
          </cell>
          <cell r="Y683">
            <v>781222.89000000013</v>
          </cell>
          <cell r="Z683" t="str">
            <v>JOEL</v>
          </cell>
          <cell r="AA683" t="str">
            <v>PR1-2001-3076</v>
          </cell>
          <cell r="AB683" t="str">
            <v>1-2001-3076</v>
          </cell>
        </row>
        <row r="684">
          <cell r="P684" t="str">
            <v>DACION EN PAGO</v>
          </cell>
          <cell r="Q684" t="str">
            <v>61175DACION</v>
          </cell>
          <cell r="R684">
            <v>594086</v>
          </cell>
          <cell r="S684">
            <v>43934</v>
          </cell>
          <cell r="T684">
            <v>44620</v>
          </cell>
          <cell r="U684" t="str">
            <v>0005285846</v>
          </cell>
          <cell r="V684" t="str">
            <v>No</v>
          </cell>
          <cell r="W684" t="str">
            <v>0.00</v>
          </cell>
          <cell r="X684" t="str">
            <v>0.00</v>
          </cell>
          <cell r="Y684" t="str">
            <v>0.00</v>
          </cell>
          <cell r="Z684" t="str">
            <v>ISMAEL</v>
          </cell>
          <cell r="AA684" t="str">
            <v>FS1-2001-3077</v>
          </cell>
          <cell r="AB684" t="str">
            <v>1-2001-3077</v>
          </cell>
        </row>
        <row r="685">
          <cell r="P685" t="str">
            <v>JTFPX22P6K0088563</v>
          </cell>
          <cell r="Q685">
            <v>88563</v>
          </cell>
          <cell r="R685">
            <v>489971.65</v>
          </cell>
          <cell r="S685">
            <v>43922</v>
          </cell>
          <cell r="T685">
            <v>46420</v>
          </cell>
          <cell r="U685" t="str">
            <v>0009345794</v>
          </cell>
          <cell r="V685">
            <v>0</v>
          </cell>
          <cell r="W685">
            <v>0</v>
          </cell>
          <cell r="X685">
            <v>0</v>
          </cell>
          <cell r="Y685">
            <v>448541.88</v>
          </cell>
          <cell r="Z685" t="str">
            <v>BEATRIZ</v>
          </cell>
          <cell r="AA685" t="str">
            <v>FS1-2001-3085</v>
          </cell>
          <cell r="AB685" t="str">
            <v>1-2001-3085</v>
          </cell>
        </row>
        <row r="686">
          <cell r="P686" t="str">
            <v>JTFPX22P8K0089505</v>
          </cell>
          <cell r="Q686">
            <v>89505</v>
          </cell>
          <cell r="R686">
            <v>852548.49</v>
          </cell>
          <cell r="S686">
            <v>44592</v>
          </cell>
          <cell r="T686">
            <v>44439</v>
          </cell>
          <cell r="U686" t="str">
            <v>0007252786</v>
          </cell>
          <cell r="V686">
            <v>0</v>
          </cell>
          <cell r="W686">
            <v>0</v>
          </cell>
          <cell r="X686">
            <v>17499.990000000002</v>
          </cell>
          <cell r="Y686">
            <v>859831.67999999993</v>
          </cell>
          <cell r="Z686" t="str">
            <v>Dolores Aguilar</v>
          </cell>
          <cell r="AA686" t="str">
            <v>FS1-2001-3082</v>
          </cell>
          <cell r="AB686" t="str">
            <v>1-2001-3082</v>
          </cell>
        </row>
        <row r="687">
          <cell r="P687" t="str">
            <v>JTFPX22P9H0073256</v>
          </cell>
          <cell r="Q687" t="str">
            <v>1705MDF092</v>
          </cell>
          <cell r="R687">
            <v>250460.19</v>
          </cell>
          <cell r="S687">
            <v>43951</v>
          </cell>
          <cell r="T687">
            <v>44804</v>
          </cell>
          <cell r="U687" t="str">
            <v>0005285697</v>
          </cell>
          <cell r="V687">
            <v>0</v>
          </cell>
          <cell r="W687">
            <v>0</v>
          </cell>
          <cell r="X687">
            <v>9196.89</v>
          </cell>
          <cell r="Y687">
            <v>100459.3</v>
          </cell>
          <cell r="Z687" t="str">
            <v>ISMAEL</v>
          </cell>
          <cell r="AA687" t="str">
            <v>FS2-2001-332</v>
          </cell>
          <cell r="AB687" t="str">
            <v>2-2001-332</v>
          </cell>
        </row>
        <row r="688">
          <cell r="P688" t="str">
            <v>DACION EN PAGO</v>
          </cell>
          <cell r="Q688" t="str">
            <v>1612MDF079DACION2</v>
          </cell>
          <cell r="R688">
            <v>308907.02</v>
          </cell>
          <cell r="S688">
            <v>43465</v>
          </cell>
          <cell r="T688">
            <v>44561</v>
          </cell>
          <cell r="U688" t="str">
            <v>0000088898</v>
          </cell>
          <cell r="V688" t="str">
            <v>No</v>
          </cell>
          <cell r="W688" t="str">
            <v>0.00</v>
          </cell>
          <cell r="X688" t="str">
            <v>0.00</v>
          </cell>
          <cell r="Y688" t="str">
            <v>0.00</v>
          </cell>
          <cell r="Z688" t="str">
            <v>SIN ASIGNACIÓN</v>
          </cell>
          <cell r="AA688" t="str">
            <v>FS1-2001-1989</v>
          </cell>
          <cell r="AB688" t="str">
            <v>1-2001-1989</v>
          </cell>
        </row>
        <row r="689">
          <cell r="P689" t="str">
            <v>JTFPX22P0E0049441</v>
          </cell>
          <cell r="Q689">
            <v>1804458</v>
          </cell>
          <cell r="R689">
            <v>234684</v>
          </cell>
          <cell r="S689">
            <v>43333</v>
          </cell>
          <cell r="T689">
            <v>45077</v>
          </cell>
          <cell r="U689" t="str">
            <v>0005285937</v>
          </cell>
          <cell r="V689">
            <v>0</v>
          </cell>
          <cell r="W689">
            <v>390</v>
          </cell>
          <cell r="X689">
            <v>0</v>
          </cell>
          <cell r="Y689">
            <v>78710.05</v>
          </cell>
          <cell r="Z689" t="str">
            <v>IZAR</v>
          </cell>
          <cell r="AA689" t="str">
            <v>FS1-2001-2142</v>
          </cell>
          <cell r="AB689" t="str">
            <v>1-2001-2142</v>
          </cell>
        </row>
        <row r="690">
          <cell r="P690" t="str">
            <v>JTFPX22P9G0064233</v>
          </cell>
          <cell r="Q690" t="str">
            <v>1605MDF055</v>
          </cell>
          <cell r="R690">
            <v>452982.41</v>
          </cell>
          <cell r="S690">
            <v>43318</v>
          </cell>
          <cell r="T690">
            <v>44651</v>
          </cell>
          <cell r="U690" t="str">
            <v>0005285929</v>
          </cell>
          <cell r="V690">
            <v>0</v>
          </cell>
          <cell r="W690">
            <v>420</v>
          </cell>
          <cell r="X690">
            <v>233618.89</v>
          </cell>
          <cell r="Y690">
            <v>639645.43999999994</v>
          </cell>
          <cell r="Z690" t="str">
            <v>ISMAEL</v>
          </cell>
          <cell r="AA690" t="str">
            <v>PR1-2001-2141</v>
          </cell>
          <cell r="AB690" t="str">
            <v>1-2001-2141</v>
          </cell>
        </row>
        <row r="691">
          <cell r="P691" t="str">
            <v>JTFPX22P7G0064165</v>
          </cell>
          <cell r="Q691" t="str">
            <v>1605MDF056</v>
          </cell>
          <cell r="R691">
            <v>360539.39</v>
          </cell>
          <cell r="S691">
            <v>43465</v>
          </cell>
          <cell r="T691">
            <v>44377</v>
          </cell>
          <cell r="U691" t="str">
            <v>0005286182</v>
          </cell>
          <cell r="V691">
            <v>0</v>
          </cell>
          <cell r="W691">
            <v>420</v>
          </cell>
          <cell r="X691">
            <v>206693.84999999998</v>
          </cell>
          <cell r="Y691">
            <v>380098.99</v>
          </cell>
          <cell r="Z691" t="str">
            <v>ISMAEL</v>
          </cell>
          <cell r="AA691" t="str">
            <v>PR1-2001-1973</v>
          </cell>
          <cell r="AB691" t="str">
            <v>1-2001-1973</v>
          </cell>
        </row>
        <row r="692">
          <cell r="P692" t="str">
            <v>JTFPX22P8H0066363</v>
          </cell>
          <cell r="Q692" t="str">
            <v>1608MDF095</v>
          </cell>
          <cell r="R692">
            <v>721499.19</v>
          </cell>
          <cell r="S692">
            <v>43600</v>
          </cell>
          <cell r="T692">
            <v>45747</v>
          </cell>
          <cell r="U692" t="str">
            <v>0005286380</v>
          </cell>
          <cell r="V692">
            <v>0</v>
          </cell>
          <cell r="W692">
            <v>390</v>
          </cell>
          <cell r="X692">
            <v>0.08</v>
          </cell>
          <cell r="Y692">
            <v>597243.55999999994</v>
          </cell>
          <cell r="Z692" t="str">
            <v>Dolores Aguilar</v>
          </cell>
          <cell r="AA692" t="str">
            <v>FS1-2001-2597</v>
          </cell>
          <cell r="AB692" t="str">
            <v>1-2001-2597</v>
          </cell>
        </row>
        <row r="693">
          <cell r="P693" t="str">
            <v>JTFPX22P8G0064711</v>
          </cell>
          <cell r="Q693" t="str">
            <v>1606MDF094</v>
          </cell>
          <cell r="R693">
            <v>314997.05</v>
          </cell>
          <cell r="S693">
            <v>43465</v>
          </cell>
          <cell r="T693">
            <v>44651</v>
          </cell>
          <cell r="U693" t="str">
            <v>0005286281</v>
          </cell>
          <cell r="V693">
            <v>0</v>
          </cell>
          <cell r="W693">
            <v>180</v>
          </cell>
          <cell r="X693">
            <v>0</v>
          </cell>
          <cell r="Y693">
            <v>258984.1</v>
          </cell>
          <cell r="Z693" t="str">
            <v>JOEL</v>
          </cell>
          <cell r="AA693" t="str">
            <v>FS1-2001-1985</v>
          </cell>
          <cell r="AB693" t="str">
            <v>1-2001-1985</v>
          </cell>
        </row>
        <row r="694">
          <cell r="P694" t="str">
            <v>JTFPX22P5G0064665</v>
          </cell>
          <cell r="Q694" t="str">
            <v>1606MDF038</v>
          </cell>
          <cell r="R694">
            <v>322629.46999999997</v>
          </cell>
          <cell r="S694">
            <v>43465</v>
          </cell>
          <cell r="T694">
            <v>45016</v>
          </cell>
          <cell r="U694" t="str">
            <v>0005286216</v>
          </cell>
          <cell r="V694">
            <v>0</v>
          </cell>
          <cell r="W694">
            <v>390</v>
          </cell>
          <cell r="X694">
            <v>0.03</v>
          </cell>
          <cell r="Y694">
            <v>91760.01999999999</v>
          </cell>
          <cell r="Z694" t="str">
            <v>ISMAEL</v>
          </cell>
          <cell r="AA694" t="str">
            <v>FS1-2001-1977</v>
          </cell>
          <cell r="AB694" t="str">
            <v>1-2001-1977</v>
          </cell>
        </row>
        <row r="695">
          <cell r="P695" t="str">
            <v>JTFPX22P0H0071847</v>
          </cell>
          <cell r="Q695" t="str">
            <v>1704MDF018</v>
          </cell>
          <cell r="R695">
            <v>670507.81000000006</v>
          </cell>
          <cell r="S695">
            <v>43983</v>
          </cell>
          <cell r="T695">
            <v>44773</v>
          </cell>
          <cell r="U695" t="str">
            <v>0001050244</v>
          </cell>
          <cell r="V695" t="str">
            <v>No</v>
          </cell>
          <cell r="W695" t="str">
            <v>0.00</v>
          </cell>
          <cell r="X695" t="str">
            <v>0.00</v>
          </cell>
          <cell r="Y695" t="str">
            <v>0.00</v>
          </cell>
          <cell r="Z695" t="str">
            <v>SIN ASIGNACIÓN</v>
          </cell>
          <cell r="AA695" t="str">
            <v>FS1-2001-4272</v>
          </cell>
          <cell r="AB695" t="str">
            <v>1-2001-4272</v>
          </cell>
        </row>
        <row r="696">
          <cell r="P696" t="str">
            <v>JTFPX22PXH0068065</v>
          </cell>
          <cell r="Q696" t="str">
            <v>1610MDF044</v>
          </cell>
          <cell r="R696">
            <v>380673.07</v>
          </cell>
          <cell r="S696">
            <v>43544</v>
          </cell>
          <cell r="T696">
            <v>44592</v>
          </cell>
          <cell r="U696" t="str">
            <v>0005286158</v>
          </cell>
          <cell r="V696">
            <v>0</v>
          </cell>
          <cell r="W696">
            <v>180</v>
          </cell>
          <cell r="X696">
            <v>6.0000000000000005E-2</v>
          </cell>
          <cell r="Y696">
            <v>236091.58000000002</v>
          </cell>
          <cell r="Z696" t="str">
            <v>JOEL</v>
          </cell>
          <cell r="AA696" t="str">
            <v>FS1-2001-2406</v>
          </cell>
          <cell r="AB696" t="str">
            <v>1-2001-2406</v>
          </cell>
        </row>
        <row r="697">
          <cell r="P697" t="str">
            <v>JN6BE6CS9H9020133</v>
          </cell>
          <cell r="Q697" t="str">
            <v>1604MDF037</v>
          </cell>
          <cell r="R697">
            <v>590548.31000000006</v>
          </cell>
          <cell r="S697">
            <v>43525</v>
          </cell>
          <cell r="T697">
            <v>44865</v>
          </cell>
          <cell r="U697" t="str">
            <v>0005286117</v>
          </cell>
          <cell r="V697">
            <v>0</v>
          </cell>
          <cell r="W697">
            <v>420</v>
          </cell>
          <cell r="X697">
            <v>236372.21</v>
          </cell>
          <cell r="Y697">
            <v>668716.39</v>
          </cell>
          <cell r="Z697" t="str">
            <v>ISMAEL</v>
          </cell>
          <cell r="AA697" t="str">
            <v>PR1-2001-2401</v>
          </cell>
          <cell r="AB697" t="str">
            <v>1-2001-2401</v>
          </cell>
        </row>
        <row r="698">
          <cell r="P698" t="str">
            <v>JN6BE6CS7H9020244</v>
          </cell>
          <cell r="Q698" t="str">
            <v>1605MDF084</v>
          </cell>
          <cell r="R698">
            <v>504551.61</v>
          </cell>
          <cell r="S698">
            <v>43304</v>
          </cell>
          <cell r="T698">
            <v>44286</v>
          </cell>
          <cell r="U698" t="str">
            <v>0005285911</v>
          </cell>
          <cell r="V698">
            <v>0</v>
          </cell>
          <cell r="W698">
            <v>420</v>
          </cell>
          <cell r="X698">
            <v>228595.41999999998</v>
          </cell>
          <cell r="Y698">
            <v>623091.25</v>
          </cell>
          <cell r="Z698" t="str">
            <v>ISMAEL</v>
          </cell>
          <cell r="AA698" t="str">
            <v>PR1-2001-2137</v>
          </cell>
          <cell r="AB698" t="str">
            <v>1-2001-2137</v>
          </cell>
        </row>
        <row r="699">
          <cell r="P699" t="str">
            <v>JN6BE6CS0H9020375</v>
          </cell>
          <cell r="Q699" t="str">
            <v>1605MDF080</v>
          </cell>
          <cell r="R699">
            <v>375944.13</v>
          </cell>
          <cell r="S699">
            <v>43465</v>
          </cell>
          <cell r="T699">
            <v>44530</v>
          </cell>
          <cell r="U699" t="str">
            <v>0005286208</v>
          </cell>
          <cell r="V699">
            <v>0</v>
          </cell>
          <cell r="W699">
            <v>420</v>
          </cell>
          <cell r="X699">
            <v>251537.91999999998</v>
          </cell>
          <cell r="Y699">
            <v>505564.44</v>
          </cell>
          <cell r="Z699" t="str">
            <v>ISMAEL</v>
          </cell>
          <cell r="AA699" t="str">
            <v>PR1-2001-1976</v>
          </cell>
          <cell r="AB699" t="str">
            <v>1-2001-1976</v>
          </cell>
        </row>
        <row r="700">
          <cell r="P700" t="str">
            <v>JTFPX22P9H0069417</v>
          </cell>
          <cell r="Q700" t="str">
            <v>1612MDF068</v>
          </cell>
          <cell r="R700">
            <v>459586</v>
          </cell>
          <cell r="S700">
            <v>43397</v>
          </cell>
          <cell r="T700">
            <v>44530</v>
          </cell>
          <cell r="U700" t="str">
            <v>0005286026</v>
          </cell>
          <cell r="V700">
            <v>0</v>
          </cell>
          <cell r="W700">
            <v>0</v>
          </cell>
          <cell r="X700">
            <v>12993.380000000001</v>
          </cell>
          <cell r="Y700">
            <v>277212</v>
          </cell>
          <cell r="Z700" t="str">
            <v>Dolores Aguilar</v>
          </cell>
          <cell r="AA700" t="str">
            <v>FS1-2001-2178</v>
          </cell>
          <cell r="AB700" t="str">
            <v>1-2001-2178</v>
          </cell>
        </row>
        <row r="701">
          <cell r="P701" t="str">
            <v>JN6BE6CS2G9019114</v>
          </cell>
          <cell r="Q701" t="str">
            <v>1604MDF016</v>
          </cell>
          <cell r="R701">
            <v>287806.33</v>
          </cell>
          <cell r="S701">
            <v>43465</v>
          </cell>
          <cell r="T701">
            <v>45138</v>
          </cell>
          <cell r="U701" t="str">
            <v>0005286307</v>
          </cell>
          <cell r="V701">
            <v>0</v>
          </cell>
          <cell r="W701">
            <v>0</v>
          </cell>
          <cell r="X701">
            <v>0</v>
          </cell>
          <cell r="Y701">
            <v>26338.95</v>
          </cell>
          <cell r="Z701" t="str">
            <v>JOEL</v>
          </cell>
          <cell r="AA701" t="str">
            <v>FS1-2001-1857</v>
          </cell>
          <cell r="AB701" t="str">
            <v>1-2001-1857</v>
          </cell>
        </row>
        <row r="702">
          <cell r="P702" t="str">
            <v>JTFPX22P1G0064145</v>
          </cell>
          <cell r="Q702" t="str">
            <v>1605MDF087</v>
          </cell>
          <cell r="R702">
            <v>319760.51</v>
          </cell>
          <cell r="S702">
            <v>43465</v>
          </cell>
          <cell r="T702">
            <v>44712</v>
          </cell>
          <cell r="U702" t="str">
            <v>0009014200</v>
          </cell>
          <cell r="V702">
            <v>0</v>
          </cell>
          <cell r="W702">
            <v>0</v>
          </cell>
          <cell r="X702">
            <v>0</v>
          </cell>
          <cell r="Y702">
            <v>297085.43</v>
          </cell>
          <cell r="Z702" t="str">
            <v>JORGE</v>
          </cell>
          <cell r="AA702" t="str">
            <v>FS1-2001-1949</v>
          </cell>
          <cell r="AB702" t="str">
            <v>1-2001-1949</v>
          </cell>
        </row>
        <row r="703">
          <cell r="P703" t="str">
            <v>JTFPX22P6H0067995</v>
          </cell>
          <cell r="Q703" t="str">
            <v>1611MDF070</v>
          </cell>
          <cell r="R703">
            <v>284500.40000000002</v>
          </cell>
          <cell r="S703">
            <v>43465</v>
          </cell>
          <cell r="T703">
            <v>45077</v>
          </cell>
          <cell r="U703" t="str">
            <v>0005286257</v>
          </cell>
          <cell r="V703" t="str">
            <v>No</v>
          </cell>
          <cell r="W703" t="str">
            <v>0.00</v>
          </cell>
          <cell r="X703" t="str">
            <v>0.00</v>
          </cell>
          <cell r="Y703" t="str">
            <v>0.00</v>
          </cell>
          <cell r="Z703" t="str">
            <v>Dolores Aguilar</v>
          </cell>
          <cell r="AA703" t="str">
            <v>FS1-2001-1948</v>
          </cell>
          <cell r="AB703" t="str">
            <v>1-2001-1948</v>
          </cell>
        </row>
        <row r="704">
          <cell r="P704" t="str">
            <v>JTFPX22P7H0072851</v>
          </cell>
          <cell r="Q704" t="str">
            <v>1704MDF057</v>
          </cell>
          <cell r="R704">
            <v>605445.43000000005</v>
          </cell>
          <cell r="S704">
            <v>43637</v>
          </cell>
          <cell r="T704">
            <v>44530</v>
          </cell>
          <cell r="U704" t="str">
            <v>0009074444</v>
          </cell>
          <cell r="V704">
            <v>0</v>
          </cell>
          <cell r="W704">
            <v>0</v>
          </cell>
          <cell r="X704">
            <v>14471.28</v>
          </cell>
          <cell r="Y704">
            <v>458817.55000000005</v>
          </cell>
          <cell r="Z704" t="str">
            <v>JORGE</v>
          </cell>
          <cell r="AA704" t="str">
            <v>FS1-2001-10161</v>
          </cell>
          <cell r="AB704" t="str">
            <v>1-2001-10161</v>
          </cell>
        </row>
        <row r="705">
          <cell r="P705" t="str">
            <v>JTFPX22PXH0069278</v>
          </cell>
          <cell r="Q705" t="str">
            <v>1612MDF017</v>
          </cell>
          <cell r="R705">
            <v>409570.55</v>
          </cell>
          <cell r="S705">
            <v>43600</v>
          </cell>
          <cell r="T705">
            <v>45016</v>
          </cell>
          <cell r="U705" t="str">
            <v>0005955216</v>
          </cell>
          <cell r="V705" t="str">
            <v>No</v>
          </cell>
          <cell r="W705" t="str">
            <v>0.00</v>
          </cell>
          <cell r="X705" t="str">
            <v>0.00</v>
          </cell>
          <cell r="Y705" t="str">
            <v>0.00</v>
          </cell>
          <cell r="Z705" t="str">
            <v>SIN ASIGNACIÓN</v>
          </cell>
          <cell r="AA705" t="str">
            <v>FS1-2001-10027</v>
          </cell>
          <cell r="AB705" t="str">
            <v>1-2001-10027</v>
          </cell>
        </row>
        <row r="706">
          <cell r="P706" t="str">
            <v>3N1CN7AD0JK407077</v>
          </cell>
          <cell r="Q706" t="str">
            <v>1712MDF078</v>
          </cell>
          <cell r="R706">
            <v>304401.14</v>
          </cell>
          <cell r="S706">
            <v>43600</v>
          </cell>
          <cell r="T706">
            <v>44985</v>
          </cell>
          <cell r="U706" t="str">
            <v>0005286356</v>
          </cell>
          <cell r="V706">
            <v>0</v>
          </cell>
          <cell r="W706">
            <v>30</v>
          </cell>
          <cell r="X706">
            <v>18162.509999999998</v>
          </cell>
          <cell r="Y706">
            <v>196390.95999999996</v>
          </cell>
          <cell r="Z706" t="str">
            <v>ISMAEL</v>
          </cell>
          <cell r="AA706" t="str">
            <v>FS1-2001-2596</v>
          </cell>
          <cell r="AB706" t="str">
            <v>1-2001-2596</v>
          </cell>
        </row>
        <row r="707">
          <cell r="P707" t="str">
            <v>JTFPX22P5H0066546</v>
          </cell>
          <cell r="Q707" t="str">
            <v>1611MDF045</v>
          </cell>
          <cell r="R707">
            <v>331448.89</v>
          </cell>
          <cell r="S707">
            <v>43465</v>
          </cell>
          <cell r="T707">
            <v>44834</v>
          </cell>
          <cell r="U707" t="str">
            <v>0005286190</v>
          </cell>
          <cell r="V707">
            <v>0</v>
          </cell>
          <cell r="W707">
            <v>0</v>
          </cell>
          <cell r="X707">
            <v>13598.2</v>
          </cell>
          <cell r="Y707">
            <v>192989.72000000003</v>
          </cell>
          <cell r="Z707" t="str">
            <v>BEATRIZ</v>
          </cell>
          <cell r="AA707" t="str">
            <v>FS1-2001-1950</v>
          </cell>
          <cell r="AB707" t="str">
            <v>1-2001-1950</v>
          </cell>
        </row>
        <row r="708">
          <cell r="P708" t="str">
            <v>JTFPX22P8H0066329</v>
          </cell>
          <cell r="Q708" t="str">
            <v>1608MDF088</v>
          </cell>
          <cell r="R708">
            <v>556843.93000000005</v>
          </cell>
          <cell r="S708">
            <v>43535</v>
          </cell>
          <cell r="T708">
            <v>44804</v>
          </cell>
          <cell r="U708" t="str">
            <v>0005286141</v>
          </cell>
          <cell r="V708">
            <v>0</v>
          </cell>
          <cell r="W708">
            <v>30</v>
          </cell>
          <cell r="X708">
            <v>39100.62999999999</v>
          </cell>
          <cell r="Y708">
            <v>450016.06999999995</v>
          </cell>
          <cell r="Z708" t="str">
            <v>JORGE</v>
          </cell>
          <cell r="AA708" t="str">
            <v>FS1-2001-2407</v>
          </cell>
          <cell r="AB708" t="str">
            <v>1-2001-2407</v>
          </cell>
        </row>
        <row r="709">
          <cell r="P709" t="str">
            <v>JTFPX22P6H0068158</v>
          </cell>
          <cell r="Q709" t="str">
            <v>1610MDF038</v>
          </cell>
          <cell r="R709">
            <v>611858.46</v>
          </cell>
          <cell r="S709">
            <v>43494</v>
          </cell>
          <cell r="T709">
            <v>44773</v>
          </cell>
          <cell r="U709" t="str">
            <v>0009014382</v>
          </cell>
          <cell r="V709">
            <v>0</v>
          </cell>
          <cell r="W709">
            <v>0</v>
          </cell>
          <cell r="X709">
            <v>8732.01</v>
          </cell>
          <cell r="Y709">
            <v>455801.3</v>
          </cell>
          <cell r="Z709" t="str">
            <v>JORGE</v>
          </cell>
          <cell r="AA709" t="str">
            <v>FS1-2001-2356</v>
          </cell>
          <cell r="AB709" t="str">
            <v>1-2001-2356</v>
          </cell>
        </row>
        <row r="710">
          <cell r="P710" t="str">
            <v>JN6BE6CS7H9029218</v>
          </cell>
          <cell r="Q710" t="str">
            <v>1802MDF003</v>
          </cell>
          <cell r="R710">
            <v>697495.82</v>
          </cell>
          <cell r="S710">
            <v>43369</v>
          </cell>
          <cell r="T710">
            <v>44865</v>
          </cell>
          <cell r="U710" t="str">
            <v>0009268459</v>
          </cell>
          <cell r="V710">
            <v>0</v>
          </cell>
          <cell r="W710">
            <v>0</v>
          </cell>
          <cell r="X710">
            <v>5000</v>
          </cell>
          <cell r="Y710">
            <v>242070.98</v>
          </cell>
          <cell r="Z710" t="str">
            <v>Dolores Aguilar</v>
          </cell>
          <cell r="AA710" t="str">
            <v>FS1-2001-2173</v>
          </cell>
          <cell r="AB710" t="str">
            <v>1-2001-2173</v>
          </cell>
        </row>
        <row r="711">
          <cell r="P711" t="str">
            <v>JTFPX22P3H0069297</v>
          </cell>
          <cell r="Q711" t="str">
            <v>1612MDF062</v>
          </cell>
          <cell r="R711">
            <v>443055.85</v>
          </cell>
          <cell r="S711">
            <v>43677</v>
          </cell>
          <cell r="T711">
            <v>44773</v>
          </cell>
          <cell r="U711" t="str">
            <v>0009268285</v>
          </cell>
          <cell r="V711">
            <v>0</v>
          </cell>
          <cell r="W711">
            <v>0</v>
          </cell>
          <cell r="X711">
            <v>0</v>
          </cell>
          <cell r="Y711">
            <v>209580.58</v>
          </cell>
          <cell r="Z711" t="str">
            <v>Dolores Aguilar</v>
          </cell>
          <cell r="AA711" t="str">
            <v>FS1-2001-2744</v>
          </cell>
          <cell r="AB711" t="str">
            <v>1-2001-2744</v>
          </cell>
        </row>
        <row r="712">
          <cell r="P712" t="str">
            <v>JTFPX22P4F0055647</v>
          </cell>
          <cell r="Q712" t="str">
            <v>1508MDF042</v>
          </cell>
          <cell r="R712">
            <v>410580.19</v>
          </cell>
          <cell r="S712">
            <v>43535</v>
          </cell>
          <cell r="T712">
            <v>44500</v>
          </cell>
          <cell r="U712" t="str">
            <v>0005286133</v>
          </cell>
          <cell r="V712">
            <v>0</v>
          </cell>
          <cell r="W712">
            <v>30</v>
          </cell>
          <cell r="X712">
            <v>32562.839999999997</v>
          </cell>
          <cell r="Y712">
            <v>219611.87</v>
          </cell>
          <cell r="Z712" t="str">
            <v>ISMAEL</v>
          </cell>
          <cell r="AA712" t="str">
            <v>FS1-2001-2415</v>
          </cell>
          <cell r="AB712" t="str">
            <v>1-2001-2415</v>
          </cell>
        </row>
        <row r="713">
          <cell r="P713" t="str">
            <v>JTFPX22P7H0072042</v>
          </cell>
          <cell r="Q713" t="str">
            <v>1703MDF058</v>
          </cell>
          <cell r="R713">
            <v>338461.32</v>
          </cell>
          <cell r="S713">
            <v>43735</v>
          </cell>
          <cell r="T713">
            <v>44530</v>
          </cell>
          <cell r="U713" t="str">
            <v>0009074352</v>
          </cell>
          <cell r="V713">
            <v>0</v>
          </cell>
          <cell r="W713">
            <v>60</v>
          </cell>
          <cell r="X713">
            <v>0</v>
          </cell>
          <cell r="Y713">
            <v>102500</v>
          </cell>
          <cell r="Z713" t="str">
            <v>JORGE</v>
          </cell>
          <cell r="AA713" t="str">
            <v>FS1-2001-10019</v>
          </cell>
          <cell r="AB713" t="str">
            <v>1-2001-10019</v>
          </cell>
        </row>
        <row r="714">
          <cell r="P714" t="str">
            <v>JN6BE6CS0G9017541</v>
          </cell>
          <cell r="Q714" t="str">
            <v>1511MDF039</v>
          </cell>
          <cell r="R714">
            <v>453751.28</v>
          </cell>
          <cell r="S714">
            <v>43313</v>
          </cell>
          <cell r="T714">
            <v>44865</v>
          </cell>
          <cell r="U714" t="str">
            <v>0005285895</v>
          </cell>
          <cell r="V714">
            <v>0</v>
          </cell>
          <cell r="W714">
            <v>30</v>
          </cell>
          <cell r="X714">
            <v>33457.25</v>
          </cell>
          <cell r="Y714">
            <v>293187.68999999994</v>
          </cell>
          <cell r="Z714" t="str">
            <v>JOEL</v>
          </cell>
          <cell r="AA714" t="str">
            <v>FS1-2001-2125</v>
          </cell>
          <cell r="AB714" t="str">
            <v>1-2001-2125</v>
          </cell>
        </row>
        <row r="715">
          <cell r="P715" t="str">
            <v>DACION EN PAGO</v>
          </cell>
          <cell r="Q715" t="str">
            <v>1702MDF175DACION</v>
          </cell>
          <cell r="R715">
            <v>505513.76</v>
          </cell>
          <cell r="S715">
            <v>43391</v>
          </cell>
          <cell r="T715">
            <v>44377</v>
          </cell>
          <cell r="U715" t="str">
            <v>0005286000</v>
          </cell>
          <cell r="V715" t="str">
            <v>No</v>
          </cell>
          <cell r="W715" t="str">
            <v>0.00</v>
          </cell>
          <cell r="X715" t="str">
            <v>0.00</v>
          </cell>
          <cell r="Y715" t="str">
            <v>0.00</v>
          </cell>
          <cell r="Z715" t="str">
            <v>SIN ASIGNACIÓN</v>
          </cell>
          <cell r="AA715" t="str">
            <v>FS1-2001-2198</v>
          </cell>
          <cell r="AB715" t="str">
            <v>1-2001-2198</v>
          </cell>
        </row>
        <row r="716">
          <cell r="P716" t="str">
            <v>JTFPX22P4H0069924</v>
          </cell>
          <cell r="Q716" t="str">
            <v>1701MDF054</v>
          </cell>
          <cell r="R716">
            <v>322265.15999999997</v>
          </cell>
          <cell r="S716">
            <v>43465</v>
          </cell>
          <cell r="T716">
            <v>44865</v>
          </cell>
          <cell r="U716" t="str">
            <v>0009014358</v>
          </cell>
          <cell r="V716">
            <v>0</v>
          </cell>
          <cell r="W716">
            <v>0</v>
          </cell>
          <cell r="X716">
            <v>8500</v>
          </cell>
          <cell r="Y716">
            <v>256889.49</v>
          </cell>
          <cell r="Z716" t="str">
            <v>JORGE</v>
          </cell>
          <cell r="AA716" t="str">
            <v>FS1-2001-1892</v>
          </cell>
          <cell r="AB716" t="str">
            <v>1-2001-1892</v>
          </cell>
        </row>
        <row r="717">
          <cell r="P717" t="str">
            <v>JTFPX22P3H0069400</v>
          </cell>
          <cell r="Q717" t="str">
            <v>1702MDF168</v>
          </cell>
          <cell r="R717">
            <v>464717.5</v>
          </cell>
          <cell r="S717">
            <v>43381</v>
          </cell>
          <cell r="T717">
            <v>44530</v>
          </cell>
          <cell r="U717" t="str">
            <v>0009014283</v>
          </cell>
          <cell r="V717">
            <v>0</v>
          </cell>
          <cell r="W717">
            <v>0</v>
          </cell>
          <cell r="X717">
            <v>8500</v>
          </cell>
          <cell r="Y717">
            <v>337812.43</v>
          </cell>
          <cell r="Z717" t="str">
            <v>JORGE</v>
          </cell>
          <cell r="AA717" t="str">
            <v>FS1-2001-2179</v>
          </cell>
          <cell r="AB717" t="str">
            <v>1-2001-2179</v>
          </cell>
        </row>
        <row r="718">
          <cell r="P718" t="str">
            <v>JTFPX22P7H0069271</v>
          </cell>
          <cell r="Q718" t="str">
            <v>1612MDF005</v>
          </cell>
          <cell r="R718">
            <v>367152.8</v>
          </cell>
          <cell r="S718">
            <v>43266</v>
          </cell>
          <cell r="T718">
            <v>44712</v>
          </cell>
          <cell r="U718" t="str">
            <v>0005285887</v>
          </cell>
          <cell r="V718">
            <v>0</v>
          </cell>
          <cell r="W718">
            <v>30</v>
          </cell>
          <cell r="X718">
            <v>35606.559999999998</v>
          </cell>
          <cell r="Y718">
            <v>85787.030000000013</v>
          </cell>
          <cell r="Z718" t="str">
            <v>ISMAEL</v>
          </cell>
          <cell r="AA718" t="str">
            <v>FS1-2001-2108</v>
          </cell>
          <cell r="AB718" t="str">
            <v>1-2001-2108</v>
          </cell>
        </row>
        <row r="719">
          <cell r="P719" t="str">
            <v>JTFPX22P0G0064542</v>
          </cell>
          <cell r="Q719" t="str">
            <v>1606MDF027</v>
          </cell>
          <cell r="R719">
            <v>518690.13</v>
          </cell>
          <cell r="S719">
            <v>43402</v>
          </cell>
          <cell r="T719">
            <v>44926</v>
          </cell>
          <cell r="U719" t="str">
            <v>0005286034</v>
          </cell>
          <cell r="V719">
            <v>0</v>
          </cell>
          <cell r="W719">
            <v>330</v>
          </cell>
          <cell r="X719">
            <v>0.01</v>
          </cell>
          <cell r="Y719">
            <v>339753.10000000003</v>
          </cell>
          <cell r="Z719" t="str">
            <v>IZAR</v>
          </cell>
          <cell r="AA719" t="str">
            <v>FS1-2001-2222</v>
          </cell>
          <cell r="AB719" t="str">
            <v>1-2001-2222</v>
          </cell>
        </row>
        <row r="720">
          <cell r="P720" t="str">
            <v>JTFPX22P7H0072316</v>
          </cell>
          <cell r="Q720" t="str">
            <v>1704MDF029</v>
          </cell>
          <cell r="R720">
            <v>347780.88</v>
          </cell>
          <cell r="S720">
            <v>43465</v>
          </cell>
          <cell r="T720">
            <v>44530</v>
          </cell>
          <cell r="U720" t="str">
            <v>0005286265</v>
          </cell>
          <cell r="V720">
            <v>0</v>
          </cell>
          <cell r="W720">
            <v>0</v>
          </cell>
          <cell r="X720">
            <v>17702.53</v>
          </cell>
          <cell r="Y720">
            <v>206481.34</v>
          </cell>
          <cell r="Z720" t="str">
            <v>Dolores Aguilar</v>
          </cell>
          <cell r="AA720" t="str">
            <v>FS1-2001-1951</v>
          </cell>
          <cell r="AB720" t="str">
            <v>1-2001-1951</v>
          </cell>
        </row>
        <row r="721">
          <cell r="P721" t="str">
            <v>JTFPX22P6G0065694</v>
          </cell>
          <cell r="Q721" t="str">
            <v>1608MDF023</v>
          </cell>
          <cell r="R721">
            <v>365000</v>
          </cell>
          <cell r="S721">
            <v>43237</v>
          </cell>
          <cell r="T721">
            <v>45077</v>
          </cell>
          <cell r="U721" t="str">
            <v>0005285853</v>
          </cell>
          <cell r="V721">
            <v>0</v>
          </cell>
          <cell r="W721">
            <v>0</v>
          </cell>
          <cell r="X721">
            <v>14219.759999999998</v>
          </cell>
          <cell r="Y721">
            <v>229965.32</v>
          </cell>
          <cell r="Z721" t="str">
            <v>BEATRIZ</v>
          </cell>
          <cell r="AA721" t="str">
            <v>FS1-2001-2092</v>
          </cell>
          <cell r="AB721" t="str">
            <v>1-2001-2092</v>
          </cell>
        </row>
        <row r="722">
          <cell r="P722" t="str">
            <v>JTFPX22P8H0070283</v>
          </cell>
          <cell r="Q722" t="str">
            <v>1701MDF061</v>
          </cell>
          <cell r="R722">
            <v>653009.92000000004</v>
          </cell>
          <cell r="S722">
            <v>43453</v>
          </cell>
          <cell r="T722">
            <v>44773</v>
          </cell>
          <cell r="U722" t="str">
            <v>0000082123</v>
          </cell>
          <cell r="V722">
            <v>0</v>
          </cell>
          <cell r="W722">
            <v>0</v>
          </cell>
          <cell r="X722">
            <v>0</v>
          </cell>
          <cell r="Y722">
            <v>48610.87</v>
          </cell>
          <cell r="Z722" t="str">
            <v>JORGE</v>
          </cell>
          <cell r="AA722" t="str">
            <v>FS1-2001-2318</v>
          </cell>
          <cell r="AB722" t="str">
            <v>1-2001-2318</v>
          </cell>
        </row>
        <row r="723">
          <cell r="P723" t="str">
            <v>JTFPX22P9H0073340</v>
          </cell>
          <cell r="Q723" t="str">
            <v>1704MDF128</v>
          </cell>
          <cell r="R723">
            <v>322265.15999999997</v>
          </cell>
          <cell r="S723">
            <v>43465</v>
          </cell>
          <cell r="T723">
            <v>44377</v>
          </cell>
          <cell r="U723" t="str">
            <v>0005286299</v>
          </cell>
          <cell r="V723">
            <v>0</v>
          </cell>
          <cell r="W723">
            <v>30</v>
          </cell>
          <cell r="X723">
            <v>38570.76</v>
          </cell>
          <cell r="Y723">
            <v>135020.88</v>
          </cell>
          <cell r="Z723" t="str">
            <v>JORGE</v>
          </cell>
          <cell r="AA723" t="str">
            <v>FS1-2001-1869</v>
          </cell>
          <cell r="AB723" t="str">
            <v>1-2001-1869</v>
          </cell>
        </row>
        <row r="724">
          <cell r="P724" t="str">
            <v>DACION EN PAGO</v>
          </cell>
          <cell r="Q724" t="str">
            <v>1510EDM009DACION</v>
          </cell>
          <cell r="R724">
            <v>514735.96</v>
          </cell>
          <cell r="S724">
            <v>43600</v>
          </cell>
          <cell r="T724">
            <v>44742</v>
          </cell>
          <cell r="U724" t="str">
            <v>0005286398</v>
          </cell>
          <cell r="V724" t="str">
            <v>No</v>
          </cell>
          <cell r="W724" t="str">
            <v>0.00</v>
          </cell>
          <cell r="X724" t="str">
            <v>0.00</v>
          </cell>
          <cell r="Y724" t="str">
            <v>0.00</v>
          </cell>
          <cell r="Z724" t="str">
            <v>SIN ASIGNACIÓN</v>
          </cell>
          <cell r="AA724" t="str">
            <v>FS1-2001-2589</v>
          </cell>
          <cell r="AB724" t="str">
            <v>1-2001-2589</v>
          </cell>
        </row>
        <row r="725">
          <cell r="P725" t="str">
            <v>3N1CN7AD1JL823052</v>
          </cell>
          <cell r="Q725" t="str">
            <v>1712MDF075</v>
          </cell>
          <cell r="R725">
            <v>252015.8</v>
          </cell>
          <cell r="S725">
            <v>43280</v>
          </cell>
          <cell r="T725">
            <v>44834</v>
          </cell>
          <cell r="U725" t="str">
            <v>0005285903</v>
          </cell>
          <cell r="V725">
            <v>0</v>
          </cell>
          <cell r="W725">
            <v>30</v>
          </cell>
          <cell r="X725">
            <v>21647.999999999996</v>
          </cell>
          <cell r="Y725">
            <v>188174.61</v>
          </cell>
          <cell r="Z725" t="str">
            <v>ISMAEL</v>
          </cell>
          <cell r="AA725" t="str">
            <v>FS1-2001-2126</v>
          </cell>
          <cell r="AB725" t="str">
            <v>1-2001-2126</v>
          </cell>
        </row>
        <row r="726">
          <cell r="P726" t="str">
            <v>DACION EN PAGO</v>
          </cell>
          <cell r="Q726" t="str">
            <v>1610MDF058DACION</v>
          </cell>
          <cell r="R726">
            <v>378311.84</v>
          </cell>
          <cell r="S726">
            <v>43256</v>
          </cell>
          <cell r="T726">
            <v>45046</v>
          </cell>
          <cell r="U726" t="str">
            <v>0005285861</v>
          </cell>
          <cell r="V726" t="str">
            <v>No</v>
          </cell>
          <cell r="W726" t="str">
            <v>0.00</v>
          </cell>
          <cell r="X726" t="str">
            <v>0.00</v>
          </cell>
          <cell r="Y726" t="str">
            <v>0.00</v>
          </cell>
          <cell r="Z726" t="str">
            <v>BEATRIZ</v>
          </cell>
          <cell r="AA726" t="str">
            <v>FS1-2001-2124</v>
          </cell>
          <cell r="AB726" t="str">
            <v>1-2001-2124</v>
          </cell>
        </row>
        <row r="727">
          <cell r="P727" t="str">
            <v>JTFPX22P6H0071805</v>
          </cell>
          <cell r="Q727" t="str">
            <v>1704MDF014</v>
          </cell>
          <cell r="R727">
            <v>402800</v>
          </cell>
          <cell r="S727">
            <v>43266</v>
          </cell>
          <cell r="T727">
            <v>44620</v>
          </cell>
          <cell r="U727" t="str">
            <v>0005285879</v>
          </cell>
          <cell r="V727">
            <v>0</v>
          </cell>
          <cell r="W727">
            <v>30</v>
          </cell>
          <cell r="X727">
            <v>31484.300000000003</v>
          </cell>
          <cell r="Y727">
            <v>157450.48000000001</v>
          </cell>
          <cell r="Z727" t="str">
            <v>ISMAEL</v>
          </cell>
          <cell r="AA727" t="str">
            <v>FS2-2001-293</v>
          </cell>
          <cell r="AB727" t="str">
            <v>2-2001-293</v>
          </cell>
        </row>
        <row r="728">
          <cell r="P728" t="str">
            <v>JTFPX22P2H0068514</v>
          </cell>
          <cell r="Q728" t="str">
            <v>1611MDF049</v>
          </cell>
          <cell r="R728">
            <v>499951.58</v>
          </cell>
          <cell r="S728">
            <v>43535</v>
          </cell>
          <cell r="T728">
            <v>44651</v>
          </cell>
          <cell r="U728" t="str">
            <v>0005286125</v>
          </cell>
          <cell r="V728">
            <v>0</v>
          </cell>
          <cell r="W728">
            <v>30</v>
          </cell>
          <cell r="X728">
            <v>23547.53</v>
          </cell>
          <cell r="Y728">
            <v>262189.74000000005</v>
          </cell>
          <cell r="Z728" t="str">
            <v>ISMAEL</v>
          </cell>
          <cell r="AA728" t="str">
            <v>FS1-2001-2414</v>
          </cell>
          <cell r="AB728" t="str">
            <v>1-2001-2414</v>
          </cell>
        </row>
        <row r="729">
          <cell r="P729" t="str">
            <v>3N1CN7AD1JK430903</v>
          </cell>
          <cell r="Q729">
            <v>430903</v>
          </cell>
          <cell r="R729">
            <v>300656.07</v>
          </cell>
          <cell r="S729">
            <v>43572</v>
          </cell>
          <cell r="T729">
            <v>44985</v>
          </cell>
          <cell r="U729" t="str">
            <v>0005286323</v>
          </cell>
          <cell r="V729">
            <v>0</v>
          </cell>
          <cell r="W729">
            <v>0</v>
          </cell>
          <cell r="X729">
            <v>0</v>
          </cell>
          <cell r="Y729">
            <v>145406.62</v>
          </cell>
          <cell r="Z729" t="str">
            <v>ISMAEL</v>
          </cell>
          <cell r="AA729" t="str">
            <v>FS1-2001-2440</v>
          </cell>
          <cell r="AB729" t="str">
            <v>1-2001-2440</v>
          </cell>
        </row>
        <row r="730">
          <cell r="P730" t="str">
            <v>JTFPX22PXE0049768</v>
          </cell>
          <cell r="Q730">
            <v>1804473</v>
          </cell>
          <cell r="R730">
            <v>389769.44</v>
          </cell>
          <cell r="S730">
            <v>43497</v>
          </cell>
          <cell r="T730">
            <v>44439</v>
          </cell>
          <cell r="U730" t="str">
            <v>0005286075</v>
          </cell>
          <cell r="V730" t="str">
            <v>No</v>
          </cell>
          <cell r="W730" t="str">
            <v>0.00</v>
          </cell>
          <cell r="X730" t="str">
            <v>0.00</v>
          </cell>
          <cell r="Y730" t="str">
            <v>0.00</v>
          </cell>
          <cell r="Z730" t="str">
            <v>SIN ASIGNACIÓN</v>
          </cell>
          <cell r="AA730" t="str">
            <v>FS2-2001-296</v>
          </cell>
          <cell r="AB730" t="str">
            <v>2-2001-296</v>
          </cell>
        </row>
        <row r="731">
          <cell r="P731" t="str">
            <v>JTFPX22P1H0068181</v>
          </cell>
          <cell r="Q731" t="str">
            <v>1610MDF019</v>
          </cell>
          <cell r="R731">
            <v>404645.52</v>
          </cell>
          <cell r="S731">
            <v>43544</v>
          </cell>
          <cell r="T731">
            <v>44620</v>
          </cell>
          <cell r="U731" t="str">
            <v>0009304387</v>
          </cell>
          <cell r="V731">
            <v>0</v>
          </cell>
          <cell r="W731">
            <v>0</v>
          </cell>
          <cell r="X731">
            <v>0</v>
          </cell>
          <cell r="Y731">
            <v>215522.13</v>
          </cell>
          <cell r="Z731" t="str">
            <v>BEATRIZ</v>
          </cell>
          <cell r="AA731" t="str">
            <v>FS1-2001-2409</v>
          </cell>
          <cell r="AB731" t="str">
            <v>1-2001-2409</v>
          </cell>
        </row>
        <row r="732">
          <cell r="P732" t="str">
            <v>JTFPX22P6H0068337</v>
          </cell>
          <cell r="Q732" t="str">
            <v>1611MDF025</v>
          </cell>
          <cell r="R732">
            <v>492035.18</v>
          </cell>
          <cell r="S732">
            <v>43510</v>
          </cell>
          <cell r="T732">
            <v>45107</v>
          </cell>
          <cell r="U732" t="str">
            <v>0005286083</v>
          </cell>
          <cell r="V732">
            <v>0</v>
          </cell>
          <cell r="W732">
            <v>30</v>
          </cell>
          <cell r="X732">
            <v>22574.39</v>
          </cell>
          <cell r="Y732">
            <v>317106.93</v>
          </cell>
          <cell r="Z732" t="str">
            <v>BEATRIZ</v>
          </cell>
          <cell r="AA732" t="str">
            <v>FS1-2001-2367</v>
          </cell>
          <cell r="AB732" t="str">
            <v>1-2001-2367</v>
          </cell>
        </row>
        <row r="733">
          <cell r="P733" t="str">
            <v>JTFPX22P0H0069127</v>
          </cell>
          <cell r="Q733" t="str">
            <v>1702MDF130</v>
          </cell>
          <cell r="R733">
            <v>373500.53</v>
          </cell>
          <cell r="S733">
            <v>43518</v>
          </cell>
          <cell r="T733">
            <v>44469</v>
          </cell>
          <cell r="U733" t="str">
            <v>0005286109</v>
          </cell>
          <cell r="V733">
            <v>0</v>
          </cell>
          <cell r="W733">
            <v>30</v>
          </cell>
          <cell r="X733">
            <v>41474.07</v>
          </cell>
          <cell r="Y733">
            <v>59775.61</v>
          </cell>
          <cell r="Z733" t="str">
            <v>ISMAEL</v>
          </cell>
          <cell r="AA733" t="str">
            <v>FS1-2001-2376</v>
          </cell>
          <cell r="AB733" t="str">
            <v>1-2001-2376</v>
          </cell>
        </row>
        <row r="734">
          <cell r="P734" t="str">
            <v>DACION EN PAGO</v>
          </cell>
          <cell r="Q734" t="str">
            <v>1706MDF104DACION</v>
          </cell>
          <cell r="R734">
            <v>410174.97</v>
          </cell>
          <cell r="S734">
            <v>43465</v>
          </cell>
          <cell r="T734">
            <v>44530</v>
          </cell>
          <cell r="U734" t="str">
            <v>0005286224</v>
          </cell>
          <cell r="V734" t="str">
            <v>No</v>
          </cell>
          <cell r="W734" t="str">
            <v>0.00</v>
          </cell>
          <cell r="X734" t="str">
            <v>0.00</v>
          </cell>
          <cell r="Y734" t="str">
            <v>0.00</v>
          </cell>
          <cell r="Z734" t="str">
            <v>SIN ASIGNACIÓN</v>
          </cell>
          <cell r="AA734" t="str">
            <v>FS1-2001-2091</v>
          </cell>
          <cell r="AB734" t="str">
            <v>1-2001-2091</v>
          </cell>
        </row>
        <row r="735">
          <cell r="P735" t="str">
            <v>DACION EN PAGO</v>
          </cell>
          <cell r="Q735" t="str">
            <v>1610MDF052DACION</v>
          </cell>
          <cell r="R735">
            <v>602751.86</v>
          </cell>
          <cell r="S735">
            <v>43585</v>
          </cell>
          <cell r="T735">
            <v>44834</v>
          </cell>
          <cell r="U735" t="str">
            <v>0005286349</v>
          </cell>
          <cell r="V735" t="str">
            <v>No</v>
          </cell>
          <cell r="W735" t="str">
            <v>0.00</v>
          </cell>
          <cell r="X735" t="str">
            <v>0.00</v>
          </cell>
          <cell r="Y735" t="str">
            <v>0.00</v>
          </cell>
          <cell r="Z735" t="str">
            <v>SIN ASIGNACIÓN</v>
          </cell>
          <cell r="AA735" t="str">
            <v>FS1-2001-2546</v>
          </cell>
          <cell r="AB735" t="str">
            <v>1-2001-2546</v>
          </cell>
        </row>
        <row r="736">
          <cell r="P736" t="str">
            <v>JTFPX22P1D0040858</v>
          </cell>
          <cell r="Q736">
            <v>1803809</v>
          </cell>
          <cell r="R736">
            <v>348838.48</v>
          </cell>
          <cell r="S736">
            <v>43371</v>
          </cell>
          <cell r="T736">
            <v>45077</v>
          </cell>
          <cell r="U736" t="str">
            <v>0005285952</v>
          </cell>
          <cell r="V736" t="str">
            <v>No</v>
          </cell>
          <cell r="W736" t="str">
            <v>0.00</v>
          </cell>
          <cell r="X736" t="str">
            <v>0.00</v>
          </cell>
          <cell r="Y736" t="str">
            <v>0.00</v>
          </cell>
          <cell r="Z736" t="str">
            <v>SIN ASIGNACIÓN</v>
          </cell>
          <cell r="AA736" t="str">
            <v>FS1-2001-2184</v>
          </cell>
          <cell r="AB736" t="str">
            <v>1-2001-2184</v>
          </cell>
        </row>
        <row r="737">
          <cell r="P737" t="str">
            <v>JTFPX22P5J0074216</v>
          </cell>
          <cell r="Q737" t="str">
            <v>1706MDF031</v>
          </cell>
          <cell r="R737">
            <v>200372.12</v>
          </cell>
          <cell r="S737">
            <v>43465</v>
          </cell>
          <cell r="T737">
            <v>44742</v>
          </cell>
          <cell r="U737" t="str">
            <v>0005989074</v>
          </cell>
          <cell r="V737" t="str">
            <v>No</v>
          </cell>
          <cell r="W737" t="str">
            <v>0.00</v>
          </cell>
          <cell r="X737" t="str">
            <v>0.00</v>
          </cell>
          <cell r="Y737" t="str">
            <v>0.00</v>
          </cell>
          <cell r="Z737" t="str">
            <v>SIN ASIGNACIÓN</v>
          </cell>
          <cell r="AA737" t="str">
            <v>FS1-2001-10074</v>
          </cell>
          <cell r="AB737" t="str">
            <v>1-2001-10074</v>
          </cell>
        </row>
        <row r="738">
          <cell r="P738" t="str">
            <v>JTFPX22P4H0066554</v>
          </cell>
          <cell r="Q738" t="str">
            <v>1610MDF115</v>
          </cell>
          <cell r="R738">
            <v>557205.23</v>
          </cell>
          <cell r="S738">
            <v>43364</v>
          </cell>
          <cell r="T738">
            <v>44500</v>
          </cell>
          <cell r="U738" t="str">
            <v>0005285945</v>
          </cell>
          <cell r="V738">
            <v>0</v>
          </cell>
          <cell r="W738">
            <v>0</v>
          </cell>
          <cell r="X738">
            <v>15824.83</v>
          </cell>
          <cell r="Y738">
            <v>279949.40999999997</v>
          </cell>
          <cell r="Z738" t="str">
            <v>JOEL</v>
          </cell>
          <cell r="AA738" t="str">
            <v>FS1-2001-2152</v>
          </cell>
          <cell r="AB738" t="str">
            <v>1-2001-2152</v>
          </cell>
        </row>
        <row r="739">
          <cell r="P739" t="str">
            <v>DACION EN PAGO</v>
          </cell>
          <cell r="Q739" t="str">
            <v>1701MDF005DACION</v>
          </cell>
          <cell r="R739">
            <v>476571.47</v>
          </cell>
          <cell r="S739">
            <v>43600</v>
          </cell>
          <cell r="T739">
            <v>45016</v>
          </cell>
          <cell r="U739" t="str">
            <v>0005286364</v>
          </cell>
          <cell r="V739" t="str">
            <v>No</v>
          </cell>
          <cell r="W739" t="str">
            <v>0.00</v>
          </cell>
          <cell r="X739" t="str">
            <v>0.00</v>
          </cell>
          <cell r="Y739" t="str">
            <v>0.00</v>
          </cell>
          <cell r="Z739" t="str">
            <v>Dolores Aguilar</v>
          </cell>
          <cell r="AA739" t="str">
            <v>FS1-2001-2581</v>
          </cell>
          <cell r="AB739" t="str">
            <v>1-2001-2581</v>
          </cell>
        </row>
        <row r="740">
          <cell r="P740" t="str">
            <v>JTFPX22P0H0073128</v>
          </cell>
          <cell r="Q740" t="str">
            <v>1704MDF122</v>
          </cell>
          <cell r="R740">
            <v>546491.92000000004</v>
          </cell>
          <cell r="S740">
            <v>43637</v>
          </cell>
          <cell r="T740">
            <v>44408</v>
          </cell>
          <cell r="U740" t="str">
            <v>0000122663</v>
          </cell>
          <cell r="V740" t="str">
            <v>No</v>
          </cell>
          <cell r="W740" t="str">
            <v>0.00</v>
          </cell>
          <cell r="X740" t="str">
            <v>0.00</v>
          </cell>
          <cell r="Y740" t="str">
            <v>0.00</v>
          </cell>
          <cell r="Z740" t="str">
            <v>JORGE</v>
          </cell>
          <cell r="AA740" t="str">
            <v>FS1-2001-2690</v>
          </cell>
          <cell r="AB740" t="str">
            <v>1-2001-2690</v>
          </cell>
        </row>
        <row r="741">
          <cell r="P741" t="str">
            <v>JTFPX22P9G0064748</v>
          </cell>
          <cell r="Q741" t="str">
            <v>1606MDF127</v>
          </cell>
          <cell r="R741">
            <v>324639.88</v>
          </cell>
          <cell r="S741">
            <v>43465</v>
          </cell>
          <cell r="T741">
            <v>44865</v>
          </cell>
          <cell r="U741" t="str">
            <v>0000088849</v>
          </cell>
          <cell r="V741" t="str">
            <v>No</v>
          </cell>
          <cell r="W741" t="str">
            <v>0.00</v>
          </cell>
          <cell r="X741" t="str">
            <v>0.00</v>
          </cell>
          <cell r="Y741" t="str">
            <v>0.00</v>
          </cell>
          <cell r="Z741" t="str">
            <v>SIN ASIGNACIÓN</v>
          </cell>
          <cell r="AA741" t="str">
            <v>FS1-2001-1984</v>
          </cell>
          <cell r="AB741" t="str">
            <v>1-2001-1984</v>
          </cell>
        </row>
        <row r="742">
          <cell r="P742" t="str">
            <v>DACION EN PAGO</v>
          </cell>
          <cell r="Q742" t="str">
            <v>1606MDF040DACION2</v>
          </cell>
          <cell r="R742">
            <v>680898.92</v>
          </cell>
          <cell r="S742">
            <v>43525</v>
          </cell>
          <cell r="T742">
            <v>45107</v>
          </cell>
          <cell r="U742" t="str">
            <v>0000086900</v>
          </cell>
          <cell r="V742" t="str">
            <v>No</v>
          </cell>
          <cell r="W742" t="str">
            <v>0.00</v>
          </cell>
          <cell r="X742" t="str">
            <v>0.00</v>
          </cell>
          <cell r="Y742" t="str">
            <v>0.00</v>
          </cell>
          <cell r="Z742" t="str">
            <v>SIN ASIGNACIÓN</v>
          </cell>
          <cell r="AA742" t="str">
            <v>FS1-2001-2402</v>
          </cell>
          <cell r="AB742" t="str">
            <v>1-2001-2402</v>
          </cell>
        </row>
        <row r="743">
          <cell r="P743" t="str">
            <v>JN6BE6CS3G9017520</v>
          </cell>
          <cell r="Q743" t="str">
            <v>1511MDF060</v>
          </cell>
          <cell r="R743">
            <v>317674.08</v>
          </cell>
          <cell r="S743">
            <v>43644</v>
          </cell>
          <cell r="T743">
            <v>44834</v>
          </cell>
          <cell r="U743" t="str">
            <v>0005286422</v>
          </cell>
          <cell r="V743" t="str">
            <v>No</v>
          </cell>
          <cell r="W743" t="str">
            <v>0.00</v>
          </cell>
          <cell r="X743" t="str">
            <v>0.00</v>
          </cell>
          <cell r="Y743" t="str">
            <v>0.00</v>
          </cell>
          <cell r="Z743" t="str">
            <v>SIN ASIGNACIÓN</v>
          </cell>
          <cell r="AA743" t="str">
            <v>FS1-2001-2706</v>
          </cell>
          <cell r="AB743" t="str">
            <v>1-2001-2706</v>
          </cell>
        </row>
        <row r="744">
          <cell r="P744" t="str">
            <v>DACION EN PAGO</v>
          </cell>
          <cell r="Q744" t="str">
            <v>1702MDF177DACION</v>
          </cell>
          <cell r="R744">
            <v>636259.22</v>
          </cell>
          <cell r="S744">
            <v>43397</v>
          </cell>
          <cell r="T744">
            <v>44530</v>
          </cell>
          <cell r="U744" t="str">
            <v>0005286018</v>
          </cell>
          <cell r="V744" t="str">
            <v>No</v>
          </cell>
          <cell r="W744" t="str">
            <v>0.00</v>
          </cell>
          <cell r="X744" t="str">
            <v>0.00</v>
          </cell>
          <cell r="Y744" t="str">
            <v>0.00</v>
          </cell>
          <cell r="Z744" t="str">
            <v>SIN ASIGNACIÓN</v>
          </cell>
          <cell r="AA744" t="str">
            <v>FS1-2001-2207</v>
          </cell>
          <cell r="AB744" t="str">
            <v>1-2001-2207</v>
          </cell>
        </row>
        <row r="745">
          <cell r="P745" t="str">
            <v>DACION EN PAGO</v>
          </cell>
          <cell r="Q745" t="str">
            <v>1701MDF052DACION</v>
          </cell>
          <cell r="R745">
            <v>695782.74</v>
          </cell>
          <cell r="S745">
            <v>43585</v>
          </cell>
          <cell r="T745">
            <v>45046</v>
          </cell>
          <cell r="U745" t="str">
            <v>0005286331</v>
          </cell>
          <cell r="V745" t="str">
            <v>No</v>
          </cell>
          <cell r="W745" t="str">
            <v>0.00</v>
          </cell>
          <cell r="X745" t="str">
            <v>0.00</v>
          </cell>
          <cell r="Y745" t="str">
            <v>0.00</v>
          </cell>
          <cell r="Z745" t="str">
            <v>SIN ASIGNACIÓN</v>
          </cell>
          <cell r="AA745" t="str">
            <v>FS1-2001-2577</v>
          </cell>
          <cell r="AB745" t="str">
            <v>1-2001-2577</v>
          </cell>
        </row>
        <row r="746">
          <cell r="P746" t="str">
            <v>JTFPX22P3G0064437</v>
          </cell>
          <cell r="Q746" t="str">
            <v>1605MDF101</v>
          </cell>
          <cell r="R746">
            <v>534556.44999999995</v>
          </cell>
          <cell r="S746">
            <v>43370</v>
          </cell>
          <cell r="T746">
            <v>45107</v>
          </cell>
          <cell r="U746" t="str">
            <v>0005285960</v>
          </cell>
          <cell r="V746">
            <v>0</v>
          </cell>
          <cell r="W746">
            <v>0</v>
          </cell>
          <cell r="X746">
            <v>13830.24</v>
          </cell>
          <cell r="Y746">
            <v>198788.01999999996</v>
          </cell>
          <cell r="Z746" t="str">
            <v>ISMAEL</v>
          </cell>
          <cell r="AA746" t="str">
            <v>FS1-2001-2157</v>
          </cell>
          <cell r="AB746" t="str">
            <v>1-2001-2157</v>
          </cell>
        </row>
        <row r="747">
          <cell r="P747" t="str">
            <v>JTFPX22P4H0066327</v>
          </cell>
          <cell r="Q747" t="str">
            <v>1608MDF060</v>
          </cell>
          <cell r="R747">
            <v>313081.44</v>
          </cell>
          <cell r="S747">
            <v>43465</v>
          </cell>
          <cell r="T747">
            <v>45716</v>
          </cell>
          <cell r="U747" t="str">
            <v>0005286273</v>
          </cell>
          <cell r="V747" t="str">
            <v>No</v>
          </cell>
          <cell r="W747" t="str">
            <v>0.00</v>
          </cell>
          <cell r="X747" t="str">
            <v>0.00</v>
          </cell>
          <cell r="Y747" t="str">
            <v>0.00</v>
          </cell>
          <cell r="Z747" t="str">
            <v>SIN ASIGNACIÓN</v>
          </cell>
          <cell r="AA747" t="str">
            <v>FS1-2001-1888</v>
          </cell>
          <cell r="AB747" t="str">
            <v>1-2001-1888</v>
          </cell>
        </row>
        <row r="748">
          <cell r="P748" t="str">
            <v>JN6BE6CS6H9029372</v>
          </cell>
          <cell r="Q748" t="str">
            <v>1712MDF061</v>
          </cell>
          <cell r="R748">
            <v>389295.48</v>
          </cell>
          <cell r="S748">
            <v>44620</v>
          </cell>
          <cell r="T748">
            <v>44865</v>
          </cell>
          <cell r="U748" t="str">
            <v>0009268145</v>
          </cell>
          <cell r="V748">
            <v>0</v>
          </cell>
          <cell r="W748">
            <v>0</v>
          </cell>
          <cell r="X748">
            <v>0</v>
          </cell>
          <cell r="Y748">
            <v>316576.36</v>
          </cell>
          <cell r="Z748" t="str">
            <v>ISMAEL</v>
          </cell>
          <cell r="AA748" t="str">
            <v>FS1-2001-2506</v>
          </cell>
          <cell r="AB748" t="str">
            <v>1-2001-2506</v>
          </cell>
        </row>
        <row r="749">
          <cell r="P749" t="str">
            <v>JTFPX22P9K0087522</v>
          </cell>
          <cell r="Q749">
            <v>87522</v>
          </cell>
          <cell r="R749">
            <v>718387.89</v>
          </cell>
          <cell r="S749">
            <v>43623</v>
          </cell>
          <cell r="T749">
            <v>44985</v>
          </cell>
          <cell r="U749" t="str">
            <v>0005286406</v>
          </cell>
          <cell r="V749">
            <v>0</v>
          </cell>
          <cell r="W749">
            <v>0</v>
          </cell>
          <cell r="X749">
            <v>6770.96</v>
          </cell>
          <cell r="Y749">
            <v>533350.97</v>
          </cell>
          <cell r="Z749" t="str">
            <v>Dolores Aguilar</v>
          </cell>
          <cell r="AA749" t="str">
            <v>FS1-2001-2662</v>
          </cell>
          <cell r="AB749" t="str">
            <v>1-2001-2662</v>
          </cell>
        </row>
        <row r="750">
          <cell r="P750" t="str">
            <v>JTFPX22P5H0070824</v>
          </cell>
          <cell r="Q750" t="str">
            <v>1702MDF176</v>
          </cell>
          <cell r="R750">
            <v>389179.31</v>
          </cell>
          <cell r="S750">
            <v>43518</v>
          </cell>
          <cell r="T750">
            <v>44957</v>
          </cell>
          <cell r="U750" t="str">
            <v>0005286091</v>
          </cell>
          <cell r="V750">
            <v>0</v>
          </cell>
          <cell r="W750">
            <v>0</v>
          </cell>
          <cell r="X750">
            <v>0</v>
          </cell>
          <cell r="Y750">
            <v>65003.54</v>
          </cell>
          <cell r="Z750" t="str">
            <v>ISMAEL</v>
          </cell>
          <cell r="AA750" t="str">
            <v>FS1-2001-2375</v>
          </cell>
          <cell r="AB750" t="str">
            <v>1-2001-2375</v>
          </cell>
        </row>
        <row r="751">
          <cell r="P751" t="str">
            <v>JTFPX22PXG0062233</v>
          </cell>
          <cell r="Q751" t="str">
            <v>1603MDF023</v>
          </cell>
          <cell r="R751">
            <v>754436.75</v>
          </cell>
          <cell r="S751">
            <v>43385</v>
          </cell>
          <cell r="T751">
            <v>44895</v>
          </cell>
          <cell r="U751" t="str">
            <v>0009244773</v>
          </cell>
          <cell r="V751">
            <v>0</v>
          </cell>
          <cell r="W751">
            <v>30</v>
          </cell>
          <cell r="X751">
            <v>0</v>
          </cell>
          <cell r="Y751">
            <v>226223.18</v>
          </cell>
          <cell r="Z751" t="str">
            <v>JOEL</v>
          </cell>
          <cell r="AA751" t="str">
            <v>FS1-2001-2191</v>
          </cell>
          <cell r="AB751" t="str">
            <v>1-2001-2191</v>
          </cell>
        </row>
        <row r="752">
          <cell r="P752" t="str">
            <v>JTFPX22P3G0065264</v>
          </cell>
          <cell r="Q752" t="str">
            <v>1606MDF107</v>
          </cell>
          <cell r="R752">
            <v>535395.93000000005</v>
          </cell>
          <cell r="S752">
            <v>43494</v>
          </cell>
          <cell r="T752">
            <v>44895</v>
          </cell>
          <cell r="U752" t="str">
            <v>0009355306</v>
          </cell>
          <cell r="V752">
            <v>0</v>
          </cell>
          <cell r="W752">
            <v>0</v>
          </cell>
          <cell r="X752">
            <v>5204.05</v>
          </cell>
          <cell r="Y752">
            <v>256185.84999999998</v>
          </cell>
          <cell r="Z752" t="str">
            <v>Dolores Aguilar</v>
          </cell>
          <cell r="AA752" t="str">
            <v>FS1-2001-2357</v>
          </cell>
          <cell r="AB752" t="str">
            <v>1-2001-2357</v>
          </cell>
        </row>
        <row r="753">
          <cell r="P753" t="str">
            <v>JTFPX22PXK0087416</v>
          </cell>
          <cell r="Q753">
            <v>87416</v>
          </cell>
          <cell r="R753">
            <v>648360</v>
          </cell>
          <cell r="S753">
            <v>43678</v>
          </cell>
          <cell r="T753">
            <v>44227</v>
          </cell>
          <cell r="U753" t="str">
            <v>0009269069</v>
          </cell>
          <cell r="V753">
            <v>0</v>
          </cell>
          <cell r="W753">
            <v>0</v>
          </cell>
          <cell r="X753">
            <v>0</v>
          </cell>
          <cell r="Y753">
            <v>407825.18</v>
          </cell>
          <cell r="Z753" t="str">
            <v>Dolores Aguilar</v>
          </cell>
          <cell r="AA753" t="str">
            <v>FS1-2001-2813</v>
          </cell>
          <cell r="AB753" t="str">
            <v>1-2001-2813</v>
          </cell>
        </row>
        <row r="754">
          <cell r="P754" t="str">
            <v>JTFPX22P7H0072932</v>
          </cell>
          <cell r="Q754" t="str">
            <v>1705MDF113</v>
          </cell>
          <cell r="R754">
            <v>388708</v>
          </cell>
          <cell r="S754">
            <v>43749</v>
          </cell>
          <cell r="T754">
            <v>44530</v>
          </cell>
          <cell r="U754" t="str">
            <v>0009013996</v>
          </cell>
          <cell r="V754">
            <v>0</v>
          </cell>
          <cell r="W754">
            <v>0</v>
          </cell>
          <cell r="X754">
            <v>0</v>
          </cell>
          <cell r="Y754">
            <v>357705.11</v>
          </cell>
          <cell r="Z754" t="str">
            <v>JORGE</v>
          </cell>
          <cell r="AA754" t="str">
            <v>FS1-2001-10096</v>
          </cell>
          <cell r="AB754" t="str">
            <v>1-2001-10096</v>
          </cell>
        </row>
        <row r="755">
          <cell r="P755" t="str">
            <v>DACION EN PAGO</v>
          </cell>
          <cell r="Q755" t="str">
            <v>1512MDF012DACION</v>
          </cell>
          <cell r="R755">
            <v>388708</v>
          </cell>
          <cell r="S755">
            <v>43749</v>
          </cell>
          <cell r="T755">
            <v>44592</v>
          </cell>
          <cell r="U755" t="str">
            <v>0005286471</v>
          </cell>
          <cell r="V755" t="str">
            <v>No</v>
          </cell>
          <cell r="W755" t="str">
            <v>0.00</v>
          </cell>
          <cell r="X755" t="str">
            <v>0.00</v>
          </cell>
          <cell r="Y755" t="str">
            <v>0.00</v>
          </cell>
          <cell r="Z755" t="str">
            <v>SIN ASIGNACIÓN</v>
          </cell>
          <cell r="AA755" t="str">
            <v>FS1-2001-2855</v>
          </cell>
          <cell r="AB755" t="str">
            <v>1-2001-2855</v>
          </cell>
        </row>
        <row r="756">
          <cell r="P756" t="str">
            <v>JTFPX22P6G0065601</v>
          </cell>
          <cell r="Q756" t="str">
            <v>1608MDF080</v>
          </cell>
          <cell r="R756">
            <v>202716.16</v>
          </cell>
          <cell r="S756">
            <v>43763</v>
          </cell>
          <cell r="T756">
            <v>44592</v>
          </cell>
          <cell r="U756" t="str">
            <v>0005286489</v>
          </cell>
          <cell r="V756" t="str">
            <v>No</v>
          </cell>
          <cell r="W756" t="str">
            <v>0.00</v>
          </cell>
          <cell r="X756" t="str">
            <v>0.00</v>
          </cell>
          <cell r="Y756" t="str">
            <v>0.00</v>
          </cell>
          <cell r="Z756" t="str">
            <v>SIN ASIGNACIÓN</v>
          </cell>
          <cell r="AA756" t="str">
            <v>FS1-2001-2880</v>
          </cell>
          <cell r="AB756" t="str">
            <v>1-2001-2880</v>
          </cell>
        </row>
        <row r="757">
          <cell r="P757" t="str">
            <v>JN6BE6CS0G9017507</v>
          </cell>
          <cell r="Q757" t="str">
            <v>1511MDF024</v>
          </cell>
          <cell r="R757">
            <v>524837.75</v>
          </cell>
          <cell r="S757">
            <v>43425</v>
          </cell>
          <cell r="T757">
            <v>45351</v>
          </cell>
          <cell r="U757" t="str">
            <v>0005286042</v>
          </cell>
          <cell r="V757">
            <v>0</v>
          </cell>
          <cell r="W757">
            <v>30</v>
          </cell>
          <cell r="X757">
            <v>37845.230000000003</v>
          </cell>
          <cell r="Y757">
            <v>150958.23000000001</v>
          </cell>
          <cell r="Z757" t="str">
            <v>Dolores Aguilar</v>
          </cell>
          <cell r="AA757" t="str">
            <v>FS1-2001-2254</v>
          </cell>
          <cell r="AB757" t="str">
            <v>1-2001-2254</v>
          </cell>
        </row>
        <row r="758">
          <cell r="P758" t="str">
            <v>JTFPX22P4F0061917</v>
          </cell>
          <cell r="Q758" t="str">
            <v>1512MDF078</v>
          </cell>
          <cell r="R758">
            <v>225232</v>
          </cell>
          <cell r="S758">
            <v>43810</v>
          </cell>
          <cell r="T758">
            <v>45382</v>
          </cell>
          <cell r="U758" t="str">
            <v>0006320402</v>
          </cell>
          <cell r="V758">
            <v>0</v>
          </cell>
          <cell r="W758">
            <v>30</v>
          </cell>
          <cell r="X758">
            <v>0</v>
          </cell>
          <cell r="Y758">
            <v>146539.98000000001</v>
          </cell>
          <cell r="Z758" t="str">
            <v>JORGE</v>
          </cell>
          <cell r="AA758" t="str">
            <v>FS1-2001-10104</v>
          </cell>
          <cell r="AB758" t="str">
            <v>1-2001-10104</v>
          </cell>
        </row>
        <row r="759">
          <cell r="P759" t="str">
            <v>JN6BE6CS2G9019100</v>
          </cell>
          <cell r="Q759" t="str">
            <v>1512MDF014</v>
          </cell>
          <cell r="R759">
            <v>323932.73</v>
          </cell>
          <cell r="S759">
            <v>43810</v>
          </cell>
          <cell r="T759">
            <v>44985</v>
          </cell>
          <cell r="U759" t="str">
            <v>0006320485</v>
          </cell>
          <cell r="V759">
            <v>0</v>
          </cell>
          <cell r="W759">
            <v>0</v>
          </cell>
          <cell r="X759">
            <v>0</v>
          </cell>
          <cell r="Y759">
            <v>193343.26</v>
          </cell>
          <cell r="Z759" t="str">
            <v>JORGE</v>
          </cell>
          <cell r="AA759" t="str">
            <v>FS1-2001-10105</v>
          </cell>
          <cell r="AB759" t="str">
            <v>1-2001-10105</v>
          </cell>
        </row>
        <row r="760">
          <cell r="P760" t="str">
            <v>JTFPX22P5K0088439</v>
          </cell>
          <cell r="Q760">
            <v>88439</v>
          </cell>
          <cell r="R760">
            <v>551478</v>
          </cell>
          <cell r="S760">
            <v>43830</v>
          </cell>
          <cell r="T760">
            <v>45412</v>
          </cell>
          <cell r="U760" t="str">
            <v>0009304874</v>
          </cell>
          <cell r="V760">
            <v>0</v>
          </cell>
          <cell r="W760">
            <v>0</v>
          </cell>
          <cell r="X760">
            <v>12500</v>
          </cell>
          <cell r="Y760">
            <v>729109.5</v>
          </cell>
          <cell r="Z760" t="str">
            <v>BEATRIZ</v>
          </cell>
          <cell r="AA760" t="str">
            <v>FS1-2001-2948</v>
          </cell>
          <cell r="AB760" t="str">
            <v>1-2001-2948</v>
          </cell>
        </row>
        <row r="761">
          <cell r="P761" t="str">
            <v>JTFPX22P5K0088425</v>
          </cell>
          <cell r="Q761">
            <v>88425</v>
          </cell>
          <cell r="R761">
            <v>550236.02</v>
          </cell>
          <cell r="S761">
            <v>43882</v>
          </cell>
          <cell r="T761">
            <v>45473</v>
          </cell>
          <cell r="U761" t="str">
            <v>0005286521</v>
          </cell>
          <cell r="V761">
            <v>0</v>
          </cell>
          <cell r="W761">
            <v>30</v>
          </cell>
          <cell r="X761">
            <v>47980.01999999999</v>
          </cell>
          <cell r="Y761">
            <v>685352.67</v>
          </cell>
          <cell r="Z761" t="str">
            <v>JOEL</v>
          </cell>
          <cell r="AA761" t="str">
            <v>FS1-2001-2983</v>
          </cell>
          <cell r="AB761" t="str">
            <v>1-2001-2983</v>
          </cell>
        </row>
        <row r="762">
          <cell r="P762" t="str">
            <v>JTFPX22P8H0072700</v>
          </cell>
          <cell r="Q762" t="str">
            <v>1705MDF107</v>
          </cell>
          <cell r="R762">
            <v>309086.05</v>
          </cell>
          <cell r="S762">
            <v>43882</v>
          </cell>
          <cell r="T762">
            <v>45473</v>
          </cell>
          <cell r="U762" t="str">
            <v>0009346115</v>
          </cell>
          <cell r="V762">
            <v>0</v>
          </cell>
          <cell r="W762">
            <v>0</v>
          </cell>
          <cell r="X762">
            <v>3000</v>
          </cell>
          <cell r="Y762">
            <v>249099.76</v>
          </cell>
          <cell r="Z762" t="str">
            <v>BEATRIZ</v>
          </cell>
          <cell r="AA762" t="str">
            <v>FS1-2001-2984</v>
          </cell>
          <cell r="AB762" t="str">
            <v>1-2001-2984</v>
          </cell>
        </row>
        <row r="763">
          <cell r="P763" t="str">
            <v>DACION EN PAGO</v>
          </cell>
          <cell r="Q763" t="str">
            <v>1706MDF101DACION</v>
          </cell>
          <cell r="R763">
            <v>465373</v>
          </cell>
          <cell r="S763">
            <v>43889</v>
          </cell>
          <cell r="T763">
            <v>45473</v>
          </cell>
          <cell r="U763" t="str">
            <v>0005286547</v>
          </cell>
          <cell r="V763" t="str">
            <v>No</v>
          </cell>
          <cell r="W763" t="str">
            <v>0.00</v>
          </cell>
          <cell r="X763" t="str">
            <v>0.00</v>
          </cell>
          <cell r="Y763" t="str">
            <v>0.00</v>
          </cell>
          <cell r="Z763" t="str">
            <v>SIN ASIGNACIÓN</v>
          </cell>
          <cell r="AA763" t="str">
            <v>FS1-2001-3018</v>
          </cell>
          <cell r="AB763" t="str">
            <v>1-2001-3018</v>
          </cell>
        </row>
        <row r="764">
          <cell r="P764" t="str">
            <v>JTFPX22PXK0089263</v>
          </cell>
          <cell r="Q764">
            <v>89263</v>
          </cell>
          <cell r="R764">
            <v>601681.5</v>
          </cell>
          <cell r="S764">
            <v>43938</v>
          </cell>
          <cell r="T764">
            <v>45107</v>
          </cell>
          <cell r="U764" t="str">
            <v>0005286554</v>
          </cell>
          <cell r="V764">
            <v>0</v>
          </cell>
          <cell r="W764">
            <v>330</v>
          </cell>
          <cell r="X764">
            <v>0</v>
          </cell>
          <cell r="Y764">
            <v>664409.04</v>
          </cell>
          <cell r="Z764" t="str">
            <v>ISMAEL</v>
          </cell>
          <cell r="AA764" t="str">
            <v>FS1-2001-3080</v>
          </cell>
          <cell r="AB764" t="str">
            <v>1-2001-3080</v>
          </cell>
        </row>
        <row r="765">
          <cell r="P765" t="str">
            <v>DACION EN PAGO</v>
          </cell>
          <cell r="Q765" t="str">
            <v>87138DACION</v>
          </cell>
          <cell r="R765">
            <v>699830.07</v>
          </cell>
          <cell r="S765">
            <v>43944</v>
          </cell>
          <cell r="T765">
            <v>44681</v>
          </cell>
          <cell r="U765" t="str">
            <v>0005286562</v>
          </cell>
          <cell r="V765" t="str">
            <v>No</v>
          </cell>
          <cell r="W765" t="str">
            <v>0.00</v>
          </cell>
          <cell r="X765" t="str">
            <v>0.00</v>
          </cell>
          <cell r="Y765" t="str">
            <v>0.00</v>
          </cell>
          <cell r="Z765" t="str">
            <v>JOEL</v>
          </cell>
          <cell r="AA765" t="str">
            <v>FS1-2001-3083</v>
          </cell>
          <cell r="AB765" t="str">
            <v>1-2001-3083</v>
          </cell>
        </row>
        <row r="766">
          <cell r="P766" t="str">
            <v>DACION EN PAGO</v>
          </cell>
          <cell r="Q766" t="str">
            <v>91053DACION2</v>
          </cell>
          <cell r="R766">
            <v>612492.1</v>
          </cell>
          <cell r="S766">
            <v>43950</v>
          </cell>
          <cell r="T766">
            <v>45016</v>
          </cell>
          <cell r="U766" t="str">
            <v>0000871780</v>
          </cell>
          <cell r="V766" t="str">
            <v>No</v>
          </cell>
          <cell r="W766" t="str">
            <v>0.00</v>
          </cell>
          <cell r="X766" t="str">
            <v>0.00</v>
          </cell>
          <cell r="Y766" t="str">
            <v>0.00</v>
          </cell>
          <cell r="Z766" t="str">
            <v>SIN ASIGNACIÓN</v>
          </cell>
          <cell r="AA766" t="str">
            <v>FS1-2001-3084</v>
          </cell>
          <cell r="AB766" t="str">
            <v>1-2001-3084</v>
          </cell>
        </row>
        <row r="767">
          <cell r="P767" t="str">
            <v>JTFPX22P8H0071837</v>
          </cell>
          <cell r="Q767" t="str">
            <v>1704MDF032</v>
          </cell>
          <cell r="R767">
            <v>290000</v>
          </cell>
          <cell r="S767">
            <v>43951</v>
          </cell>
          <cell r="T767">
            <v>44712</v>
          </cell>
          <cell r="U767" t="str">
            <v>0005286570</v>
          </cell>
          <cell r="V767">
            <v>0</v>
          </cell>
          <cell r="W767">
            <v>0</v>
          </cell>
          <cell r="X767">
            <v>0</v>
          </cell>
          <cell r="Y767">
            <v>297875.27</v>
          </cell>
          <cell r="Z767" t="str">
            <v>IZAR</v>
          </cell>
          <cell r="AA767" t="str">
            <v>FS1-2001-3087</v>
          </cell>
          <cell r="AB767" t="str">
            <v>1-2001-3087</v>
          </cell>
        </row>
        <row r="768">
          <cell r="P768" t="str">
            <v>JTFPX22P3J0080063</v>
          </cell>
          <cell r="Q768" t="str">
            <v>1801MDF016</v>
          </cell>
          <cell r="R768">
            <v>454143.51</v>
          </cell>
          <cell r="S768">
            <v>43217</v>
          </cell>
          <cell r="T768">
            <v>44561</v>
          </cell>
          <cell r="U768" t="str">
            <v>0000069534</v>
          </cell>
          <cell r="V768">
            <v>0</v>
          </cell>
          <cell r="W768">
            <v>1110</v>
          </cell>
          <cell r="X768">
            <v>653619.14</v>
          </cell>
          <cell r="Y768">
            <v>653619.14</v>
          </cell>
          <cell r="Z768" t="str">
            <v>ISMAEL</v>
          </cell>
          <cell r="AA768" t="str">
            <v>PR1-2001-2044</v>
          </cell>
          <cell r="AB768" t="str">
            <v>1-2001-2044</v>
          </cell>
        </row>
        <row r="769">
          <cell r="P769" t="str">
            <v>JTFPX22P9K0088413</v>
          </cell>
          <cell r="Q769">
            <v>88413</v>
          </cell>
          <cell r="R769">
            <v>586091.80000000005</v>
          </cell>
          <cell r="S769">
            <v>43523</v>
          </cell>
          <cell r="T769">
            <v>45382</v>
          </cell>
          <cell r="U769" t="str">
            <v>0005288428</v>
          </cell>
          <cell r="V769">
            <v>0</v>
          </cell>
          <cell r="W769">
            <v>30</v>
          </cell>
          <cell r="X769">
            <v>39917.340000000004</v>
          </cell>
          <cell r="Y769">
            <v>656798.55999999994</v>
          </cell>
          <cell r="Z769" t="str">
            <v>JOEL</v>
          </cell>
          <cell r="AA769" t="str">
            <v>FS2-2001-297</v>
          </cell>
          <cell r="AB769" t="str">
            <v>2-2001-297</v>
          </cell>
        </row>
        <row r="770">
          <cell r="P770" t="str">
            <v>DACION EN PAGO</v>
          </cell>
          <cell r="Q770" t="str">
            <v>1712MDF159DACION</v>
          </cell>
          <cell r="R770">
            <v>454143.51</v>
          </cell>
          <cell r="S770">
            <v>43224</v>
          </cell>
          <cell r="T770">
            <v>44530</v>
          </cell>
          <cell r="U770" t="str">
            <v>0005287917</v>
          </cell>
          <cell r="V770" t="str">
            <v>No</v>
          </cell>
          <cell r="W770" t="str">
            <v>0.00</v>
          </cell>
          <cell r="X770" t="str">
            <v>0.00</v>
          </cell>
          <cell r="Y770" t="str">
            <v>0.00</v>
          </cell>
          <cell r="Z770" t="str">
            <v>SIN ASIGNACIÓN</v>
          </cell>
          <cell r="AA770" t="str">
            <v>FS1-2001-2082</v>
          </cell>
          <cell r="AB770" t="str">
            <v>1-2001-2082</v>
          </cell>
        </row>
        <row r="771">
          <cell r="P771" t="str">
            <v>JTFPX22P6J0078825</v>
          </cell>
          <cell r="Q771" t="str">
            <v>J0078825</v>
          </cell>
          <cell r="R771">
            <v>454143.51</v>
          </cell>
          <cell r="S771">
            <v>43101</v>
          </cell>
          <cell r="T771">
            <v>44561</v>
          </cell>
          <cell r="U771" t="str">
            <v>0005287289</v>
          </cell>
          <cell r="V771">
            <v>0</v>
          </cell>
          <cell r="W771">
            <v>0</v>
          </cell>
          <cell r="X771">
            <v>0</v>
          </cell>
          <cell r="Y771">
            <v>258296.28999999998</v>
          </cell>
          <cell r="Z771" t="str">
            <v>Dolores Aguilar</v>
          </cell>
          <cell r="AA771" t="str">
            <v>FS1-2001-1913</v>
          </cell>
          <cell r="AB771" t="str">
            <v>1-2001-1913</v>
          </cell>
        </row>
        <row r="772">
          <cell r="P772" t="str">
            <v>JTFPX22P4J0077575</v>
          </cell>
          <cell r="Q772">
            <v>77575</v>
          </cell>
          <cell r="R772">
            <v>651175.44999999995</v>
          </cell>
          <cell r="S772">
            <v>43555</v>
          </cell>
          <cell r="T772">
            <v>45412</v>
          </cell>
          <cell r="U772" t="str">
            <v>0006042808</v>
          </cell>
          <cell r="V772">
            <v>0</v>
          </cell>
          <cell r="W772">
            <v>180</v>
          </cell>
          <cell r="X772">
            <v>135029.86000000002</v>
          </cell>
          <cell r="Y772">
            <v>813277.24999999988</v>
          </cell>
          <cell r="Z772" t="str">
            <v>JORGE</v>
          </cell>
          <cell r="AA772" t="str">
            <v>PR1-2001-10081</v>
          </cell>
          <cell r="AB772" t="str">
            <v>1-2001-10081</v>
          </cell>
        </row>
        <row r="773">
          <cell r="P773" t="str">
            <v>JTFPX22P0J0075404</v>
          </cell>
          <cell r="Q773" t="str">
            <v>1707MDF130</v>
          </cell>
          <cell r="R773">
            <v>322929.5</v>
          </cell>
          <cell r="S773">
            <v>44592</v>
          </cell>
          <cell r="T773">
            <v>44530</v>
          </cell>
          <cell r="U773" t="str">
            <v>0009268178</v>
          </cell>
          <cell r="V773">
            <v>0</v>
          </cell>
          <cell r="W773">
            <v>30</v>
          </cell>
          <cell r="X773">
            <v>0</v>
          </cell>
          <cell r="Y773">
            <v>252412.07</v>
          </cell>
          <cell r="Z773" t="str">
            <v>Dolores Aguilar</v>
          </cell>
          <cell r="AA773" t="str">
            <v>FS1-2001-1876</v>
          </cell>
          <cell r="AB773" t="str">
            <v>1-2001-1876</v>
          </cell>
        </row>
        <row r="774">
          <cell r="P774" t="str">
            <v>JTFPX22P8J0076557</v>
          </cell>
          <cell r="Q774" t="str">
            <v>1708MDF071</v>
          </cell>
          <cell r="R774">
            <v>450043.51</v>
          </cell>
          <cell r="S774">
            <v>43101</v>
          </cell>
          <cell r="T774">
            <v>45979</v>
          </cell>
          <cell r="U774" t="str">
            <v>0007252893</v>
          </cell>
          <cell r="V774">
            <v>0</v>
          </cell>
          <cell r="W774">
            <v>60</v>
          </cell>
          <cell r="X774">
            <v>0</v>
          </cell>
          <cell r="Y774">
            <v>249070.8</v>
          </cell>
          <cell r="Z774" t="str">
            <v>Dolores Aguilar</v>
          </cell>
          <cell r="AA774" t="str">
            <v>FS1-2001-1897</v>
          </cell>
          <cell r="AB774" t="str">
            <v>1-2001-1897</v>
          </cell>
        </row>
        <row r="775">
          <cell r="P775" t="str">
            <v>JTFPX22P7J0080714</v>
          </cell>
          <cell r="Q775" t="str">
            <v>1801MDF163</v>
          </cell>
          <cell r="R775">
            <v>453630.66</v>
          </cell>
          <cell r="S775">
            <v>44637</v>
          </cell>
          <cell r="T775">
            <v>44530</v>
          </cell>
          <cell r="U775" t="str">
            <v>0009268236</v>
          </cell>
          <cell r="V775">
            <v>0</v>
          </cell>
          <cell r="W775">
            <v>0</v>
          </cell>
          <cell r="X775">
            <v>0</v>
          </cell>
          <cell r="Y775">
            <v>394698.03</v>
          </cell>
          <cell r="Z775" t="str">
            <v>SIN ASIGNACIÓN</v>
          </cell>
          <cell r="AA775" t="str">
            <v>FS1-2001-2071</v>
          </cell>
          <cell r="AB775" t="str">
            <v>1-2001-2071</v>
          </cell>
        </row>
        <row r="776">
          <cell r="P776" t="str">
            <v>JTFPX22P5J0074877</v>
          </cell>
          <cell r="Q776" t="str">
            <v>1709MDF042</v>
          </cell>
          <cell r="R776">
            <v>445354.78</v>
          </cell>
          <cell r="S776">
            <v>43101</v>
          </cell>
          <cell r="T776">
            <v>44530</v>
          </cell>
          <cell r="U776" t="str">
            <v>0005287057</v>
          </cell>
          <cell r="V776" t="str">
            <v>No</v>
          </cell>
          <cell r="W776" t="str">
            <v>0.00</v>
          </cell>
          <cell r="X776" t="str">
            <v>0.00</v>
          </cell>
          <cell r="Y776" t="str">
            <v>0.00</v>
          </cell>
          <cell r="Z776" t="str">
            <v>SIN ASIGNACIÓN</v>
          </cell>
          <cell r="AA776" t="str">
            <v>FS1-2001-1877</v>
          </cell>
          <cell r="AB776" t="str">
            <v>1-2001-1877</v>
          </cell>
        </row>
        <row r="777">
          <cell r="P777" t="str">
            <v>JTFPX22P5J0080887</v>
          </cell>
          <cell r="Q777" t="str">
            <v>1802MDF116</v>
          </cell>
          <cell r="R777">
            <v>454143.51</v>
          </cell>
          <cell r="S777">
            <v>43258</v>
          </cell>
          <cell r="T777">
            <v>44742</v>
          </cell>
          <cell r="U777" t="str">
            <v>0005288204</v>
          </cell>
          <cell r="V777">
            <v>0</v>
          </cell>
          <cell r="W777">
            <v>360</v>
          </cell>
          <cell r="X777">
            <v>212975.38000000003</v>
          </cell>
          <cell r="Y777">
            <v>560346.71999999986</v>
          </cell>
          <cell r="Z777" t="str">
            <v>ISMAEL</v>
          </cell>
          <cell r="AA777" t="str">
            <v>PR1-2001-2103</v>
          </cell>
          <cell r="AB777" t="str">
            <v>1-2001-2103</v>
          </cell>
        </row>
        <row r="778">
          <cell r="P778" t="str">
            <v>JTFPX22P1J0077856</v>
          </cell>
          <cell r="Q778" t="str">
            <v>J0077856</v>
          </cell>
          <cell r="R778">
            <v>445354.78</v>
          </cell>
          <cell r="S778">
            <v>43101</v>
          </cell>
          <cell r="T778">
            <v>45222</v>
          </cell>
          <cell r="U778" t="str">
            <v>0009304510</v>
          </cell>
          <cell r="V778">
            <v>0</v>
          </cell>
          <cell r="W778">
            <v>0</v>
          </cell>
          <cell r="X778">
            <v>12500</v>
          </cell>
          <cell r="Y778">
            <v>456456.85</v>
          </cell>
          <cell r="Z778" t="str">
            <v>BEATRIZ</v>
          </cell>
          <cell r="AA778" t="str">
            <v>FS2-2001-221</v>
          </cell>
          <cell r="AB778" t="str">
            <v>2-2001-221</v>
          </cell>
        </row>
        <row r="779">
          <cell r="P779" t="str">
            <v>JTFPX22P1J0078201</v>
          </cell>
          <cell r="Q779" t="str">
            <v>1710MDF061</v>
          </cell>
          <cell r="R779">
            <v>329811.90999999997</v>
          </cell>
          <cell r="S779">
            <v>44614</v>
          </cell>
          <cell r="T779">
            <v>44985</v>
          </cell>
          <cell r="U779" t="str">
            <v>0007252935</v>
          </cell>
          <cell r="V779">
            <v>0</v>
          </cell>
          <cell r="W779">
            <v>0</v>
          </cell>
          <cell r="X779">
            <v>18634.61</v>
          </cell>
          <cell r="Y779">
            <v>243079.82</v>
          </cell>
          <cell r="Z779" t="str">
            <v>SIN ASIGNACIÓN</v>
          </cell>
          <cell r="AA779" t="str">
            <v>FS1-2001-1873</v>
          </cell>
          <cell r="AB779" t="str">
            <v>1-2001-1873</v>
          </cell>
        </row>
        <row r="780">
          <cell r="P780" t="str">
            <v>JTFPX22P9J0082299</v>
          </cell>
          <cell r="Q780">
            <v>82299</v>
          </cell>
          <cell r="R780">
            <v>492336.8</v>
          </cell>
          <cell r="S780">
            <v>43259</v>
          </cell>
          <cell r="T780">
            <v>45716</v>
          </cell>
          <cell r="U780" t="str">
            <v>0005288279</v>
          </cell>
          <cell r="V780">
            <v>0</v>
          </cell>
          <cell r="W780">
            <v>30</v>
          </cell>
          <cell r="X780">
            <v>35195.58</v>
          </cell>
          <cell r="Y780">
            <v>450251.22</v>
          </cell>
          <cell r="Z780" t="str">
            <v>JORGE</v>
          </cell>
          <cell r="AA780" t="str">
            <v>FS1-2001-2111</v>
          </cell>
          <cell r="AB780" t="str">
            <v>1-2001-2111</v>
          </cell>
        </row>
        <row r="781">
          <cell r="P781" t="str">
            <v>JTFPX22P2J0080670</v>
          </cell>
          <cell r="Q781" t="str">
            <v>1802MDF108</v>
          </cell>
          <cell r="R781">
            <v>411953.48</v>
          </cell>
          <cell r="S781">
            <v>44592</v>
          </cell>
          <cell r="T781">
            <v>46295</v>
          </cell>
          <cell r="U781" t="str">
            <v>0009268186</v>
          </cell>
          <cell r="V781">
            <v>0</v>
          </cell>
          <cell r="W781">
            <v>0</v>
          </cell>
          <cell r="X781">
            <v>0</v>
          </cell>
          <cell r="Y781">
            <v>368808.94</v>
          </cell>
          <cell r="Z781" t="str">
            <v>Dolores Aguilar</v>
          </cell>
          <cell r="AA781" t="str">
            <v>FS1-2001-2042</v>
          </cell>
          <cell r="AB781" t="str">
            <v>1-2001-2042</v>
          </cell>
        </row>
        <row r="782">
          <cell r="P782" t="str">
            <v>JTFPX22P9K0088458</v>
          </cell>
          <cell r="Q782">
            <v>88458</v>
          </cell>
          <cell r="R782">
            <v>537710.99</v>
          </cell>
          <cell r="S782">
            <v>44592</v>
          </cell>
          <cell r="T782">
            <v>45747</v>
          </cell>
          <cell r="U782" t="str">
            <v>0007252968</v>
          </cell>
          <cell r="V782">
            <v>0</v>
          </cell>
          <cell r="W782">
            <v>30</v>
          </cell>
          <cell r="X782">
            <v>20600.419999999998</v>
          </cell>
          <cell r="Y782">
            <v>506602.41</v>
          </cell>
          <cell r="Z782" t="str">
            <v>BEATRIZ</v>
          </cell>
          <cell r="AA782" t="str">
            <v>FS1-2001-2373</v>
          </cell>
          <cell r="AB782" t="str">
            <v>1-2001-2373</v>
          </cell>
        </row>
        <row r="783">
          <cell r="P783" t="str">
            <v>JTFPX22P1J0082331</v>
          </cell>
          <cell r="Q783" t="str">
            <v>1803MDF103</v>
          </cell>
          <cell r="R783">
            <v>424843.88</v>
          </cell>
          <cell r="S783">
            <v>44592</v>
          </cell>
          <cell r="T783">
            <v>44773</v>
          </cell>
          <cell r="U783" t="str">
            <v>0009348236</v>
          </cell>
          <cell r="V783">
            <v>0</v>
          </cell>
          <cell r="W783">
            <v>0</v>
          </cell>
          <cell r="X783">
            <v>0</v>
          </cell>
          <cell r="Y783">
            <v>399059.97</v>
          </cell>
          <cell r="Z783" t="str">
            <v>Dolores Aguilar</v>
          </cell>
          <cell r="AA783" t="str">
            <v>FS1-2001-2057</v>
          </cell>
          <cell r="AB783" t="str">
            <v>1-2001-2057</v>
          </cell>
        </row>
        <row r="784">
          <cell r="P784" t="str">
            <v>DACION EN PAGO</v>
          </cell>
          <cell r="Q784" t="str">
            <v>1707MDF073DACION</v>
          </cell>
          <cell r="R784">
            <v>445354.78</v>
          </cell>
          <cell r="S784">
            <v>43101</v>
          </cell>
          <cell r="T784">
            <v>45838</v>
          </cell>
          <cell r="U784" t="str">
            <v>0005287065</v>
          </cell>
          <cell r="V784" t="str">
            <v>No</v>
          </cell>
          <cell r="W784" t="str">
            <v>0.00</v>
          </cell>
          <cell r="X784" t="str">
            <v>0.00</v>
          </cell>
          <cell r="Y784" t="str">
            <v>0.00</v>
          </cell>
          <cell r="Z784" t="str">
            <v>SIN ASIGNACIÓN</v>
          </cell>
          <cell r="AA784" t="str">
            <v>FS1-2001-1865</v>
          </cell>
          <cell r="AB784" t="str">
            <v>1-2001-1865</v>
          </cell>
        </row>
        <row r="785">
          <cell r="P785" t="str">
            <v>JTFPX22P0J0082448</v>
          </cell>
          <cell r="Q785">
            <v>82448</v>
          </cell>
          <cell r="R785">
            <v>447627.23</v>
          </cell>
          <cell r="S785">
            <v>44592</v>
          </cell>
          <cell r="T785">
            <v>44651</v>
          </cell>
          <cell r="U785" t="str">
            <v>0009348244</v>
          </cell>
          <cell r="V785">
            <v>0</v>
          </cell>
          <cell r="W785">
            <v>0</v>
          </cell>
          <cell r="X785">
            <v>15042.69</v>
          </cell>
          <cell r="Y785">
            <v>399950.09</v>
          </cell>
          <cell r="Z785" t="str">
            <v>Dolores Aguilar</v>
          </cell>
          <cell r="AA785" t="str">
            <v>FS1-2001-2104</v>
          </cell>
          <cell r="AB785" t="str">
            <v>1-2001-2104</v>
          </cell>
        </row>
        <row r="786">
          <cell r="P786" t="str">
            <v>JTFPX22P5J0082400</v>
          </cell>
          <cell r="Q786">
            <v>82400</v>
          </cell>
          <cell r="R786">
            <v>492336.8</v>
          </cell>
          <cell r="S786">
            <v>43294</v>
          </cell>
          <cell r="T786">
            <v>46050</v>
          </cell>
          <cell r="U786" t="str">
            <v>0005288311</v>
          </cell>
          <cell r="V786">
            <v>0</v>
          </cell>
          <cell r="W786">
            <v>30</v>
          </cell>
          <cell r="X786">
            <v>47585.65</v>
          </cell>
          <cell r="Y786">
            <v>386767.77999999991</v>
          </cell>
          <cell r="Z786" t="str">
            <v>Dolores Aguilar</v>
          </cell>
          <cell r="AA786" t="str">
            <v>FS1-2001-2139</v>
          </cell>
          <cell r="AB786" t="str">
            <v>1-2001-2139</v>
          </cell>
        </row>
        <row r="787">
          <cell r="P787" t="str">
            <v>JTFPX22P0J0080571</v>
          </cell>
          <cell r="Q787" t="str">
            <v>1801MDF029</v>
          </cell>
          <cell r="R787">
            <v>475268.68</v>
          </cell>
          <cell r="S787">
            <v>44620</v>
          </cell>
          <cell r="T787">
            <v>45747</v>
          </cell>
          <cell r="U787" t="str">
            <v>0007253016</v>
          </cell>
          <cell r="V787">
            <v>0</v>
          </cell>
          <cell r="W787">
            <v>30</v>
          </cell>
          <cell r="X787">
            <v>27119.999999999996</v>
          </cell>
          <cell r="Y787">
            <v>450427.92000000004</v>
          </cell>
          <cell r="Z787" t="str">
            <v>SIN ASIGNACIÓN</v>
          </cell>
          <cell r="AA787" t="str">
            <v>FS1-2001-2086</v>
          </cell>
          <cell r="AB787" t="str">
            <v>1-2001-2086</v>
          </cell>
        </row>
        <row r="788">
          <cell r="P788" t="str">
            <v>JTFPX22P4J0074854</v>
          </cell>
          <cell r="Q788" t="str">
            <v>J0074854</v>
          </cell>
          <cell r="R788">
            <v>427966.76</v>
          </cell>
          <cell r="S788">
            <v>44592</v>
          </cell>
          <cell r="T788">
            <v>44620</v>
          </cell>
          <cell r="U788" t="str">
            <v>0009304460</v>
          </cell>
          <cell r="V788">
            <v>0</v>
          </cell>
          <cell r="W788">
            <v>0</v>
          </cell>
          <cell r="X788">
            <v>0</v>
          </cell>
          <cell r="Y788">
            <v>373698.35</v>
          </cell>
          <cell r="Z788" t="str">
            <v>JORGE</v>
          </cell>
          <cell r="AA788" t="str">
            <v>FS1-2001-1990</v>
          </cell>
          <cell r="AB788" t="str">
            <v>1-2001-1990</v>
          </cell>
        </row>
        <row r="789">
          <cell r="P789" t="str">
            <v>JTFPX22P1J0074892</v>
          </cell>
          <cell r="Q789" t="str">
            <v>J0074892</v>
          </cell>
          <cell r="R789">
            <v>454143.51</v>
          </cell>
          <cell r="S789">
            <v>43168</v>
          </cell>
          <cell r="T789">
            <v>44500</v>
          </cell>
          <cell r="U789" t="str">
            <v>0000066746</v>
          </cell>
          <cell r="V789" t="str">
            <v>No</v>
          </cell>
          <cell r="W789" t="str">
            <v>0.00</v>
          </cell>
          <cell r="X789" t="str">
            <v>0.00</v>
          </cell>
          <cell r="Y789" t="str">
            <v>0.00</v>
          </cell>
          <cell r="Z789" t="str">
            <v>SIN ASIGNACIÓN</v>
          </cell>
          <cell r="AA789" t="str">
            <v>FS1-2001-1982</v>
          </cell>
          <cell r="AB789" t="str">
            <v>1-2001-1982</v>
          </cell>
        </row>
        <row r="790">
          <cell r="P790" t="str">
            <v>JTFPX22PXJ0082117</v>
          </cell>
          <cell r="Q790">
            <v>82117</v>
          </cell>
          <cell r="R790">
            <v>492336.8</v>
          </cell>
          <cell r="S790">
            <v>43259</v>
          </cell>
          <cell r="T790">
            <v>45351</v>
          </cell>
          <cell r="U790" t="str">
            <v>0005288253</v>
          </cell>
          <cell r="V790">
            <v>0</v>
          </cell>
          <cell r="W790">
            <v>30</v>
          </cell>
          <cell r="X790">
            <v>47631.09</v>
          </cell>
          <cell r="Y790">
            <v>424967.58999999991</v>
          </cell>
          <cell r="Z790" t="str">
            <v>JORGE</v>
          </cell>
          <cell r="AA790" t="str">
            <v>FS1-2001-2098</v>
          </cell>
          <cell r="AB790" t="str">
            <v>1-2001-2098</v>
          </cell>
        </row>
        <row r="791">
          <cell r="P791" t="str">
            <v>JTFPX22PXJ0077838</v>
          </cell>
          <cell r="Q791" t="str">
            <v>J0077838</v>
          </cell>
          <cell r="R791">
            <v>317278.49</v>
          </cell>
          <cell r="S791">
            <v>44592</v>
          </cell>
          <cell r="T791">
            <v>45624</v>
          </cell>
          <cell r="U791" t="str">
            <v>0007253040</v>
          </cell>
          <cell r="V791">
            <v>0</v>
          </cell>
          <cell r="W791">
            <v>0</v>
          </cell>
          <cell r="X791">
            <v>0</v>
          </cell>
          <cell r="Y791">
            <v>228065.5</v>
          </cell>
          <cell r="Z791" t="str">
            <v>BEATRIZ</v>
          </cell>
          <cell r="AA791" t="str">
            <v>FS1-2001-1947</v>
          </cell>
          <cell r="AB791" t="str">
            <v>1-2001-1947</v>
          </cell>
        </row>
        <row r="792">
          <cell r="P792" t="str">
            <v>DACION EN PAGO</v>
          </cell>
          <cell r="Q792" t="str">
            <v>1706MDF021DACION</v>
          </cell>
          <cell r="R792">
            <v>370443.96</v>
          </cell>
          <cell r="S792">
            <v>44620</v>
          </cell>
          <cell r="T792">
            <v>45379</v>
          </cell>
          <cell r="U792" t="str">
            <v>0007253057</v>
          </cell>
          <cell r="V792" t="str">
            <v>No</v>
          </cell>
          <cell r="W792" t="str">
            <v>0.00</v>
          </cell>
          <cell r="X792" t="str">
            <v>0.00</v>
          </cell>
          <cell r="Y792" t="str">
            <v>0.00</v>
          </cell>
          <cell r="Z792" t="str">
            <v>SIN ASIGNACIÓN</v>
          </cell>
          <cell r="AA792" t="str">
            <v>FS1-2001-1839</v>
          </cell>
          <cell r="AB792" t="str">
            <v>1-2001-1839</v>
          </cell>
        </row>
        <row r="793">
          <cell r="P793" t="str">
            <v>DACION EN PAGO</v>
          </cell>
          <cell r="Q793" t="str">
            <v>1708MDF068DACION</v>
          </cell>
          <cell r="R793">
            <v>308227.89</v>
          </cell>
          <cell r="S793">
            <v>44620</v>
          </cell>
          <cell r="T793">
            <v>44530</v>
          </cell>
          <cell r="U793" t="str">
            <v>0007253065</v>
          </cell>
          <cell r="V793" t="str">
            <v>No</v>
          </cell>
          <cell r="W793" t="str">
            <v>0.00</v>
          </cell>
          <cell r="X793" t="str">
            <v>0.00</v>
          </cell>
          <cell r="Y793" t="str">
            <v>0.00</v>
          </cell>
          <cell r="Z793" t="str">
            <v>SIN ASIGNACIÓN</v>
          </cell>
          <cell r="AA793" t="str">
            <v>FS1-2001-1908</v>
          </cell>
          <cell r="AB793" t="str">
            <v>1-2001-1908</v>
          </cell>
        </row>
        <row r="794">
          <cell r="P794" t="str">
            <v>JTFPX22P2J0077557</v>
          </cell>
          <cell r="Q794" t="str">
            <v>1710MDF080</v>
          </cell>
          <cell r="R794">
            <v>450043.51</v>
          </cell>
          <cell r="S794">
            <v>43101</v>
          </cell>
          <cell r="T794">
            <v>44742</v>
          </cell>
          <cell r="U794" t="str">
            <v>0009268129</v>
          </cell>
          <cell r="V794">
            <v>0</v>
          </cell>
          <cell r="W794">
            <v>0</v>
          </cell>
          <cell r="X794">
            <v>0</v>
          </cell>
          <cell r="Y794">
            <v>159714.82999999999</v>
          </cell>
          <cell r="Z794" t="str">
            <v>Dolores Aguilar</v>
          </cell>
          <cell r="AA794" t="str">
            <v>FS1-2001-1889</v>
          </cell>
          <cell r="AB794" t="str">
            <v>1-2001-1889</v>
          </cell>
        </row>
        <row r="795">
          <cell r="P795" t="str">
            <v>JTFPX22P9J0074011</v>
          </cell>
          <cell r="Q795" t="str">
            <v>1711MDF122</v>
          </cell>
          <cell r="R795">
            <v>440043.51</v>
          </cell>
          <cell r="S795">
            <v>43101</v>
          </cell>
          <cell r="T795">
            <v>45440</v>
          </cell>
          <cell r="U795" t="str">
            <v>0005287222</v>
          </cell>
          <cell r="V795">
            <v>0</v>
          </cell>
          <cell r="W795">
            <v>30</v>
          </cell>
          <cell r="X795">
            <v>27077.58</v>
          </cell>
          <cell r="Y795">
            <v>307052.05</v>
          </cell>
          <cell r="Z795" t="str">
            <v>Dolores Aguilar</v>
          </cell>
          <cell r="AA795" t="str">
            <v>FS1-2001-1900</v>
          </cell>
          <cell r="AB795" t="str">
            <v>1-2001-1900</v>
          </cell>
        </row>
        <row r="796">
          <cell r="P796" t="str">
            <v>JTFPX22P4J0076667</v>
          </cell>
          <cell r="Q796" t="str">
            <v>1708MDF061</v>
          </cell>
          <cell r="R796">
            <v>321848.96000000002</v>
          </cell>
          <cell r="S796">
            <v>44620</v>
          </cell>
          <cell r="T796">
            <v>44561</v>
          </cell>
          <cell r="U796" t="str">
            <v>0009268228</v>
          </cell>
          <cell r="V796">
            <v>0</v>
          </cell>
          <cell r="W796">
            <v>30</v>
          </cell>
          <cell r="X796">
            <v>0</v>
          </cell>
          <cell r="Y796">
            <v>247161.9</v>
          </cell>
          <cell r="Z796" t="str">
            <v>SIN ASIGNACIÓN</v>
          </cell>
          <cell r="AA796" t="str">
            <v>FS1-2001-1878</v>
          </cell>
          <cell r="AB796" t="str">
            <v>1-2001-1878</v>
          </cell>
        </row>
        <row r="797">
          <cell r="P797" t="str">
            <v>JTFPX22P3J0082265</v>
          </cell>
          <cell r="Q797">
            <v>82265</v>
          </cell>
          <cell r="R797">
            <v>492336.8</v>
          </cell>
          <cell r="S797">
            <v>43259</v>
          </cell>
          <cell r="T797">
            <v>44681</v>
          </cell>
          <cell r="U797" t="str">
            <v>0005288261</v>
          </cell>
          <cell r="V797">
            <v>0</v>
          </cell>
          <cell r="W797">
            <v>30</v>
          </cell>
          <cell r="X797">
            <v>48130.98</v>
          </cell>
          <cell r="Y797">
            <v>428397.64999999997</v>
          </cell>
          <cell r="Z797" t="str">
            <v>JORGE</v>
          </cell>
          <cell r="AA797" t="str">
            <v>FS1-2001-2110</v>
          </cell>
          <cell r="AB797" t="str">
            <v>1-2001-2110</v>
          </cell>
        </row>
        <row r="798">
          <cell r="P798" t="str">
            <v>JTFPX22P3J0080743</v>
          </cell>
          <cell r="Q798" t="str">
            <v>1801MDF161</v>
          </cell>
          <cell r="R798">
            <v>454143.51</v>
          </cell>
          <cell r="S798">
            <v>43224</v>
          </cell>
          <cell r="T798">
            <v>44742</v>
          </cell>
          <cell r="U798" t="str">
            <v>0005287958</v>
          </cell>
          <cell r="V798">
            <v>0</v>
          </cell>
          <cell r="W798">
            <v>30</v>
          </cell>
          <cell r="X798">
            <v>26738.530000000002</v>
          </cell>
          <cell r="Y798">
            <v>302309.43000000005</v>
          </cell>
          <cell r="Z798" t="str">
            <v>Dolores Aguilar</v>
          </cell>
          <cell r="AA798" t="str">
            <v>FS1-2001-2084</v>
          </cell>
          <cell r="AB798" t="str">
            <v>1-2001-2084</v>
          </cell>
        </row>
        <row r="799">
          <cell r="P799" t="str">
            <v>DACION EN PAGO</v>
          </cell>
          <cell r="Q799" t="str">
            <v>1711MDF123DACION</v>
          </cell>
          <cell r="R799">
            <v>454143.51</v>
          </cell>
          <cell r="S799">
            <v>43101</v>
          </cell>
          <cell r="T799">
            <v>44681</v>
          </cell>
          <cell r="U799" t="str">
            <v>0005287180</v>
          </cell>
          <cell r="V799" t="str">
            <v>No</v>
          </cell>
          <cell r="W799" t="str">
            <v>0.00</v>
          </cell>
          <cell r="X799" t="str">
            <v>0.00</v>
          </cell>
          <cell r="Y799" t="str">
            <v>0.00</v>
          </cell>
          <cell r="Z799" t="str">
            <v>Dolores Aguilar</v>
          </cell>
          <cell r="AA799" t="str">
            <v>FS1-2001-1910</v>
          </cell>
          <cell r="AB799" t="str">
            <v>1-2001-1910</v>
          </cell>
        </row>
        <row r="800">
          <cell r="P800" t="str">
            <v>JTFPX22P1J0077453</v>
          </cell>
          <cell r="Q800" t="str">
            <v>1712MDF122</v>
          </cell>
          <cell r="R800">
            <v>454143.51</v>
          </cell>
          <cell r="S800">
            <v>43203</v>
          </cell>
          <cell r="T800">
            <v>44561</v>
          </cell>
          <cell r="U800" t="str">
            <v>0005287735</v>
          </cell>
          <cell r="V800">
            <v>0</v>
          </cell>
          <cell r="W800">
            <v>30</v>
          </cell>
          <cell r="X800">
            <v>33768.19</v>
          </cell>
          <cell r="Y800">
            <v>297522.12999999995</v>
          </cell>
          <cell r="Z800" t="str">
            <v>Dolores Aguilar</v>
          </cell>
          <cell r="AA800" t="str">
            <v>FS1-2001-2022</v>
          </cell>
          <cell r="AB800" t="str">
            <v>1-2001-2022</v>
          </cell>
        </row>
        <row r="801">
          <cell r="P801" t="str">
            <v>JTFPX22P8J0082228/SINIESTRO</v>
          </cell>
          <cell r="Q801">
            <v>82228</v>
          </cell>
          <cell r="R801">
            <v>492336.8</v>
          </cell>
          <cell r="S801">
            <v>43259</v>
          </cell>
          <cell r="T801">
            <v>44561</v>
          </cell>
          <cell r="U801" t="str">
            <v>0000072322</v>
          </cell>
          <cell r="V801" t="str">
            <v>No</v>
          </cell>
          <cell r="W801" t="str">
            <v>0.00</v>
          </cell>
          <cell r="X801" t="str">
            <v>0.00</v>
          </cell>
          <cell r="Y801" t="str">
            <v>0.00</v>
          </cell>
          <cell r="Z801" t="str">
            <v>SIN ASIGNACIÓN</v>
          </cell>
          <cell r="AA801" t="str">
            <v>FS1-2001-2121</v>
          </cell>
          <cell r="AB801" t="str">
            <v>1-2001-2121</v>
          </cell>
        </row>
        <row r="802">
          <cell r="P802" t="str">
            <v>JTFPX22P0J0074852</v>
          </cell>
          <cell r="Q802" t="str">
            <v>1712MDF139</v>
          </cell>
          <cell r="R802">
            <v>454143.51</v>
          </cell>
          <cell r="S802">
            <v>43217</v>
          </cell>
          <cell r="T802">
            <v>45435</v>
          </cell>
          <cell r="U802" t="str">
            <v>0005287826</v>
          </cell>
          <cell r="V802">
            <v>0</v>
          </cell>
          <cell r="W802">
            <v>30</v>
          </cell>
          <cell r="X802">
            <v>49040.69</v>
          </cell>
          <cell r="Y802">
            <v>391377.62999999995</v>
          </cell>
          <cell r="Z802" t="str">
            <v>ISMAEL</v>
          </cell>
          <cell r="AA802" t="str">
            <v>FS1-2001-2045</v>
          </cell>
          <cell r="AB802" t="str">
            <v>1-2001-2045</v>
          </cell>
        </row>
        <row r="803">
          <cell r="P803" t="str">
            <v>JTFPX22P7J0078705</v>
          </cell>
          <cell r="Q803" t="str">
            <v>J0078705</v>
          </cell>
          <cell r="R803">
            <v>321938.21000000002</v>
          </cell>
          <cell r="S803">
            <v>44615</v>
          </cell>
          <cell r="T803">
            <v>45644</v>
          </cell>
          <cell r="U803" t="str">
            <v>0007253156</v>
          </cell>
          <cell r="V803">
            <v>0</v>
          </cell>
          <cell r="W803">
            <v>0</v>
          </cell>
          <cell r="X803">
            <v>0</v>
          </cell>
          <cell r="Y803">
            <v>252396.57</v>
          </cell>
          <cell r="Z803" t="str">
            <v>SIN ASIGNACIÓN</v>
          </cell>
          <cell r="AA803" t="str">
            <v>FS1-2001-1922</v>
          </cell>
          <cell r="AB803" t="str">
            <v>1-2001-1922</v>
          </cell>
        </row>
        <row r="804">
          <cell r="P804" t="str">
            <v>JTFPX22P0J0078657</v>
          </cell>
          <cell r="Q804" t="str">
            <v>1711MDF031</v>
          </cell>
          <cell r="R804">
            <v>389833.45</v>
          </cell>
          <cell r="S804">
            <v>44610</v>
          </cell>
          <cell r="T804">
            <v>44712</v>
          </cell>
          <cell r="U804" t="str">
            <v>0007253164</v>
          </cell>
          <cell r="V804">
            <v>0</v>
          </cell>
          <cell r="W804">
            <v>0</v>
          </cell>
          <cell r="X804">
            <v>0</v>
          </cell>
          <cell r="Y804">
            <v>322489.28999999998</v>
          </cell>
          <cell r="Z804" t="str">
            <v>SIN ASIGNACIÓN</v>
          </cell>
          <cell r="AA804" t="str">
            <v>FS1-2001-1921</v>
          </cell>
          <cell r="AB804" t="str">
            <v>1-2001-1921</v>
          </cell>
        </row>
        <row r="805">
          <cell r="P805" t="str">
            <v>JTFPX22P9J0074607</v>
          </cell>
          <cell r="Q805" t="str">
            <v>J0074607</v>
          </cell>
          <cell r="R805">
            <v>454143.51</v>
          </cell>
          <cell r="S805">
            <v>43126</v>
          </cell>
          <cell r="T805">
            <v>45706</v>
          </cell>
          <cell r="U805" t="str">
            <v>0005287438</v>
          </cell>
          <cell r="V805">
            <v>0</v>
          </cell>
          <cell r="W805">
            <v>180</v>
          </cell>
          <cell r="X805">
            <v>0</v>
          </cell>
          <cell r="Y805">
            <v>362106.62</v>
          </cell>
          <cell r="Z805" t="str">
            <v>JORGE</v>
          </cell>
          <cell r="AA805" t="str">
            <v>FS1-2001-1946</v>
          </cell>
          <cell r="AB805" t="str">
            <v>1-2001-1946</v>
          </cell>
        </row>
        <row r="806">
          <cell r="P806" t="str">
            <v>JTFPX22P0J0076603</v>
          </cell>
          <cell r="Q806" t="str">
            <v>1708MDF086</v>
          </cell>
          <cell r="R806">
            <v>408204.41</v>
          </cell>
          <cell r="S806">
            <v>44610</v>
          </cell>
          <cell r="T806">
            <v>44561</v>
          </cell>
          <cell r="U806" t="str">
            <v>0007253180</v>
          </cell>
          <cell r="V806">
            <v>0</v>
          </cell>
          <cell r="W806">
            <v>30</v>
          </cell>
          <cell r="X806">
            <v>18376.43</v>
          </cell>
          <cell r="Y806">
            <v>361047.93</v>
          </cell>
          <cell r="Z806" t="str">
            <v>SIN ASIGNACIÓN</v>
          </cell>
          <cell r="AA806" t="str">
            <v>FS1-2001-1968</v>
          </cell>
          <cell r="AB806" t="str">
            <v>1-2001-1968</v>
          </cell>
        </row>
        <row r="807">
          <cell r="P807" t="str">
            <v>JTFPX22P9J0079905</v>
          </cell>
          <cell r="Q807" t="str">
            <v>1712MDF146</v>
          </cell>
          <cell r="R807">
            <v>454143.51</v>
          </cell>
          <cell r="S807">
            <v>43245</v>
          </cell>
          <cell r="T807">
            <v>44500</v>
          </cell>
          <cell r="U807" t="str">
            <v>0005288170</v>
          </cell>
          <cell r="V807">
            <v>0</v>
          </cell>
          <cell r="W807">
            <v>30</v>
          </cell>
          <cell r="X807">
            <v>49558.009999999995</v>
          </cell>
          <cell r="Y807">
            <v>425796.86000000004</v>
          </cell>
          <cell r="Z807" t="str">
            <v>ISMAEL</v>
          </cell>
          <cell r="AA807" t="str">
            <v>FS1-2001-2075</v>
          </cell>
          <cell r="AB807" t="str">
            <v>1-2001-2075</v>
          </cell>
        </row>
        <row r="808">
          <cell r="P808" t="str">
            <v>DACION EN PAGO</v>
          </cell>
          <cell r="Q808" t="str">
            <v>89484DACION</v>
          </cell>
          <cell r="R808">
            <v>606300</v>
          </cell>
          <cell r="S808">
            <v>43671</v>
          </cell>
          <cell r="T808">
            <v>45593</v>
          </cell>
          <cell r="U808" t="str">
            <v>0005288485</v>
          </cell>
          <cell r="V808" t="str">
            <v>No</v>
          </cell>
          <cell r="W808" t="str">
            <v>0.00</v>
          </cell>
          <cell r="X808" t="str">
            <v>0.00</v>
          </cell>
          <cell r="Y808" t="str">
            <v>0.00</v>
          </cell>
          <cell r="Z808" t="str">
            <v>SIN ASIGNACIÓN</v>
          </cell>
          <cell r="AA808" t="str">
            <v>FS1-2001-2735</v>
          </cell>
          <cell r="AB808" t="str">
            <v>1-2001-2735</v>
          </cell>
        </row>
        <row r="809">
          <cell r="P809" t="str">
            <v>JTFPX22P1J0078974</v>
          </cell>
          <cell r="Q809" t="str">
            <v>1711MDF034</v>
          </cell>
          <cell r="R809">
            <v>373433.93</v>
          </cell>
          <cell r="S809">
            <v>44620</v>
          </cell>
          <cell r="T809">
            <v>44469</v>
          </cell>
          <cell r="U809" t="str">
            <v>0007253214</v>
          </cell>
          <cell r="V809">
            <v>0</v>
          </cell>
          <cell r="W809">
            <v>0</v>
          </cell>
          <cell r="X809">
            <v>3999.2900000000004</v>
          </cell>
          <cell r="Y809">
            <v>313807.19</v>
          </cell>
          <cell r="Z809" t="str">
            <v>SIN ASIGNACIÓN</v>
          </cell>
          <cell r="AA809" t="str">
            <v>FS1-2001-1901</v>
          </cell>
          <cell r="AB809" t="str">
            <v>1-2001-1901</v>
          </cell>
        </row>
        <row r="810">
          <cell r="P810" t="str">
            <v>JTFPX22P7J0077859</v>
          </cell>
          <cell r="Q810" t="str">
            <v>J0077859</v>
          </cell>
          <cell r="R810">
            <v>401049.14</v>
          </cell>
          <cell r="S810">
            <v>43101</v>
          </cell>
          <cell r="T810">
            <v>46420</v>
          </cell>
          <cell r="U810" t="str">
            <v>0005286869</v>
          </cell>
          <cell r="V810">
            <v>0</v>
          </cell>
          <cell r="W810">
            <v>30</v>
          </cell>
          <cell r="X810">
            <v>41946.8</v>
          </cell>
          <cell r="Y810">
            <v>224889.44000000003</v>
          </cell>
          <cell r="Z810" t="str">
            <v>Dolores Aguilar</v>
          </cell>
          <cell r="AA810" t="str">
            <v>FS1-2001-1841</v>
          </cell>
          <cell r="AB810" t="str">
            <v>1-2001-1841</v>
          </cell>
        </row>
        <row r="811">
          <cell r="P811" t="str">
            <v>DACION EN PAGO</v>
          </cell>
          <cell r="Q811" t="str">
            <v>1708MDF079DACION</v>
          </cell>
          <cell r="R811">
            <v>411096.53</v>
          </cell>
          <cell r="S811">
            <v>44615</v>
          </cell>
          <cell r="T811">
            <v>44469</v>
          </cell>
          <cell r="U811" t="str">
            <v>0007253230</v>
          </cell>
          <cell r="V811" t="str">
            <v>No</v>
          </cell>
          <cell r="W811" t="str">
            <v>0.00</v>
          </cell>
          <cell r="X811" t="str">
            <v>0.00</v>
          </cell>
          <cell r="Y811" t="str">
            <v>0.00</v>
          </cell>
          <cell r="Z811" t="str">
            <v>SIN ASIGNACIÓN</v>
          </cell>
          <cell r="AA811" t="str">
            <v>FS1-2001-1855</v>
          </cell>
          <cell r="AB811" t="str">
            <v>1-2001-1855</v>
          </cell>
        </row>
        <row r="812">
          <cell r="P812" t="str">
            <v>JTFPX22P7J0075576</v>
          </cell>
          <cell r="Q812" t="str">
            <v>1707MDF148</v>
          </cell>
          <cell r="R812">
            <v>396541.1</v>
          </cell>
          <cell r="S812">
            <v>43101</v>
          </cell>
          <cell r="T812">
            <v>45351</v>
          </cell>
          <cell r="U812" t="str">
            <v>0005286661</v>
          </cell>
          <cell r="V812">
            <v>0</v>
          </cell>
          <cell r="W812">
            <v>30</v>
          </cell>
          <cell r="X812">
            <v>25979.72</v>
          </cell>
          <cell r="Y812">
            <v>154104.39999999997</v>
          </cell>
          <cell r="Z812" t="str">
            <v>JORGE</v>
          </cell>
          <cell r="AA812" t="str">
            <v>FS1-2001-1853</v>
          </cell>
          <cell r="AB812" t="str">
            <v>1-2001-1853</v>
          </cell>
        </row>
        <row r="813">
          <cell r="P813" t="str">
            <v>JTFPX22P9J0076230</v>
          </cell>
          <cell r="Q813" t="str">
            <v>1708MDF070</v>
          </cell>
          <cell r="R813">
            <v>248609.92000000001</v>
          </cell>
          <cell r="S813">
            <v>44682</v>
          </cell>
          <cell r="T813">
            <v>45201</v>
          </cell>
          <cell r="U813" t="str">
            <v>0007253255</v>
          </cell>
          <cell r="V813">
            <v>0</v>
          </cell>
          <cell r="W813">
            <v>0</v>
          </cell>
          <cell r="X813">
            <v>0</v>
          </cell>
          <cell r="Y813">
            <v>193677.06</v>
          </cell>
          <cell r="Z813" t="str">
            <v>SIN ASIGNACIÓN</v>
          </cell>
          <cell r="AA813" t="str">
            <v>FS1-2001-1815</v>
          </cell>
          <cell r="AB813" t="str">
            <v>1-2001-1815</v>
          </cell>
        </row>
        <row r="814">
          <cell r="P814" t="str">
            <v>JTFPX22P2J0074948</v>
          </cell>
          <cell r="Q814" t="str">
            <v>1708MDF043</v>
          </cell>
          <cell r="R814">
            <v>246290.56</v>
          </cell>
          <cell r="S814">
            <v>44592</v>
          </cell>
          <cell r="T814">
            <v>45552</v>
          </cell>
          <cell r="U814" t="str">
            <v>0007253263</v>
          </cell>
          <cell r="V814">
            <v>0</v>
          </cell>
          <cell r="W814">
            <v>60</v>
          </cell>
          <cell r="X814">
            <v>28000.129999999997</v>
          </cell>
          <cell r="Y814">
            <v>184175.59999999998</v>
          </cell>
          <cell r="Z814" t="str">
            <v>JOEL</v>
          </cell>
          <cell r="AA814" t="str">
            <v>FS1-2001-1817</v>
          </cell>
          <cell r="AB814" t="str">
            <v>1-2001-1817</v>
          </cell>
        </row>
        <row r="815">
          <cell r="P815" t="str">
            <v>JTFPX22PXJ0075751</v>
          </cell>
          <cell r="Q815" t="str">
            <v>1709MDF037</v>
          </cell>
          <cell r="R815">
            <v>337029.04</v>
          </cell>
          <cell r="S815">
            <v>44637</v>
          </cell>
          <cell r="T815">
            <v>44469</v>
          </cell>
          <cell r="U815" t="str">
            <v>0007253271</v>
          </cell>
          <cell r="V815">
            <v>0</v>
          </cell>
          <cell r="W815">
            <v>0</v>
          </cell>
          <cell r="X815">
            <v>0</v>
          </cell>
          <cell r="Y815">
            <v>280085.37</v>
          </cell>
          <cell r="Z815" t="str">
            <v>SIN ASIGNACIÓN</v>
          </cell>
          <cell r="AA815" t="str">
            <v>FS1-2001-1823</v>
          </cell>
          <cell r="AB815" t="str">
            <v>1-2001-1823</v>
          </cell>
        </row>
        <row r="816">
          <cell r="P816" t="str">
            <v>JTFPX22P1J0076156</v>
          </cell>
          <cell r="Q816" t="str">
            <v>1708MDF045</v>
          </cell>
          <cell r="R816">
            <v>401049.14</v>
          </cell>
          <cell r="S816">
            <v>43101</v>
          </cell>
          <cell r="T816">
            <v>44469</v>
          </cell>
          <cell r="U816" t="str">
            <v>0005286885</v>
          </cell>
          <cell r="V816">
            <v>0</v>
          </cell>
          <cell r="W816">
            <v>0</v>
          </cell>
          <cell r="X816">
            <v>0</v>
          </cell>
          <cell r="Y816">
            <v>80012.05</v>
          </cell>
          <cell r="Z816" t="str">
            <v>BEATRIZ</v>
          </cell>
          <cell r="AA816" t="str">
            <v>FS1-2001-1837</v>
          </cell>
          <cell r="AB816" t="str">
            <v>1-2001-1837</v>
          </cell>
        </row>
        <row r="817">
          <cell r="P817" t="str">
            <v>JTFPX22P2J0077820</v>
          </cell>
          <cell r="Q817" t="str">
            <v>1709MDF015</v>
          </cell>
          <cell r="R817">
            <v>401049.14</v>
          </cell>
          <cell r="S817">
            <v>43101</v>
          </cell>
          <cell r="T817">
            <v>44500</v>
          </cell>
          <cell r="U817" t="str">
            <v>0009268137</v>
          </cell>
          <cell r="V817">
            <v>0</v>
          </cell>
          <cell r="W817">
            <v>0</v>
          </cell>
          <cell r="X817">
            <v>0</v>
          </cell>
          <cell r="Y817">
            <v>352346.85</v>
          </cell>
          <cell r="Z817" t="str">
            <v>JOEL</v>
          </cell>
          <cell r="AA817" t="str">
            <v>FS1-2001-1828</v>
          </cell>
          <cell r="AB817" t="str">
            <v>1-2001-1828</v>
          </cell>
        </row>
        <row r="818">
          <cell r="P818" t="str">
            <v>JTFPX22P3J0075574</v>
          </cell>
          <cell r="Q818" t="str">
            <v>1707MDF147</v>
          </cell>
          <cell r="R818">
            <v>396541.1</v>
          </cell>
          <cell r="S818">
            <v>43101</v>
          </cell>
          <cell r="T818">
            <v>44469</v>
          </cell>
          <cell r="U818" t="str">
            <v>0005286695</v>
          </cell>
          <cell r="V818" t="str">
            <v>No</v>
          </cell>
          <cell r="W818" t="str">
            <v>0.00</v>
          </cell>
          <cell r="X818" t="str">
            <v>0.00</v>
          </cell>
          <cell r="Y818" t="str">
            <v>0.00</v>
          </cell>
          <cell r="Z818" t="str">
            <v>SIN ASIGNACIÓN</v>
          </cell>
          <cell r="AA818" t="str">
            <v>FS2-2001-216</v>
          </cell>
          <cell r="AB818" t="str">
            <v>2-2001-216</v>
          </cell>
        </row>
        <row r="819">
          <cell r="P819" t="str">
            <v>JTFPX22P6J0076654</v>
          </cell>
          <cell r="Q819" t="str">
            <v>1708MDF066</v>
          </cell>
          <cell r="R819">
            <v>396541.1</v>
          </cell>
          <cell r="S819">
            <v>43101</v>
          </cell>
          <cell r="T819">
            <v>44500</v>
          </cell>
          <cell r="U819" t="str">
            <v>0005286604</v>
          </cell>
          <cell r="V819">
            <v>0</v>
          </cell>
          <cell r="W819">
            <v>30</v>
          </cell>
          <cell r="X819">
            <v>33099.340000000004</v>
          </cell>
          <cell r="Y819">
            <v>129025.93</v>
          </cell>
          <cell r="Z819" t="str">
            <v>BEATRIZ</v>
          </cell>
          <cell r="AA819" t="str">
            <v>FS1-2001-1854</v>
          </cell>
          <cell r="AB819" t="str">
            <v>1-2001-1854</v>
          </cell>
        </row>
        <row r="820">
          <cell r="P820" t="str">
            <v>JTFPX22P4J0075714</v>
          </cell>
          <cell r="Q820" t="str">
            <v>1709MDF041</v>
          </cell>
          <cell r="R820">
            <v>401049.14</v>
          </cell>
          <cell r="S820">
            <v>43101</v>
          </cell>
          <cell r="T820">
            <v>44500</v>
          </cell>
          <cell r="U820" t="str">
            <v>0005286828</v>
          </cell>
          <cell r="V820" t="str">
            <v>No</v>
          </cell>
          <cell r="W820" t="str">
            <v>0.00</v>
          </cell>
          <cell r="X820" t="str">
            <v>0.00</v>
          </cell>
          <cell r="Y820" t="str">
            <v>0.00</v>
          </cell>
          <cell r="Z820" t="str">
            <v>SIN ASIGNACIÓN</v>
          </cell>
          <cell r="AA820" t="str">
            <v>FS1-2001-1831</v>
          </cell>
          <cell r="AB820" t="str">
            <v>1-2001-1831</v>
          </cell>
        </row>
        <row r="821">
          <cell r="P821" t="str">
            <v>JTFPX22PXJ0075863</v>
          </cell>
          <cell r="Q821" t="str">
            <v>1708MDF032</v>
          </cell>
          <cell r="R821">
            <v>396541.1</v>
          </cell>
          <cell r="S821">
            <v>43101</v>
          </cell>
          <cell r="T821">
            <v>45495</v>
          </cell>
          <cell r="U821" t="str">
            <v>0009074329</v>
          </cell>
          <cell r="V821">
            <v>0</v>
          </cell>
          <cell r="W821">
            <v>0</v>
          </cell>
          <cell r="X821">
            <v>0</v>
          </cell>
          <cell r="Y821">
            <v>173118.54</v>
          </cell>
          <cell r="Z821" t="str">
            <v>JORGE</v>
          </cell>
          <cell r="AA821" t="str">
            <v>FS1-2001-1816</v>
          </cell>
          <cell r="AB821" t="str">
            <v>1-2001-1816</v>
          </cell>
        </row>
        <row r="822">
          <cell r="P822" t="str">
            <v>JTFPX22P2J0076179</v>
          </cell>
          <cell r="Q822" t="str">
            <v>1708MDF084</v>
          </cell>
          <cell r="R822">
            <v>332978.77</v>
          </cell>
          <cell r="S822">
            <v>44614</v>
          </cell>
          <cell r="T822">
            <v>44923</v>
          </cell>
          <cell r="U822" t="str">
            <v>0007253321</v>
          </cell>
          <cell r="V822" t="str">
            <v>No</v>
          </cell>
          <cell r="W822" t="str">
            <v>0.00</v>
          </cell>
          <cell r="X822" t="str">
            <v>0.00</v>
          </cell>
          <cell r="Y822" t="str">
            <v>0.00</v>
          </cell>
          <cell r="Z822" t="str">
            <v>SIN ASIGNACIÓN</v>
          </cell>
          <cell r="AA822" t="str">
            <v>FS1-2001-1838</v>
          </cell>
          <cell r="AB822" t="str">
            <v>1-2001-1838</v>
          </cell>
        </row>
        <row r="823">
          <cell r="P823" t="str">
            <v>JTFPX22P9J0076180</v>
          </cell>
          <cell r="Q823" t="str">
            <v>1708MDF048</v>
          </cell>
          <cell r="R823">
            <v>183900.73</v>
          </cell>
          <cell r="S823">
            <v>44620</v>
          </cell>
          <cell r="T823">
            <v>44500</v>
          </cell>
          <cell r="U823" t="str">
            <v>0007253339</v>
          </cell>
          <cell r="V823">
            <v>0</v>
          </cell>
          <cell r="W823">
            <v>0</v>
          </cell>
          <cell r="X823">
            <v>0</v>
          </cell>
          <cell r="Y823">
            <v>50865.51</v>
          </cell>
          <cell r="Z823" t="str">
            <v>SIN ASIGNACIÓN</v>
          </cell>
          <cell r="AA823" t="str">
            <v>FS1-2001-1820</v>
          </cell>
          <cell r="AB823" t="str">
            <v>1-2001-1820</v>
          </cell>
        </row>
        <row r="824">
          <cell r="P824" t="str">
            <v>JTFPX22P5J0075706</v>
          </cell>
          <cell r="Q824" t="str">
            <v>1707MDF098</v>
          </cell>
          <cell r="R824">
            <v>396541.1</v>
          </cell>
          <cell r="S824">
            <v>43101</v>
          </cell>
          <cell r="T824">
            <v>45230</v>
          </cell>
          <cell r="U824" t="str">
            <v>0006052070</v>
          </cell>
          <cell r="V824">
            <v>0</v>
          </cell>
          <cell r="W824">
            <v>0</v>
          </cell>
          <cell r="X824">
            <v>7346.48</v>
          </cell>
          <cell r="Y824">
            <v>41679.119999999995</v>
          </cell>
          <cell r="Z824" t="str">
            <v>BEATRIZ</v>
          </cell>
          <cell r="AA824" t="str">
            <v>FS1-2001-10039</v>
          </cell>
          <cell r="AB824" t="str">
            <v>1-2001-10039</v>
          </cell>
        </row>
        <row r="825">
          <cell r="P825" t="str">
            <v>JTFPX22P3J0074859</v>
          </cell>
          <cell r="Q825" t="str">
            <v>J0074859</v>
          </cell>
          <cell r="R825">
            <v>262521.63</v>
          </cell>
          <cell r="S825">
            <v>44592</v>
          </cell>
          <cell r="T825">
            <v>44500</v>
          </cell>
          <cell r="U825" t="str">
            <v>0009304379</v>
          </cell>
          <cell r="V825">
            <v>0</v>
          </cell>
          <cell r="W825">
            <v>0</v>
          </cell>
          <cell r="X825">
            <v>0</v>
          </cell>
          <cell r="Y825">
            <v>190550.82</v>
          </cell>
          <cell r="Z825" t="str">
            <v>Dolores Aguilar</v>
          </cell>
          <cell r="AA825" t="str">
            <v>FS1-2001-1847</v>
          </cell>
          <cell r="AB825" t="str">
            <v>1-2001-1847</v>
          </cell>
        </row>
        <row r="826">
          <cell r="P826" t="str">
            <v>JTFPX22P8J0074856</v>
          </cell>
          <cell r="Q826" t="str">
            <v>1709MDF039</v>
          </cell>
          <cell r="R826">
            <v>401049.14</v>
          </cell>
          <cell r="S826">
            <v>43101</v>
          </cell>
          <cell r="T826">
            <v>44500</v>
          </cell>
          <cell r="U826" t="str">
            <v>0005286844</v>
          </cell>
          <cell r="V826">
            <v>0</v>
          </cell>
          <cell r="W826">
            <v>0</v>
          </cell>
          <cell r="X826">
            <v>0</v>
          </cell>
          <cell r="Y826">
            <v>160937.03</v>
          </cell>
          <cell r="Z826" t="str">
            <v>Dolores Aguilar</v>
          </cell>
          <cell r="AA826" t="str">
            <v>FS1-2001-1843</v>
          </cell>
          <cell r="AB826" t="str">
            <v>1-2001-1843</v>
          </cell>
        </row>
        <row r="827">
          <cell r="P827" t="str">
            <v>JTFPX22P7J0076176</v>
          </cell>
          <cell r="Q827" t="str">
            <v>1708MDF080</v>
          </cell>
          <cell r="R827">
            <v>401049.14</v>
          </cell>
          <cell r="S827">
            <v>43101</v>
          </cell>
          <cell r="T827">
            <v>44469</v>
          </cell>
          <cell r="U827" t="str">
            <v>0005286851</v>
          </cell>
          <cell r="V827">
            <v>0</v>
          </cell>
          <cell r="W827">
            <v>0</v>
          </cell>
          <cell r="X827">
            <v>18785.71</v>
          </cell>
          <cell r="Y827">
            <v>60960.630000000005</v>
          </cell>
          <cell r="Z827" t="str">
            <v>BEATRIZ</v>
          </cell>
          <cell r="AA827" t="str">
            <v>FS1-2001-1840</v>
          </cell>
          <cell r="AB827" t="str">
            <v>1-2001-1840</v>
          </cell>
        </row>
        <row r="828">
          <cell r="P828" t="str">
            <v>JTFPX22P4J0076166</v>
          </cell>
          <cell r="Q828" t="str">
            <v>1708MDF091</v>
          </cell>
          <cell r="R828">
            <v>401049.14</v>
          </cell>
          <cell r="S828">
            <v>43101</v>
          </cell>
          <cell r="T828">
            <v>44530</v>
          </cell>
          <cell r="U828" t="str">
            <v>0005286810</v>
          </cell>
          <cell r="V828">
            <v>0</v>
          </cell>
          <cell r="W828">
            <v>30</v>
          </cell>
          <cell r="X828">
            <v>46226.020000000004</v>
          </cell>
          <cell r="Y828">
            <v>143989.85999999999</v>
          </cell>
          <cell r="Z828" t="str">
            <v>Dolores Aguilar</v>
          </cell>
          <cell r="AA828" t="str">
            <v>FS1-2001-1833</v>
          </cell>
          <cell r="AB828" t="str">
            <v>1-2001-1833</v>
          </cell>
        </row>
        <row r="829">
          <cell r="P829" t="str">
            <v>JTFPX22P7J0075738</v>
          </cell>
          <cell r="Q829" t="str">
            <v>1709MDF035</v>
          </cell>
          <cell r="R829">
            <v>401049.14</v>
          </cell>
          <cell r="S829">
            <v>43101</v>
          </cell>
          <cell r="T829">
            <v>44865</v>
          </cell>
          <cell r="U829" t="str">
            <v>0005286794</v>
          </cell>
          <cell r="V829">
            <v>0</v>
          </cell>
          <cell r="W829">
            <v>0</v>
          </cell>
          <cell r="X829">
            <v>8903.2000000000007</v>
          </cell>
          <cell r="Y829">
            <v>107145.42</v>
          </cell>
          <cell r="Z829" t="str">
            <v>BEATRIZ</v>
          </cell>
          <cell r="AA829" t="str">
            <v>FS1-2001-1851</v>
          </cell>
          <cell r="AB829" t="str">
            <v>1-2001-1851</v>
          </cell>
        </row>
        <row r="830">
          <cell r="P830" t="str">
            <v>JTFPX22P6J0074788</v>
          </cell>
          <cell r="Q830" t="str">
            <v>1707MDF099</v>
          </cell>
          <cell r="R830">
            <v>110115.7</v>
          </cell>
          <cell r="S830">
            <v>44592</v>
          </cell>
          <cell r="T830">
            <v>44469</v>
          </cell>
          <cell r="U830" t="str">
            <v>0007253404</v>
          </cell>
          <cell r="V830" t="str">
            <v>No</v>
          </cell>
          <cell r="W830" t="str">
            <v>0.00</v>
          </cell>
          <cell r="X830" t="str">
            <v>0.00</v>
          </cell>
          <cell r="Y830" t="str">
            <v>0.00</v>
          </cell>
          <cell r="Z830" t="str">
            <v>JOEL</v>
          </cell>
          <cell r="AA830" t="str">
            <v>FS1-2001-1829</v>
          </cell>
          <cell r="AB830" t="str">
            <v>1-2001-1829</v>
          </cell>
        </row>
        <row r="831">
          <cell r="P831" t="str">
            <v>JTFPX22P6J0075715</v>
          </cell>
          <cell r="Q831" t="str">
            <v>1709MDF043</v>
          </cell>
          <cell r="R831">
            <v>405771.51</v>
          </cell>
          <cell r="S831">
            <v>43101</v>
          </cell>
          <cell r="T831">
            <v>44469</v>
          </cell>
          <cell r="U831" t="str">
            <v>0005286927</v>
          </cell>
          <cell r="V831">
            <v>0</v>
          </cell>
          <cell r="W831">
            <v>330</v>
          </cell>
          <cell r="X831">
            <v>0</v>
          </cell>
          <cell r="Y831">
            <v>162576.13</v>
          </cell>
          <cell r="Z831" t="str">
            <v>ISMAEL</v>
          </cell>
          <cell r="AA831" t="str">
            <v>FS1-2001-1852</v>
          </cell>
          <cell r="AB831" t="str">
            <v>1-2001-1852</v>
          </cell>
        </row>
        <row r="832">
          <cell r="P832" t="str">
            <v>JTFPX22P0J0075614</v>
          </cell>
          <cell r="Q832" t="str">
            <v>1708MDF005</v>
          </cell>
          <cell r="R832">
            <v>396541.1</v>
          </cell>
          <cell r="S832">
            <v>43101</v>
          </cell>
          <cell r="T832">
            <v>45048</v>
          </cell>
          <cell r="U832" t="str">
            <v>0005286687</v>
          </cell>
          <cell r="V832">
            <v>0</v>
          </cell>
          <cell r="W832">
            <v>0</v>
          </cell>
          <cell r="X832">
            <v>0</v>
          </cell>
          <cell r="Y832">
            <v>134369.35999999999</v>
          </cell>
          <cell r="Z832" t="str">
            <v>JORGE</v>
          </cell>
          <cell r="AA832" t="str">
            <v>FS1-2001-1845</v>
          </cell>
          <cell r="AB832" t="str">
            <v>1-2001-1845</v>
          </cell>
        </row>
        <row r="833">
          <cell r="P833" t="str">
            <v>JTFPX22P4J0075647</v>
          </cell>
          <cell r="Q833" t="str">
            <v>1706MDF046</v>
          </cell>
          <cell r="R833">
            <v>194978.78</v>
          </cell>
          <cell r="S833">
            <v>44592</v>
          </cell>
          <cell r="T833">
            <v>44469</v>
          </cell>
          <cell r="U833" t="str">
            <v>0009268202</v>
          </cell>
          <cell r="V833">
            <v>0</v>
          </cell>
          <cell r="W833">
            <v>0</v>
          </cell>
          <cell r="X833">
            <v>0</v>
          </cell>
          <cell r="Y833">
            <v>111976.52</v>
          </cell>
          <cell r="Z833" t="str">
            <v>Dolores Aguilar</v>
          </cell>
          <cell r="AA833" t="str">
            <v>FS1-2001-1814</v>
          </cell>
          <cell r="AB833" t="str">
            <v>1-2001-1814</v>
          </cell>
        </row>
        <row r="834">
          <cell r="P834" t="str">
            <v>JTFPX22P0J0076147</v>
          </cell>
          <cell r="Q834" t="str">
            <v>1708MDF081</v>
          </cell>
          <cell r="R834">
            <v>396541.1</v>
          </cell>
          <cell r="S834">
            <v>43101</v>
          </cell>
          <cell r="T834">
            <v>44530</v>
          </cell>
          <cell r="U834" t="str">
            <v>0005286638</v>
          </cell>
          <cell r="V834">
            <v>0</v>
          </cell>
          <cell r="W834">
            <v>0</v>
          </cell>
          <cell r="X834">
            <v>0</v>
          </cell>
          <cell r="Y834">
            <v>76098.679999999993</v>
          </cell>
          <cell r="Z834" t="str">
            <v>BEATRIZ</v>
          </cell>
          <cell r="AA834" t="str">
            <v>FS1-2001-1827</v>
          </cell>
          <cell r="AB834" t="str">
            <v>1-2001-1827</v>
          </cell>
        </row>
        <row r="835">
          <cell r="P835" t="str">
            <v>DACION EN PAGO</v>
          </cell>
          <cell r="Q835" t="str">
            <v>1707MDF132DACION</v>
          </cell>
          <cell r="R835">
            <v>401049.14</v>
          </cell>
          <cell r="S835">
            <v>43101</v>
          </cell>
          <cell r="T835">
            <v>45191</v>
          </cell>
          <cell r="U835" t="str">
            <v>0005286752</v>
          </cell>
          <cell r="V835" t="str">
            <v>No</v>
          </cell>
          <cell r="W835" t="str">
            <v>0.00</v>
          </cell>
          <cell r="X835" t="str">
            <v>0.00</v>
          </cell>
          <cell r="Y835" t="str">
            <v>0.00</v>
          </cell>
          <cell r="Z835" t="str">
            <v>IZAR</v>
          </cell>
          <cell r="AA835" t="str">
            <v>FS1-2001-1825</v>
          </cell>
          <cell r="AB835" t="str">
            <v>1-2001-1825</v>
          </cell>
        </row>
        <row r="836">
          <cell r="P836" t="str">
            <v>JTFPX22P9J0075630</v>
          </cell>
          <cell r="Q836" t="str">
            <v>1706MDF129</v>
          </cell>
          <cell r="R836">
            <v>228333.79</v>
          </cell>
          <cell r="S836">
            <v>44614</v>
          </cell>
          <cell r="T836">
            <v>44561</v>
          </cell>
          <cell r="U836" t="str">
            <v>0009268376</v>
          </cell>
          <cell r="V836">
            <v>0</v>
          </cell>
          <cell r="W836">
            <v>30</v>
          </cell>
          <cell r="X836">
            <v>0</v>
          </cell>
          <cell r="Y836">
            <v>151332.71</v>
          </cell>
          <cell r="Z836" t="str">
            <v>SIN ASIGNACIÓN</v>
          </cell>
          <cell r="AA836" t="str">
            <v>FS1-2001-1846</v>
          </cell>
          <cell r="AB836" t="str">
            <v>1-2001-1846</v>
          </cell>
        </row>
        <row r="837">
          <cell r="P837" t="str">
            <v>JTFPX22PXJ0077872</v>
          </cell>
          <cell r="Q837" t="str">
            <v>J0077872</v>
          </cell>
          <cell r="R837">
            <v>405771.51</v>
          </cell>
          <cell r="S837">
            <v>43101</v>
          </cell>
          <cell r="T837">
            <v>44500</v>
          </cell>
          <cell r="U837" t="str">
            <v>0000057760</v>
          </cell>
          <cell r="V837" t="str">
            <v>No</v>
          </cell>
          <cell r="W837" t="str">
            <v>0.00</v>
          </cell>
          <cell r="X837" t="str">
            <v>0.00</v>
          </cell>
          <cell r="Y837" t="str">
            <v>0.00</v>
          </cell>
          <cell r="Z837" t="str">
            <v>SIN ASIGNACIÓN</v>
          </cell>
          <cell r="AA837" t="str">
            <v>FS1-2001-1866</v>
          </cell>
          <cell r="AB837" t="str">
            <v>1-2001-1866</v>
          </cell>
        </row>
        <row r="838">
          <cell r="P838" t="str">
            <v>JTFPX22P4J0075566</v>
          </cell>
          <cell r="Q838" t="str">
            <v>1707MDF054</v>
          </cell>
          <cell r="R838">
            <v>396541.1</v>
          </cell>
          <cell r="S838">
            <v>43101</v>
          </cell>
          <cell r="T838">
            <v>44500</v>
          </cell>
          <cell r="U838" t="str">
            <v>0005286703</v>
          </cell>
          <cell r="V838" t="str">
            <v>No</v>
          </cell>
          <cell r="W838" t="str">
            <v>0.00</v>
          </cell>
          <cell r="X838" t="str">
            <v>0.00</v>
          </cell>
          <cell r="Y838" t="str">
            <v>0.00</v>
          </cell>
          <cell r="Z838" t="str">
            <v>SIN ASIGNACIÓN</v>
          </cell>
          <cell r="AA838" t="str">
            <v>FS2-2001-217</v>
          </cell>
          <cell r="AB838" t="str">
            <v>2-2001-217</v>
          </cell>
        </row>
        <row r="839">
          <cell r="P839" t="str">
            <v>JTFPX22P8J0078700</v>
          </cell>
          <cell r="Q839" t="str">
            <v>J0078700</v>
          </cell>
          <cell r="R839">
            <v>454143.51</v>
          </cell>
          <cell r="S839">
            <v>43101</v>
          </cell>
          <cell r="T839">
            <v>44500</v>
          </cell>
          <cell r="U839" t="str">
            <v>0009304429</v>
          </cell>
          <cell r="V839">
            <v>0</v>
          </cell>
          <cell r="W839">
            <v>0</v>
          </cell>
          <cell r="X839">
            <v>12500</v>
          </cell>
          <cell r="Y839">
            <v>311166.09000000003</v>
          </cell>
          <cell r="Z839" t="str">
            <v>Dolores Aguilar</v>
          </cell>
          <cell r="AA839" t="str">
            <v>FS1-2001-1915</v>
          </cell>
          <cell r="AB839" t="str">
            <v>1-2001-1915</v>
          </cell>
        </row>
        <row r="840">
          <cell r="P840" t="str">
            <v>JTFPX22P0J0077847</v>
          </cell>
          <cell r="Q840" t="str">
            <v>J0077847</v>
          </cell>
          <cell r="R840">
            <v>401049.14</v>
          </cell>
          <cell r="S840">
            <v>43101</v>
          </cell>
          <cell r="T840">
            <v>44500</v>
          </cell>
          <cell r="U840" t="str">
            <v>0005286802</v>
          </cell>
          <cell r="V840">
            <v>0</v>
          </cell>
          <cell r="W840">
            <v>30</v>
          </cell>
          <cell r="X840">
            <v>28382.79</v>
          </cell>
          <cell r="Y840">
            <v>125612.45999999999</v>
          </cell>
          <cell r="Z840" t="str">
            <v>Dolores Aguilar</v>
          </cell>
          <cell r="AA840" t="str">
            <v>FS1-2001-1832</v>
          </cell>
          <cell r="AB840" t="str">
            <v>1-2001-1832</v>
          </cell>
        </row>
        <row r="841">
          <cell r="P841" t="str">
            <v>JTFPX22P7J0076159</v>
          </cell>
          <cell r="Q841" t="str">
            <v>1708MDF055</v>
          </cell>
          <cell r="R841">
            <v>401049.14</v>
          </cell>
          <cell r="S841">
            <v>43101</v>
          </cell>
          <cell r="T841">
            <v>44500</v>
          </cell>
          <cell r="U841" t="str">
            <v>0005286737</v>
          </cell>
          <cell r="V841" t="str">
            <v>No</v>
          </cell>
          <cell r="W841" t="str">
            <v>0.00</v>
          </cell>
          <cell r="X841" t="str">
            <v>0.00</v>
          </cell>
          <cell r="Y841" t="str">
            <v>0.00</v>
          </cell>
          <cell r="Z841" t="str">
            <v>SIN ASIGNACIÓN</v>
          </cell>
          <cell r="AA841" t="str">
            <v>FS1-2001-1822</v>
          </cell>
          <cell r="AB841" t="str">
            <v>1-2001-1822</v>
          </cell>
        </row>
        <row r="842">
          <cell r="P842" t="str">
            <v>JTFPX22P4J0075728</v>
          </cell>
          <cell r="Q842" t="str">
            <v>1709MDF038</v>
          </cell>
          <cell r="R842">
            <v>401049.14</v>
          </cell>
          <cell r="S842">
            <v>43101</v>
          </cell>
          <cell r="T842">
            <v>45107</v>
          </cell>
          <cell r="U842" t="str">
            <v>0005286745</v>
          </cell>
          <cell r="V842">
            <v>0</v>
          </cell>
          <cell r="W842">
            <v>0</v>
          </cell>
          <cell r="X842">
            <v>0</v>
          </cell>
          <cell r="Y842">
            <v>119536.22</v>
          </cell>
          <cell r="Z842" t="str">
            <v>BEATRIZ</v>
          </cell>
          <cell r="AA842" t="str">
            <v>FS1-2001-1824</v>
          </cell>
          <cell r="AB842" t="str">
            <v>1-2001-1824</v>
          </cell>
        </row>
        <row r="843">
          <cell r="P843" t="str">
            <v>JTFPX22P4J0075731</v>
          </cell>
          <cell r="Q843" t="str">
            <v>1709MDF040</v>
          </cell>
          <cell r="R843">
            <v>401049.14</v>
          </cell>
          <cell r="S843">
            <v>43101</v>
          </cell>
          <cell r="T843">
            <v>44742</v>
          </cell>
          <cell r="U843" t="str">
            <v>0006051940</v>
          </cell>
          <cell r="V843">
            <v>0</v>
          </cell>
          <cell r="W843">
            <v>0</v>
          </cell>
          <cell r="X843">
            <v>0</v>
          </cell>
          <cell r="Y843">
            <v>102094.81</v>
          </cell>
          <cell r="Z843" t="str">
            <v>Dolores Aguilar</v>
          </cell>
          <cell r="AA843" t="str">
            <v>FS1-2001-10021</v>
          </cell>
          <cell r="AB843" t="str">
            <v>1-2001-10021</v>
          </cell>
        </row>
        <row r="844">
          <cell r="P844" t="str">
            <v>JTFPX22P3J0076157</v>
          </cell>
          <cell r="Q844" t="str">
            <v>1708MDF092</v>
          </cell>
          <cell r="R844">
            <v>401049.14</v>
          </cell>
          <cell r="S844">
            <v>43101</v>
          </cell>
          <cell r="T844">
            <v>46420</v>
          </cell>
          <cell r="U844" t="str">
            <v>0005286877</v>
          </cell>
          <cell r="V844">
            <v>0</v>
          </cell>
          <cell r="W844">
            <v>60</v>
          </cell>
          <cell r="X844">
            <v>63565.86</v>
          </cell>
          <cell r="Y844">
            <v>168652.34000000003</v>
          </cell>
          <cell r="Z844" t="str">
            <v>BEATRIZ</v>
          </cell>
          <cell r="AA844" t="str">
            <v>FS1-2001-1836</v>
          </cell>
          <cell r="AB844" t="str">
            <v>1-2001-1836</v>
          </cell>
        </row>
        <row r="845">
          <cell r="P845" t="str">
            <v>JTFPX22P2K0089404</v>
          </cell>
          <cell r="Q845">
            <v>89404</v>
          </cell>
          <cell r="R845">
            <v>574168.22</v>
          </cell>
          <cell r="S845">
            <v>44592</v>
          </cell>
          <cell r="T845">
            <v>44530</v>
          </cell>
          <cell r="U845" t="str">
            <v>0009268897</v>
          </cell>
          <cell r="V845">
            <v>0</v>
          </cell>
          <cell r="W845">
            <v>30</v>
          </cell>
          <cell r="X845">
            <v>0</v>
          </cell>
          <cell r="Y845">
            <v>531006.18000000005</v>
          </cell>
          <cell r="Z845" t="str">
            <v>Dolores Aguilar</v>
          </cell>
          <cell r="AA845" t="str">
            <v>FS1-2001-2639</v>
          </cell>
          <cell r="AB845" t="str">
            <v>1-2001-2639</v>
          </cell>
        </row>
        <row r="846">
          <cell r="P846" t="str">
            <v>JTFPX22PXJ0078780</v>
          </cell>
          <cell r="Q846" t="str">
            <v>J0078780</v>
          </cell>
          <cell r="R846">
            <v>454143.51</v>
          </cell>
          <cell r="S846">
            <v>43266</v>
          </cell>
          <cell r="T846">
            <v>44742</v>
          </cell>
          <cell r="U846" t="str">
            <v>0009024092</v>
          </cell>
          <cell r="V846">
            <v>0</v>
          </cell>
          <cell r="W846">
            <v>0</v>
          </cell>
          <cell r="X846">
            <v>5101.45</v>
          </cell>
          <cell r="Y846">
            <v>327061.15000000002</v>
          </cell>
          <cell r="Z846" t="str">
            <v>JORGE</v>
          </cell>
          <cell r="AA846" t="str">
            <v>FS1-2001-2095</v>
          </cell>
          <cell r="AB846" t="str">
            <v>1-2001-2095</v>
          </cell>
        </row>
        <row r="847">
          <cell r="P847" t="str">
            <v>JTFPX22P1J0080949</v>
          </cell>
          <cell r="Q847" t="str">
            <v>1801MDF155</v>
          </cell>
          <cell r="R847">
            <v>454143.51</v>
          </cell>
          <cell r="S847">
            <v>43217</v>
          </cell>
          <cell r="T847">
            <v>44592</v>
          </cell>
          <cell r="U847" t="str">
            <v>0005287842</v>
          </cell>
          <cell r="V847">
            <v>0</v>
          </cell>
          <cell r="W847">
            <v>330</v>
          </cell>
          <cell r="X847">
            <v>226428.59000000003</v>
          </cell>
          <cell r="Y847">
            <v>447918.62000000005</v>
          </cell>
          <cell r="Z847" t="str">
            <v>JOEL</v>
          </cell>
          <cell r="AA847" t="str">
            <v>PR1-2001-2040</v>
          </cell>
          <cell r="AB847" t="str">
            <v>1-2001-2040</v>
          </cell>
        </row>
        <row r="848">
          <cell r="P848" t="str">
            <v>JTFPX22P1J0077887</v>
          </cell>
          <cell r="Q848" t="str">
            <v>1710MDF059</v>
          </cell>
          <cell r="R848">
            <v>445354.78</v>
          </cell>
          <cell r="S848">
            <v>43101</v>
          </cell>
          <cell r="T848">
            <v>45958</v>
          </cell>
          <cell r="U848" t="str">
            <v>0005286950</v>
          </cell>
          <cell r="V848">
            <v>0</v>
          </cell>
          <cell r="W848">
            <v>30</v>
          </cell>
          <cell r="X848">
            <v>32675.93</v>
          </cell>
          <cell r="Y848">
            <v>163579.29999999999</v>
          </cell>
          <cell r="Z848" t="str">
            <v>BEATRIZ</v>
          </cell>
          <cell r="AA848" t="str">
            <v>FS1-2001-1872</v>
          </cell>
          <cell r="AB848" t="str">
            <v>1-2001-1872</v>
          </cell>
        </row>
        <row r="849">
          <cell r="P849" t="str">
            <v>JTFPX22P5J0082199</v>
          </cell>
          <cell r="Q849">
            <v>82199</v>
          </cell>
          <cell r="R849">
            <v>477230.85</v>
          </cell>
          <cell r="S849">
            <v>44620</v>
          </cell>
          <cell r="T849">
            <v>44651</v>
          </cell>
          <cell r="U849" t="str">
            <v>0009348350</v>
          </cell>
          <cell r="V849">
            <v>0</v>
          </cell>
          <cell r="W849">
            <v>30</v>
          </cell>
          <cell r="X849">
            <v>2999.99</v>
          </cell>
          <cell r="Y849">
            <v>437326.63</v>
          </cell>
          <cell r="Z849" t="str">
            <v>SIN ASIGNACIÓN</v>
          </cell>
          <cell r="AA849" t="str">
            <v>FS1-2001-2120</v>
          </cell>
          <cell r="AB849" t="str">
            <v>1-2001-2120</v>
          </cell>
        </row>
        <row r="850">
          <cell r="P850" t="str">
            <v>JTFPX22P7J0079112</v>
          </cell>
          <cell r="Q850" t="str">
            <v>J0079112</v>
          </cell>
          <cell r="R850">
            <v>454143.51</v>
          </cell>
          <cell r="S850">
            <v>43105</v>
          </cell>
          <cell r="T850">
            <v>44681</v>
          </cell>
          <cell r="U850" t="str">
            <v>0006114045</v>
          </cell>
          <cell r="V850">
            <v>0</v>
          </cell>
          <cell r="W850">
            <v>30</v>
          </cell>
          <cell r="X850">
            <v>39308.789999999994</v>
          </cell>
          <cell r="Y850">
            <v>293070.51999999996</v>
          </cell>
          <cell r="Z850" t="str">
            <v>JORGE</v>
          </cell>
          <cell r="AA850" t="str">
            <v>FS1-2001-10044</v>
          </cell>
          <cell r="AB850" t="str">
            <v>1-2001-10044</v>
          </cell>
        </row>
        <row r="851">
          <cell r="P851" t="str">
            <v>JTFPX22P3J0078961</v>
          </cell>
          <cell r="Q851" t="str">
            <v>1710MDF086</v>
          </cell>
          <cell r="R851">
            <v>454143.51</v>
          </cell>
          <cell r="S851">
            <v>43101</v>
          </cell>
          <cell r="T851">
            <v>45688</v>
          </cell>
          <cell r="U851" t="str">
            <v>0005287198</v>
          </cell>
          <cell r="V851">
            <v>0</v>
          </cell>
          <cell r="W851">
            <v>30</v>
          </cell>
          <cell r="X851">
            <v>42500.869999999988</v>
          </cell>
          <cell r="Y851">
            <v>280656.73000000004</v>
          </cell>
          <cell r="Z851" t="str">
            <v>Dolores Aguilar</v>
          </cell>
          <cell r="AA851" t="str">
            <v>FS1-2001-1911</v>
          </cell>
          <cell r="AB851" t="str">
            <v>1-2001-1911</v>
          </cell>
        </row>
        <row r="852">
          <cell r="P852" t="str">
            <v>JTFPX22PXJ0079704</v>
          </cell>
          <cell r="Q852" t="str">
            <v>1712MDF128</v>
          </cell>
          <cell r="R852">
            <v>402854.59</v>
          </cell>
          <cell r="S852">
            <v>44592</v>
          </cell>
          <cell r="T852">
            <v>44530</v>
          </cell>
          <cell r="U852" t="str">
            <v>0009348368</v>
          </cell>
          <cell r="V852">
            <v>0</v>
          </cell>
          <cell r="W852">
            <v>0</v>
          </cell>
          <cell r="X852">
            <v>8511.7899999999991</v>
          </cell>
          <cell r="Y852">
            <v>355948.73</v>
          </cell>
          <cell r="Z852" t="str">
            <v>BEATRIZ</v>
          </cell>
          <cell r="AA852" t="str">
            <v>FS1-2001-1983</v>
          </cell>
          <cell r="AB852" t="str">
            <v>1-2001-1983</v>
          </cell>
        </row>
        <row r="853">
          <cell r="P853" t="str">
            <v>JTFPX22P8J0081015</v>
          </cell>
          <cell r="Q853" t="str">
            <v>1801MDF156</v>
          </cell>
          <cell r="R853">
            <v>454143.51</v>
          </cell>
          <cell r="S853">
            <v>43217</v>
          </cell>
          <cell r="T853">
            <v>45596</v>
          </cell>
          <cell r="U853" t="str">
            <v>0005287867</v>
          </cell>
          <cell r="V853">
            <v>0</v>
          </cell>
          <cell r="W853">
            <v>420</v>
          </cell>
          <cell r="X853">
            <v>241698.77000000002</v>
          </cell>
          <cell r="Y853">
            <v>531400.3899999999</v>
          </cell>
          <cell r="Z853" t="str">
            <v>BEATRIZ</v>
          </cell>
          <cell r="AA853" t="str">
            <v>PR1-2001-2032</v>
          </cell>
          <cell r="AB853" t="str">
            <v>1-2001-2032</v>
          </cell>
        </row>
        <row r="854">
          <cell r="P854" t="str">
            <v>JTFPX22P0J0080215</v>
          </cell>
          <cell r="Q854" t="str">
            <v>1801MDF037</v>
          </cell>
          <cell r="R854">
            <v>377084.25</v>
          </cell>
          <cell r="S854">
            <v>44592</v>
          </cell>
          <cell r="T854">
            <v>45504</v>
          </cell>
          <cell r="U854" t="str">
            <v>0009348376</v>
          </cell>
          <cell r="V854">
            <v>0</v>
          </cell>
          <cell r="W854">
            <v>30</v>
          </cell>
          <cell r="X854">
            <v>3000</v>
          </cell>
          <cell r="Y854">
            <v>327852.15000000002</v>
          </cell>
          <cell r="Z854" t="str">
            <v>BEATRIZ</v>
          </cell>
          <cell r="AA854" t="str">
            <v>FS1-2001-2026</v>
          </cell>
          <cell r="AB854" t="str">
            <v>1-2001-2026</v>
          </cell>
        </row>
        <row r="855">
          <cell r="P855" t="str">
            <v>JTFPX22P8J0076171</v>
          </cell>
          <cell r="Q855" t="str">
            <v>1708MDF049</v>
          </cell>
          <cell r="R855">
            <v>604391.30000000005</v>
          </cell>
          <cell r="S855">
            <v>44712</v>
          </cell>
          <cell r="T855">
            <v>45656</v>
          </cell>
          <cell r="U855" t="str">
            <v>0009270315</v>
          </cell>
          <cell r="V855">
            <v>0</v>
          </cell>
          <cell r="W855">
            <v>30</v>
          </cell>
          <cell r="X855">
            <v>0</v>
          </cell>
          <cell r="Y855">
            <v>287693.06</v>
          </cell>
          <cell r="Z855" t="str">
            <v>SIN ASIGNACIÓN</v>
          </cell>
          <cell r="AA855" t="str">
            <v>FS1-2001-1860</v>
          </cell>
          <cell r="AB855" t="str">
            <v>1-2001-1860</v>
          </cell>
        </row>
        <row r="856">
          <cell r="P856" t="str">
            <v>JTFPX22PXJ0080643</v>
          </cell>
          <cell r="Q856" t="str">
            <v>1802MDF110</v>
          </cell>
          <cell r="R856">
            <v>391472.67</v>
          </cell>
          <cell r="S856">
            <v>44620</v>
          </cell>
          <cell r="T856">
            <v>44561</v>
          </cell>
          <cell r="U856" t="str">
            <v>0009268210</v>
          </cell>
          <cell r="V856">
            <v>0</v>
          </cell>
          <cell r="W856">
            <v>0</v>
          </cell>
          <cell r="X856">
            <v>0</v>
          </cell>
          <cell r="Y856">
            <v>318927.19</v>
          </cell>
          <cell r="Z856" t="str">
            <v>SIN ASIGNACIÓN</v>
          </cell>
          <cell r="AA856" t="str">
            <v>FS1-2001-2048</v>
          </cell>
          <cell r="AB856" t="str">
            <v>1-2001-2048</v>
          </cell>
        </row>
        <row r="857">
          <cell r="P857" t="str">
            <v>JTFPX22P0J0080702</v>
          </cell>
          <cell r="Q857" t="str">
            <v>1802MDF109</v>
          </cell>
          <cell r="R857">
            <v>454143.51</v>
          </cell>
          <cell r="S857">
            <v>43235</v>
          </cell>
          <cell r="T857">
            <v>44651</v>
          </cell>
          <cell r="U857" t="str">
            <v>0009304437</v>
          </cell>
          <cell r="V857">
            <v>0</v>
          </cell>
          <cell r="W857">
            <v>0</v>
          </cell>
          <cell r="X857">
            <v>0</v>
          </cell>
          <cell r="Y857">
            <v>314102.40999999997</v>
          </cell>
          <cell r="Z857" t="str">
            <v>BEATRIZ</v>
          </cell>
          <cell r="AA857" t="str">
            <v>FS1-2001-2076</v>
          </cell>
          <cell r="AB857" t="str">
            <v>1-2001-2076</v>
          </cell>
        </row>
        <row r="858">
          <cell r="P858" t="str">
            <v>JTFPX22P3J0080872</v>
          </cell>
          <cell r="Q858" t="str">
            <v>1801MDF157</v>
          </cell>
          <cell r="R858">
            <v>454143.51</v>
          </cell>
          <cell r="S858">
            <v>43210</v>
          </cell>
          <cell r="T858">
            <v>44561</v>
          </cell>
          <cell r="U858" t="str">
            <v>0005287784</v>
          </cell>
          <cell r="V858">
            <v>0</v>
          </cell>
          <cell r="W858">
            <v>30</v>
          </cell>
          <cell r="X858">
            <v>48496.54</v>
          </cell>
          <cell r="Y858">
            <v>390715.20999999996</v>
          </cell>
          <cell r="Z858" t="str">
            <v>IZAR</v>
          </cell>
          <cell r="AA858" t="str">
            <v>FS1-2001-2020</v>
          </cell>
          <cell r="AB858" t="str">
            <v>1-2001-2020</v>
          </cell>
        </row>
        <row r="859">
          <cell r="P859" t="str">
            <v>JTFPX22P7J0078798</v>
          </cell>
          <cell r="Q859" t="str">
            <v>1711MDF121</v>
          </cell>
          <cell r="R859">
            <v>454143.51</v>
          </cell>
          <cell r="S859">
            <v>43101</v>
          </cell>
          <cell r="T859">
            <v>44620</v>
          </cell>
          <cell r="U859" t="str">
            <v>0005287305</v>
          </cell>
          <cell r="V859">
            <v>0</v>
          </cell>
          <cell r="W859">
            <v>30</v>
          </cell>
          <cell r="X859">
            <v>44018.99</v>
          </cell>
          <cell r="Y859">
            <v>299810.13000000012</v>
          </cell>
          <cell r="Z859" t="str">
            <v>IZAR</v>
          </cell>
          <cell r="AA859" t="str">
            <v>FS1-2001-1903</v>
          </cell>
          <cell r="AB859" t="str">
            <v>1-2001-1903</v>
          </cell>
        </row>
        <row r="860">
          <cell r="P860" t="str">
            <v>JTFPX22P5J0076595</v>
          </cell>
          <cell r="Q860" t="str">
            <v>1708MDF088</v>
          </cell>
          <cell r="R860">
            <v>454143.51</v>
          </cell>
          <cell r="S860">
            <v>43181</v>
          </cell>
          <cell r="T860">
            <v>45532</v>
          </cell>
          <cell r="U860" t="str">
            <v>0006098867</v>
          </cell>
          <cell r="V860">
            <v>0</v>
          </cell>
          <cell r="W860">
            <v>0</v>
          </cell>
          <cell r="X860">
            <v>0</v>
          </cell>
          <cell r="Y860">
            <v>151160.44</v>
          </cell>
          <cell r="Z860" t="str">
            <v>BEATRIZ</v>
          </cell>
          <cell r="AA860" t="str">
            <v>FS1-2001-10078</v>
          </cell>
          <cell r="AB860" t="str">
            <v>1-2001-10078</v>
          </cell>
        </row>
        <row r="861">
          <cell r="P861" t="str">
            <v>JTFPX22P4J0079018</v>
          </cell>
          <cell r="Q861" t="str">
            <v>1711MDF035</v>
          </cell>
          <cell r="R861">
            <v>360530.46</v>
          </cell>
          <cell r="S861">
            <v>44620</v>
          </cell>
          <cell r="T861">
            <v>44561</v>
          </cell>
          <cell r="U861" t="str">
            <v>0007253701</v>
          </cell>
          <cell r="V861">
            <v>0</v>
          </cell>
          <cell r="W861">
            <v>30</v>
          </cell>
          <cell r="X861">
            <v>19358.389999999996</v>
          </cell>
          <cell r="Y861">
            <v>314784.71999999997</v>
          </cell>
          <cell r="Z861" t="str">
            <v>SIN ASIGNACIÓN</v>
          </cell>
          <cell r="AA861" t="str">
            <v>FS1-2001-1902</v>
          </cell>
          <cell r="AB861" t="str">
            <v>1-2001-1902</v>
          </cell>
        </row>
        <row r="862">
          <cell r="P862" t="str">
            <v>JTFPX22P9J0077099</v>
          </cell>
          <cell r="Q862" t="str">
            <v>1711MDF120</v>
          </cell>
          <cell r="R862">
            <v>454143.51</v>
          </cell>
          <cell r="S862">
            <v>43140</v>
          </cell>
          <cell r="T862">
            <v>45596</v>
          </cell>
          <cell r="U862" t="str">
            <v>0009304395</v>
          </cell>
          <cell r="V862">
            <v>0</v>
          </cell>
          <cell r="W862">
            <v>0</v>
          </cell>
          <cell r="X862">
            <v>0</v>
          </cell>
          <cell r="Y862">
            <v>227350.18</v>
          </cell>
          <cell r="Z862" t="str">
            <v>Dolores Aguilar</v>
          </cell>
          <cell r="AA862" t="str">
            <v>FS1-2001-1958</v>
          </cell>
          <cell r="AB862" t="str">
            <v>1-2001-1958</v>
          </cell>
        </row>
        <row r="863">
          <cell r="P863" t="str">
            <v>JTFPX22P8J0074887</v>
          </cell>
          <cell r="Q863" t="str">
            <v>1712MDF140</v>
          </cell>
          <cell r="R863">
            <v>361307.06</v>
          </cell>
          <cell r="S863">
            <v>44620</v>
          </cell>
          <cell r="T863">
            <v>44712</v>
          </cell>
          <cell r="U863" t="str">
            <v>0009348392</v>
          </cell>
          <cell r="V863">
            <v>0</v>
          </cell>
          <cell r="W863">
            <v>30</v>
          </cell>
          <cell r="X863">
            <v>0</v>
          </cell>
          <cell r="Y863">
            <v>326372.40000000002</v>
          </cell>
          <cell r="Z863" t="str">
            <v>SIN ASIGNACIÓN</v>
          </cell>
          <cell r="AA863" t="str">
            <v>FS1-2001-1969</v>
          </cell>
          <cell r="AB863" t="str">
            <v>1-2001-1969</v>
          </cell>
        </row>
        <row r="864">
          <cell r="P864" t="str">
            <v>JTFPX22P3J0078782</v>
          </cell>
          <cell r="Q864" t="str">
            <v>J0078782</v>
          </cell>
          <cell r="R864">
            <v>454143.51</v>
          </cell>
          <cell r="S864">
            <v>43101</v>
          </cell>
          <cell r="T864">
            <v>44681</v>
          </cell>
          <cell r="U864" t="str">
            <v>0005287347</v>
          </cell>
          <cell r="V864">
            <v>0</v>
          </cell>
          <cell r="W864">
            <v>30</v>
          </cell>
          <cell r="X864">
            <v>34726.490000000005</v>
          </cell>
          <cell r="Y864">
            <v>256222.47999999998</v>
          </cell>
          <cell r="Z864" t="str">
            <v>Dolores Aguilar</v>
          </cell>
          <cell r="AA864" t="str">
            <v>FS1-2001-1909</v>
          </cell>
          <cell r="AB864" t="str">
            <v>1-2001-1909</v>
          </cell>
        </row>
        <row r="865">
          <cell r="P865" t="str">
            <v>JTFPX22P2J0080152</v>
          </cell>
          <cell r="Q865" t="str">
            <v>1801MDF075</v>
          </cell>
          <cell r="R865">
            <v>449143.51</v>
          </cell>
          <cell r="S865">
            <v>43182</v>
          </cell>
          <cell r="T865">
            <v>44742</v>
          </cell>
          <cell r="U865" t="str">
            <v>0005287644</v>
          </cell>
          <cell r="V865">
            <v>0</v>
          </cell>
          <cell r="W865">
            <v>0</v>
          </cell>
          <cell r="X865">
            <v>0</v>
          </cell>
          <cell r="Y865">
            <v>204453.58000000002</v>
          </cell>
          <cell r="Z865" t="str">
            <v>Dolores Aguilar</v>
          </cell>
          <cell r="AA865" t="str">
            <v>FS1-2001-1999</v>
          </cell>
          <cell r="AB865" t="str">
            <v>1-2001-1999</v>
          </cell>
        </row>
        <row r="866">
          <cell r="P866" t="str">
            <v>JTFPX22P2J0081074</v>
          </cell>
          <cell r="Q866" t="str">
            <v>1712MDF168</v>
          </cell>
          <cell r="R866">
            <v>379143.51</v>
          </cell>
          <cell r="S866">
            <v>43237</v>
          </cell>
          <cell r="T866">
            <v>46020</v>
          </cell>
          <cell r="U866" t="str">
            <v>0000070953</v>
          </cell>
          <cell r="V866">
            <v>0</v>
          </cell>
          <cell r="W866">
            <v>120</v>
          </cell>
          <cell r="X866">
            <v>6988.25</v>
          </cell>
          <cell r="Y866">
            <v>6988.25</v>
          </cell>
          <cell r="Z866" t="str">
            <v>Dolores Aguilar</v>
          </cell>
          <cell r="AA866" t="str">
            <v>FS1-2001-2068</v>
          </cell>
          <cell r="AB866" t="str">
            <v>1-2001-2068</v>
          </cell>
        </row>
        <row r="867">
          <cell r="P867" t="str">
            <v>JTFPX22P2J0075551</v>
          </cell>
          <cell r="Q867" t="str">
            <v>1708MDF072</v>
          </cell>
          <cell r="R867">
            <v>500410.07</v>
          </cell>
          <cell r="S867">
            <v>44620</v>
          </cell>
          <cell r="T867">
            <v>45777</v>
          </cell>
          <cell r="U867" t="str">
            <v>0007253768</v>
          </cell>
          <cell r="V867">
            <v>0</v>
          </cell>
          <cell r="W867">
            <v>30</v>
          </cell>
          <cell r="X867">
            <v>34979.96</v>
          </cell>
          <cell r="Y867">
            <v>486309.26</v>
          </cell>
          <cell r="Z867" t="str">
            <v>SIN ASIGNACIÓN</v>
          </cell>
          <cell r="AA867" t="str">
            <v>FS1-2001-2039</v>
          </cell>
          <cell r="AB867" t="str">
            <v>1-2001-2039</v>
          </cell>
        </row>
        <row r="868">
          <cell r="P868" t="str">
            <v>DACION EN PAGO</v>
          </cell>
          <cell r="Q868" t="str">
            <v>82222DACION</v>
          </cell>
          <cell r="R868">
            <v>436162.26</v>
          </cell>
          <cell r="S868">
            <v>44592</v>
          </cell>
          <cell r="T868">
            <v>45930</v>
          </cell>
          <cell r="U868" t="str">
            <v>0007253776</v>
          </cell>
          <cell r="V868" t="str">
            <v>No</v>
          </cell>
          <cell r="W868" t="str">
            <v>0.00</v>
          </cell>
          <cell r="X868" t="str">
            <v>0.00</v>
          </cell>
          <cell r="Y868" t="str">
            <v>0.00</v>
          </cell>
          <cell r="Z868" t="str">
            <v>Dolores Aguilar</v>
          </cell>
          <cell r="AA868" t="str">
            <v>FS1-2001-2101</v>
          </cell>
          <cell r="AB868" t="str">
            <v>1-2001-2101</v>
          </cell>
        </row>
        <row r="869">
          <cell r="P869" t="str">
            <v>JTFPX22P3J0082329</v>
          </cell>
          <cell r="Q869">
            <v>82329</v>
          </cell>
          <cell r="R869">
            <v>446953.24</v>
          </cell>
          <cell r="S869">
            <v>44615</v>
          </cell>
          <cell r="T869">
            <v>45537</v>
          </cell>
          <cell r="U869" t="str">
            <v>0009348418</v>
          </cell>
          <cell r="V869">
            <v>0</v>
          </cell>
          <cell r="W869">
            <v>0</v>
          </cell>
          <cell r="X869">
            <v>2010</v>
          </cell>
          <cell r="Y869">
            <v>466281.99</v>
          </cell>
          <cell r="Z869" t="str">
            <v>SIN ASIGNACIÓN</v>
          </cell>
          <cell r="AA869" t="str">
            <v>FS1-2001-2131</v>
          </cell>
          <cell r="AB869" t="str">
            <v>1-2001-2131</v>
          </cell>
        </row>
        <row r="870">
          <cell r="P870" t="str">
            <v>JTFPX22P0J0077573</v>
          </cell>
          <cell r="Q870" t="str">
            <v>1712MDF124</v>
          </cell>
          <cell r="R870">
            <v>349461.16</v>
          </cell>
          <cell r="S870">
            <v>44592</v>
          </cell>
          <cell r="T870">
            <v>44561</v>
          </cell>
          <cell r="U870" t="str">
            <v>0009268491</v>
          </cell>
          <cell r="V870">
            <v>0</v>
          </cell>
          <cell r="W870">
            <v>0</v>
          </cell>
          <cell r="X870">
            <v>0</v>
          </cell>
          <cell r="Y870">
            <v>285532.53999999998</v>
          </cell>
          <cell r="Z870" t="str">
            <v>BEATRIZ</v>
          </cell>
          <cell r="AA870" t="str">
            <v>FS1-2001-2017</v>
          </cell>
          <cell r="AB870" t="str">
            <v>1-2001-2017</v>
          </cell>
        </row>
        <row r="871">
          <cell r="P871" t="str">
            <v>JTFPX22P1J0074942</v>
          </cell>
          <cell r="Q871" t="str">
            <v>1709MDF024</v>
          </cell>
          <cell r="R871">
            <v>562061.6</v>
          </cell>
          <cell r="S871">
            <v>43623</v>
          </cell>
          <cell r="T871">
            <v>44742</v>
          </cell>
          <cell r="U871" t="str">
            <v>0009346818</v>
          </cell>
          <cell r="V871">
            <v>0</v>
          </cell>
          <cell r="W871">
            <v>0</v>
          </cell>
          <cell r="X871">
            <v>3002.5599999999995</v>
          </cell>
          <cell r="Y871">
            <v>491823.89</v>
          </cell>
          <cell r="Z871" t="str">
            <v>JOEL</v>
          </cell>
          <cell r="AA871" t="str">
            <v>FS2-2001-695</v>
          </cell>
          <cell r="AB871" t="str">
            <v>2-2001-695</v>
          </cell>
        </row>
        <row r="872">
          <cell r="P872" t="str">
            <v>JTFPX22P4J0074448</v>
          </cell>
          <cell r="Q872" t="str">
            <v>1706MDF028</v>
          </cell>
          <cell r="R872">
            <v>454143.51</v>
          </cell>
          <cell r="S872">
            <v>43168</v>
          </cell>
          <cell r="T872">
            <v>45473</v>
          </cell>
          <cell r="U872" t="str">
            <v>0005287578</v>
          </cell>
          <cell r="V872">
            <v>0</v>
          </cell>
          <cell r="W872">
            <v>360</v>
          </cell>
          <cell r="X872">
            <v>205905.44</v>
          </cell>
          <cell r="Y872">
            <v>480003.40999999986</v>
          </cell>
          <cell r="Z872" t="str">
            <v>ISMAEL</v>
          </cell>
          <cell r="AA872" t="str">
            <v>PR1-2001-1988</v>
          </cell>
          <cell r="AB872" t="str">
            <v>1-2001-1988</v>
          </cell>
        </row>
        <row r="873">
          <cell r="P873" t="str">
            <v>JTFPX22P7J0078803</v>
          </cell>
          <cell r="Q873" t="str">
            <v>J0078803</v>
          </cell>
          <cell r="R873">
            <v>310435.87</v>
          </cell>
          <cell r="S873">
            <v>44681</v>
          </cell>
          <cell r="T873">
            <v>46329</v>
          </cell>
          <cell r="U873" t="str">
            <v>0007253818</v>
          </cell>
          <cell r="V873">
            <v>0</v>
          </cell>
          <cell r="W873">
            <v>30</v>
          </cell>
          <cell r="X873">
            <v>20489.679999999997</v>
          </cell>
          <cell r="Y873">
            <v>281381.28999999998</v>
          </cell>
          <cell r="Z873" t="str">
            <v>SIN ASIGNACIÓN</v>
          </cell>
          <cell r="AA873" t="str">
            <v>FS1-2001-1918</v>
          </cell>
          <cell r="AB873" t="str">
            <v>1-2001-1918</v>
          </cell>
        </row>
        <row r="874">
          <cell r="P874" t="str">
            <v>JTFPX22P7J0082219</v>
          </cell>
          <cell r="Q874">
            <v>82219</v>
          </cell>
          <cell r="R874">
            <v>573380.06000000006</v>
          </cell>
          <cell r="S874">
            <v>44592</v>
          </cell>
          <cell r="T874">
            <v>44742</v>
          </cell>
          <cell r="U874" t="str">
            <v>0007253826</v>
          </cell>
          <cell r="V874">
            <v>0</v>
          </cell>
          <cell r="W874">
            <v>180</v>
          </cell>
          <cell r="X874">
            <v>0</v>
          </cell>
          <cell r="Y874">
            <v>526371.83999999997</v>
          </cell>
          <cell r="Z874" t="str">
            <v>JORGE</v>
          </cell>
          <cell r="AA874" t="str">
            <v>FS1-2001-2105</v>
          </cell>
          <cell r="AB874" t="str">
            <v>1-2001-2105</v>
          </cell>
        </row>
        <row r="875">
          <cell r="P875" t="str">
            <v>JTFPX22P5J0077228</v>
          </cell>
          <cell r="Q875" t="str">
            <v>J0077228</v>
          </cell>
          <cell r="R875">
            <v>454143.51</v>
          </cell>
          <cell r="S875">
            <v>43237</v>
          </cell>
          <cell r="T875">
            <v>45716</v>
          </cell>
          <cell r="U875" t="str">
            <v>0005288139</v>
          </cell>
          <cell r="V875">
            <v>0</v>
          </cell>
          <cell r="W875">
            <v>0</v>
          </cell>
          <cell r="X875">
            <v>17285.68</v>
          </cell>
          <cell r="Y875">
            <v>274326.63</v>
          </cell>
          <cell r="Z875" t="str">
            <v>BEATRIZ</v>
          </cell>
          <cell r="AA875" t="str">
            <v>FS1-2001-2089</v>
          </cell>
          <cell r="AB875" t="str">
            <v>1-2001-2089</v>
          </cell>
        </row>
        <row r="876">
          <cell r="P876" t="str">
            <v>JTFPX22P9J0080830</v>
          </cell>
          <cell r="Q876" t="str">
            <v>1802MDF111</v>
          </cell>
          <cell r="R876">
            <v>412395.54</v>
          </cell>
          <cell r="S876">
            <v>44620</v>
          </cell>
          <cell r="T876">
            <v>46022</v>
          </cell>
          <cell r="U876" t="str">
            <v>0007253842</v>
          </cell>
          <cell r="V876">
            <v>0</v>
          </cell>
          <cell r="W876">
            <v>30</v>
          </cell>
          <cell r="X876">
            <v>29999.99</v>
          </cell>
          <cell r="Y876">
            <v>383232.58999999997</v>
          </cell>
          <cell r="Z876" t="str">
            <v>SIN ASIGNACIÓN</v>
          </cell>
          <cell r="AA876" t="str">
            <v>FS1-2001-2062</v>
          </cell>
          <cell r="AB876" t="str">
            <v>1-2001-2062</v>
          </cell>
        </row>
        <row r="877">
          <cell r="P877" t="str">
            <v>JTFPX22P9J0082478</v>
          </cell>
          <cell r="Q877">
            <v>82478</v>
          </cell>
          <cell r="R877">
            <v>495303.85</v>
          </cell>
          <cell r="S877">
            <v>44592</v>
          </cell>
          <cell r="T877">
            <v>45901</v>
          </cell>
          <cell r="U877" t="str">
            <v>0007253859</v>
          </cell>
          <cell r="V877">
            <v>0</v>
          </cell>
          <cell r="W877">
            <v>0</v>
          </cell>
          <cell r="X877">
            <v>0</v>
          </cell>
          <cell r="Y877">
            <v>438006.04</v>
          </cell>
          <cell r="Z877" t="str">
            <v>Dolores Aguilar</v>
          </cell>
          <cell r="AA877" t="str">
            <v>FS1-2001-2112</v>
          </cell>
          <cell r="AB877" t="str">
            <v>1-2001-2112</v>
          </cell>
        </row>
        <row r="878">
          <cell r="P878" t="str">
            <v>JTFPX22P7J0079773</v>
          </cell>
          <cell r="Q878" t="str">
            <v>1712MDF144</v>
          </cell>
          <cell r="R878">
            <v>468959.64</v>
          </cell>
          <cell r="S878">
            <v>44592</v>
          </cell>
          <cell r="T878">
            <v>44712</v>
          </cell>
          <cell r="U878" t="str">
            <v>0007253867</v>
          </cell>
          <cell r="V878">
            <v>0</v>
          </cell>
          <cell r="W878">
            <v>210</v>
          </cell>
          <cell r="X878">
            <v>0</v>
          </cell>
          <cell r="Y878">
            <v>408189.95</v>
          </cell>
          <cell r="Z878" t="str">
            <v>BEATRIZ</v>
          </cell>
          <cell r="AA878" t="str">
            <v>FS1-2001-2028</v>
          </cell>
          <cell r="AB878" t="str">
            <v>1-2001-2028</v>
          </cell>
        </row>
        <row r="879">
          <cell r="P879" t="str">
            <v>JTFPX22PXJ0080383</v>
          </cell>
          <cell r="Q879" t="str">
            <v>1801MDF077</v>
          </cell>
          <cell r="R879">
            <v>454143.51</v>
          </cell>
          <cell r="S879">
            <v>43196</v>
          </cell>
          <cell r="T879">
            <v>45929</v>
          </cell>
          <cell r="U879" t="str">
            <v>0005287701</v>
          </cell>
          <cell r="V879">
            <v>0</v>
          </cell>
          <cell r="W879">
            <v>0</v>
          </cell>
          <cell r="X879">
            <v>12982.28</v>
          </cell>
          <cell r="Y879">
            <v>165706.18</v>
          </cell>
          <cell r="Z879" t="str">
            <v>Dolores Aguilar</v>
          </cell>
          <cell r="AA879" t="str">
            <v>FS1-2001-2016</v>
          </cell>
          <cell r="AB879" t="str">
            <v>1-2001-2016</v>
          </cell>
        </row>
        <row r="880">
          <cell r="P880" t="str">
            <v>JTFPX22P1J0082197</v>
          </cell>
          <cell r="Q880">
            <v>82197</v>
          </cell>
          <cell r="R880">
            <v>448081.78</v>
          </cell>
          <cell r="S880">
            <v>44620</v>
          </cell>
          <cell r="T880">
            <v>44681</v>
          </cell>
          <cell r="U880" t="str">
            <v>0007253883</v>
          </cell>
          <cell r="V880">
            <v>0</v>
          </cell>
          <cell r="W880">
            <v>30</v>
          </cell>
          <cell r="X880">
            <v>24799.99</v>
          </cell>
          <cell r="Y880">
            <v>417806.71999999991</v>
          </cell>
          <cell r="Z880" t="str">
            <v>SIN ASIGNACIÓN</v>
          </cell>
          <cell r="AA880" t="str">
            <v>FS1-2001-2060</v>
          </cell>
          <cell r="AB880" t="str">
            <v>1-2001-2060</v>
          </cell>
        </row>
        <row r="881">
          <cell r="P881" t="str">
            <v>JTFPX22P9J0082416</v>
          </cell>
          <cell r="Q881" t="str">
            <v>1803MDF101</v>
          </cell>
          <cell r="R881">
            <v>492336.8</v>
          </cell>
          <cell r="S881">
            <v>43235</v>
          </cell>
          <cell r="T881">
            <v>45291</v>
          </cell>
          <cell r="U881" t="str">
            <v>0005288022</v>
          </cell>
          <cell r="V881">
            <v>0</v>
          </cell>
          <cell r="W881">
            <v>30</v>
          </cell>
          <cell r="X881">
            <v>34717.22</v>
          </cell>
          <cell r="Y881">
            <v>376690.08999999991</v>
          </cell>
          <cell r="Z881" t="str">
            <v>Dolores Aguilar</v>
          </cell>
          <cell r="AA881" t="str">
            <v>FS1-2001-2070</v>
          </cell>
          <cell r="AB881" t="str">
            <v>1-2001-2070</v>
          </cell>
        </row>
        <row r="882">
          <cell r="P882" t="str">
            <v>JTFPX22P3J0079768</v>
          </cell>
          <cell r="Q882" t="str">
            <v>1712MDF133</v>
          </cell>
          <cell r="R882">
            <v>453122.38</v>
          </cell>
          <cell r="S882">
            <v>44712</v>
          </cell>
          <cell r="T882">
            <v>44712</v>
          </cell>
          <cell r="U882" t="str">
            <v>0007253909</v>
          </cell>
          <cell r="V882">
            <v>0</v>
          </cell>
          <cell r="W882">
            <v>0</v>
          </cell>
          <cell r="X882">
            <v>0</v>
          </cell>
          <cell r="Y882">
            <v>181776</v>
          </cell>
          <cell r="Z882" t="str">
            <v>SIN ASIGNACIÓN</v>
          </cell>
          <cell r="AA882" t="str">
            <v>FS1-2001-2080</v>
          </cell>
          <cell r="AB882" t="str">
            <v>1-2001-2080</v>
          </cell>
        </row>
        <row r="883">
          <cell r="P883" t="str">
            <v>DACION EN PAGO</v>
          </cell>
          <cell r="Q883" t="str">
            <v>1712MDF161DACION</v>
          </cell>
          <cell r="R883">
            <v>454143.51</v>
          </cell>
          <cell r="S883">
            <v>43217</v>
          </cell>
          <cell r="T883">
            <v>45535</v>
          </cell>
          <cell r="U883" t="str">
            <v>0005287875</v>
          </cell>
          <cell r="V883" t="str">
            <v>No</v>
          </cell>
          <cell r="W883" t="str">
            <v>0.00</v>
          </cell>
          <cell r="X883" t="str">
            <v>0.00</v>
          </cell>
          <cell r="Y883" t="str">
            <v>0.00</v>
          </cell>
          <cell r="Z883" t="str">
            <v>SIN ASIGNACIÓN</v>
          </cell>
          <cell r="AA883" t="str">
            <v>FS1-2001-2043</v>
          </cell>
          <cell r="AB883" t="str">
            <v>1-2001-2043</v>
          </cell>
        </row>
        <row r="884">
          <cell r="P884" t="str">
            <v>JTFPX22P9J0077734</v>
          </cell>
          <cell r="Q884" t="str">
            <v>1709MDF012</v>
          </cell>
          <cell r="R884">
            <v>334324.38</v>
          </cell>
          <cell r="S884">
            <v>44712</v>
          </cell>
          <cell r="T884">
            <v>45434</v>
          </cell>
          <cell r="U884" t="str">
            <v>0007253917</v>
          </cell>
          <cell r="V884">
            <v>0</v>
          </cell>
          <cell r="W884">
            <v>0</v>
          </cell>
          <cell r="X884">
            <v>0</v>
          </cell>
          <cell r="Y884">
            <v>286541.38</v>
          </cell>
          <cell r="Z884" t="str">
            <v>SIN ASIGNACIÓN</v>
          </cell>
          <cell r="AA884" t="str">
            <v>FS1-2001-2012</v>
          </cell>
          <cell r="AB884" t="str">
            <v>1-2001-2012</v>
          </cell>
        </row>
        <row r="885">
          <cell r="P885" t="str">
            <v>JTFPX22P4J0081903</v>
          </cell>
          <cell r="Q885">
            <v>81903</v>
          </cell>
          <cell r="R885">
            <v>311066.59000000003</v>
          </cell>
          <cell r="S885">
            <v>44614</v>
          </cell>
          <cell r="T885">
            <v>44561</v>
          </cell>
          <cell r="U885" t="str">
            <v>0007253925</v>
          </cell>
          <cell r="V885">
            <v>0</v>
          </cell>
          <cell r="W885">
            <v>0</v>
          </cell>
          <cell r="X885">
            <v>0</v>
          </cell>
          <cell r="Y885">
            <v>240257</v>
          </cell>
          <cell r="Z885" t="str">
            <v>SIN ASIGNACIÓN</v>
          </cell>
          <cell r="AA885" t="str">
            <v>FS1-2001-2050</v>
          </cell>
          <cell r="AB885" t="str">
            <v>1-2001-2050</v>
          </cell>
        </row>
        <row r="886">
          <cell r="P886" t="str">
            <v>JTFPX22P4J0077446</v>
          </cell>
          <cell r="Q886" t="str">
            <v>1712MDF123</v>
          </cell>
          <cell r="R886">
            <v>454143.51</v>
          </cell>
          <cell r="S886">
            <v>43242</v>
          </cell>
          <cell r="T886">
            <v>44530</v>
          </cell>
          <cell r="U886" t="str">
            <v>0009268301</v>
          </cell>
          <cell r="V886">
            <v>0</v>
          </cell>
          <cell r="W886">
            <v>0</v>
          </cell>
          <cell r="X886">
            <v>0</v>
          </cell>
          <cell r="Y886">
            <v>254440.07</v>
          </cell>
          <cell r="Z886" t="str">
            <v>Dolores Aguilar</v>
          </cell>
          <cell r="AA886" t="str">
            <v>FS1-2001-2064</v>
          </cell>
          <cell r="AB886" t="str">
            <v>1-2001-2064</v>
          </cell>
        </row>
        <row r="887">
          <cell r="P887" t="str">
            <v>JTFPX22P3J0077129</v>
          </cell>
          <cell r="Q887" t="str">
            <v>1710MDF081</v>
          </cell>
          <cell r="R887">
            <v>445354.78</v>
          </cell>
          <cell r="S887">
            <v>43101</v>
          </cell>
          <cell r="T887">
            <v>44712</v>
          </cell>
          <cell r="U887" t="str">
            <v>0007253941</v>
          </cell>
          <cell r="V887">
            <v>0</v>
          </cell>
          <cell r="W887">
            <v>0</v>
          </cell>
          <cell r="X887">
            <v>0</v>
          </cell>
          <cell r="Y887">
            <v>249302.29</v>
          </cell>
          <cell r="Z887" t="str">
            <v>JOEL</v>
          </cell>
          <cell r="AA887" t="str">
            <v>FS1-2001-1880</v>
          </cell>
          <cell r="AB887" t="str">
            <v>1-2001-1880</v>
          </cell>
        </row>
        <row r="888">
          <cell r="P888" t="str">
            <v>DACION EN PAGO</v>
          </cell>
          <cell r="Q888" t="str">
            <v>J0078775DACION</v>
          </cell>
          <cell r="R888">
            <v>454143.51</v>
          </cell>
          <cell r="S888">
            <v>43101</v>
          </cell>
          <cell r="T888">
            <v>45229</v>
          </cell>
          <cell r="U888" t="str">
            <v>0005287362</v>
          </cell>
          <cell r="V888" t="str">
            <v>No</v>
          </cell>
          <cell r="W888" t="str">
            <v>0.00</v>
          </cell>
          <cell r="X888" t="str">
            <v>0.00</v>
          </cell>
          <cell r="Y888" t="str">
            <v>0.00</v>
          </cell>
          <cell r="Z888" t="str">
            <v>SIN ASIGNACIÓN</v>
          </cell>
          <cell r="AA888" t="str">
            <v>FS1-2001-1919</v>
          </cell>
          <cell r="AB888" t="str">
            <v>1-2001-1919</v>
          </cell>
        </row>
        <row r="889">
          <cell r="P889" t="str">
            <v>JTFPX22P0J0078643</v>
          </cell>
          <cell r="Q889" t="str">
            <v>1710MDF087</v>
          </cell>
          <cell r="R889">
            <v>245902.45</v>
          </cell>
          <cell r="S889">
            <v>44620</v>
          </cell>
          <cell r="T889">
            <v>46251</v>
          </cell>
          <cell r="U889" t="str">
            <v>0009348517</v>
          </cell>
          <cell r="V889">
            <v>0</v>
          </cell>
          <cell r="W889">
            <v>0</v>
          </cell>
          <cell r="X889">
            <v>0</v>
          </cell>
          <cell r="Y889">
            <v>189089.81</v>
          </cell>
          <cell r="Z889" t="str">
            <v>SIN ASIGNACIÓN</v>
          </cell>
          <cell r="AA889" t="str">
            <v>FS1-2001-1868</v>
          </cell>
          <cell r="AB889" t="str">
            <v>1-2001-1868</v>
          </cell>
        </row>
        <row r="890">
          <cell r="P890" t="str">
            <v>JTFPX22P9J0080410</v>
          </cell>
          <cell r="Q890" t="str">
            <v>1801MDF030</v>
          </cell>
          <cell r="R890">
            <v>514727.77</v>
          </cell>
          <cell r="S890">
            <v>44637</v>
          </cell>
          <cell r="T890">
            <v>45440</v>
          </cell>
          <cell r="U890" t="str">
            <v>0007253974</v>
          </cell>
          <cell r="V890">
            <v>0</v>
          </cell>
          <cell r="W890">
            <v>30</v>
          </cell>
          <cell r="X890">
            <v>34999.99</v>
          </cell>
          <cell r="Y890">
            <v>510519.47</v>
          </cell>
          <cell r="Z890" t="str">
            <v>SIN ASIGNACIÓN</v>
          </cell>
          <cell r="AA890" t="str">
            <v>FS1-2001-2056</v>
          </cell>
          <cell r="AB890" t="str">
            <v>1-2001-2056</v>
          </cell>
        </row>
        <row r="891">
          <cell r="P891" t="str">
            <v>JTFPX22P6J0081112</v>
          </cell>
          <cell r="Q891" t="str">
            <v>1802MDF172</v>
          </cell>
          <cell r="R891">
            <v>323718.53999999998</v>
          </cell>
          <cell r="S891">
            <v>44620</v>
          </cell>
          <cell r="T891">
            <v>44681</v>
          </cell>
          <cell r="U891" t="str">
            <v>0007253982</v>
          </cell>
          <cell r="V891">
            <v>0</v>
          </cell>
          <cell r="W891">
            <v>0</v>
          </cell>
          <cell r="X891">
            <v>0</v>
          </cell>
          <cell r="Y891">
            <v>254397.57</v>
          </cell>
          <cell r="Z891" t="str">
            <v>SIN ASIGNACIÓN</v>
          </cell>
          <cell r="AA891" t="str">
            <v>FS1-2001-2047</v>
          </cell>
          <cell r="AB891" t="str">
            <v>1-2001-2047</v>
          </cell>
        </row>
        <row r="892">
          <cell r="P892" t="str">
            <v>JTFPX22P9J0078821</v>
          </cell>
          <cell r="Q892" t="str">
            <v>J0078821</v>
          </cell>
          <cell r="R892">
            <v>454143.51</v>
          </cell>
          <cell r="S892">
            <v>43101</v>
          </cell>
          <cell r="T892">
            <v>45345</v>
          </cell>
          <cell r="U892" t="str">
            <v>0005287339</v>
          </cell>
          <cell r="V892">
            <v>0</v>
          </cell>
          <cell r="W892">
            <v>30</v>
          </cell>
          <cell r="X892">
            <v>31478.289999999997</v>
          </cell>
          <cell r="Y892">
            <v>199893.05</v>
          </cell>
          <cell r="Z892" t="str">
            <v>Dolores Aguilar</v>
          </cell>
          <cell r="AA892" t="str">
            <v>FS1-2001-1914</v>
          </cell>
          <cell r="AB892" t="str">
            <v>1-2001-1914</v>
          </cell>
        </row>
        <row r="893">
          <cell r="P893" t="str">
            <v>JTFPX22P9J0078771</v>
          </cell>
          <cell r="Q893" t="str">
            <v>J0078771</v>
          </cell>
          <cell r="R893">
            <v>291242.12</v>
          </cell>
          <cell r="S893">
            <v>44615</v>
          </cell>
          <cell r="T893">
            <v>44681</v>
          </cell>
          <cell r="U893" t="str">
            <v>0007254006</v>
          </cell>
          <cell r="V893">
            <v>0</v>
          </cell>
          <cell r="W893">
            <v>0</v>
          </cell>
          <cell r="X893">
            <v>0</v>
          </cell>
          <cell r="Y893">
            <v>218184.28</v>
          </cell>
          <cell r="Z893" t="str">
            <v>SIN ASIGNACIÓN</v>
          </cell>
          <cell r="AA893" t="str">
            <v>FS1-2001-1945</v>
          </cell>
          <cell r="AB893" t="str">
            <v>1-2001-1945</v>
          </cell>
        </row>
        <row r="894">
          <cell r="P894" t="str">
            <v>JTFPX22P8J0077580</v>
          </cell>
          <cell r="Q894" t="str">
            <v>1712MDF142</v>
          </cell>
          <cell r="R894">
            <v>454143.51</v>
          </cell>
          <cell r="S894">
            <v>43196</v>
          </cell>
          <cell r="T894">
            <v>44620</v>
          </cell>
          <cell r="U894" t="str">
            <v>0000068445</v>
          </cell>
          <cell r="V894" t="str">
            <v>No</v>
          </cell>
          <cell r="W894" t="str">
            <v>0.00</v>
          </cell>
          <cell r="X894" t="str">
            <v>0.00</v>
          </cell>
          <cell r="Y894" t="str">
            <v>0.00</v>
          </cell>
          <cell r="Z894" t="str">
            <v>SIN ASIGNACIÓN</v>
          </cell>
          <cell r="AA894" t="str">
            <v>FS1-2001-2025</v>
          </cell>
          <cell r="AB894" t="str">
            <v>1-2001-2025</v>
          </cell>
        </row>
        <row r="895">
          <cell r="P895" t="str">
            <v>DACION EN PAGO</v>
          </cell>
          <cell r="Q895" t="str">
            <v>J0077851DACION</v>
          </cell>
          <cell r="R895">
            <v>409828.8</v>
          </cell>
          <cell r="S895">
            <v>43101</v>
          </cell>
          <cell r="T895">
            <v>45282</v>
          </cell>
          <cell r="U895" t="str">
            <v>0005287123</v>
          </cell>
          <cell r="V895" t="str">
            <v>No</v>
          </cell>
          <cell r="W895" t="str">
            <v>0.00</v>
          </cell>
          <cell r="X895" t="str">
            <v>0.00</v>
          </cell>
          <cell r="Y895" t="str">
            <v>0.00</v>
          </cell>
          <cell r="Z895" t="str">
            <v>SIN ASIGNACIÓN</v>
          </cell>
          <cell r="AA895" t="str">
            <v>FS1-2001-1884</v>
          </cell>
          <cell r="AB895" t="str">
            <v>1-2001-1884</v>
          </cell>
        </row>
        <row r="896">
          <cell r="P896" t="str">
            <v>JTFPX22P8J0080088</v>
          </cell>
          <cell r="Q896" t="str">
            <v>1801MDF032</v>
          </cell>
          <cell r="R896">
            <v>352262.45</v>
          </cell>
          <cell r="S896">
            <v>44614</v>
          </cell>
          <cell r="T896">
            <v>44712</v>
          </cell>
          <cell r="U896" t="str">
            <v>0009348558</v>
          </cell>
          <cell r="V896">
            <v>0</v>
          </cell>
          <cell r="W896">
            <v>0</v>
          </cell>
          <cell r="X896">
            <v>0</v>
          </cell>
          <cell r="Y896">
            <v>244872.7</v>
          </cell>
          <cell r="Z896" t="str">
            <v>SIN ASIGNACIÓN</v>
          </cell>
          <cell r="AA896" t="str">
            <v>FS1-2001-2029</v>
          </cell>
          <cell r="AB896" t="str">
            <v>1-2001-2029</v>
          </cell>
        </row>
        <row r="897">
          <cell r="P897" t="str">
            <v>JTFPX22P5J0077567</v>
          </cell>
          <cell r="Q897" t="str">
            <v>1712MDF141</v>
          </cell>
          <cell r="R897">
            <v>454143.51</v>
          </cell>
          <cell r="S897">
            <v>43154</v>
          </cell>
          <cell r="T897">
            <v>45504</v>
          </cell>
          <cell r="U897" t="str">
            <v>0005287560</v>
          </cell>
          <cell r="V897">
            <v>0</v>
          </cell>
          <cell r="W897">
            <v>30</v>
          </cell>
          <cell r="X897">
            <v>27542.99</v>
          </cell>
          <cell r="Y897">
            <v>342132.93</v>
          </cell>
          <cell r="Z897" t="str">
            <v>Dolores Aguilar</v>
          </cell>
          <cell r="AA897" t="str">
            <v>FS1-2001-1964</v>
          </cell>
          <cell r="AB897" t="str">
            <v>1-2001-1964</v>
          </cell>
        </row>
        <row r="898">
          <cell r="P898" t="str">
            <v>JTFPX22P7J0078784</v>
          </cell>
          <cell r="Q898" t="str">
            <v>J0078784</v>
          </cell>
          <cell r="R898">
            <v>353129.47</v>
          </cell>
          <cell r="S898">
            <v>44592</v>
          </cell>
          <cell r="T898">
            <v>45565</v>
          </cell>
          <cell r="U898" t="str">
            <v>0009304411</v>
          </cell>
          <cell r="V898">
            <v>0</v>
          </cell>
          <cell r="W898">
            <v>0</v>
          </cell>
          <cell r="X898">
            <v>0</v>
          </cell>
          <cell r="Y898">
            <v>285558.78999999998</v>
          </cell>
          <cell r="Z898" t="str">
            <v>BEATRIZ</v>
          </cell>
          <cell r="AA898" t="str">
            <v>FS1-2001-1965</v>
          </cell>
          <cell r="AB898" t="str">
            <v>1-2001-1965</v>
          </cell>
        </row>
        <row r="899">
          <cell r="P899" t="str">
            <v>JTFPX22P3J0081021</v>
          </cell>
          <cell r="Q899" t="str">
            <v>1801MDF158</v>
          </cell>
          <cell r="R899">
            <v>373236.18</v>
          </cell>
          <cell r="S899">
            <v>44592</v>
          </cell>
          <cell r="T899">
            <v>46083</v>
          </cell>
          <cell r="U899" t="str">
            <v>0007254055</v>
          </cell>
          <cell r="V899">
            <v>0</v>
          </cell>
          <cell r="W899">
            <v>0</v>
          </cell>
          <cell r="X899">
            <v>0</v>
          </cell>
          <cell r="Y899">
            <v>299851.15000000002</v>
          </cell>
          <cell r="Z899" t="str">
            <v>Dolores Aguilar</v>
          </cell>
          <cell r="AA899" t="str">
            <v>FS1-2001-2090</v>
          </cell>
          <cell r="AB899" t="str">
            <v>1-2001-2090</v>
          </cell>
        </row>
        <row r="900">
          <cell r="P900" t="str">
            <v>JTFPX22P0J0082398</v>
          </cell>
          <cell r="Q900">
            <v>82398</v>
          </cell>
          <cell r="R900">
            <v>509862.01</v>
          </cell>
          <cell r="S900">
            <v>44592</v>
          </cell>
          <cell r="T900">
            <v>44985</v>
          </cell>
          <cell r="U900" t="str">
            <v>0007254063</v>
          </cell>
          <cell r="V900">
            <v>0</v>
          </cell>
          <cell r="W900">
            <v>0</v>
          </cell>
          <cell r="X900">
            <v>0</v>
          </cell>
          <cell r="Y900">
            <v>454482.79</v>
          </cell>
          <cell r="Z900" t="str">
            <v>JOEL</v>
          </cell>
          <cell r="AA900" t="str">
            <v>FS2-2001-286</v>
          </cell>
          <cell r="AB900" t="str">
            <v>2-2001-286</v>
          </cell>
        </row>
        <row r="901">
          <cell r="P901" t="str">
            <v>JTFPX22P7J0077893</v>
          </cell>
          <cell r="Q901" t="str">
            <v>J0077893</v>
          </cell>
          <cell r="R901">
            <v>450043.51</v>
          </cell>
          <cell r="S901">
            <v>43101</v>
          </cell>
          <cell r="T901">
            <v>44592</v>
          </cell>
          <cell r="U901" t="str">
            <v>0000061697</v>
          </cell>
          <cell r="V901" t="str">
            <v>No</v>
          </cell>
          <cell r="W901" t="str">
            <v>0.00</v>
          </cell>
          <cell r="X901" t="str">
            <v>0.00</v>
          </cell>
          <cell r="Y901" t="str">
            <v>0.00</v>
          </cell>
          <cell r="Z901" t="str">
            <v>SIN ASIGNACIÓN</v>
          </cell>
          <cell r="AA901" t="str">
            <v>FS1-2001-1905</v>
          </cell>
          <cell r="AB901" t="str">
            <v>1-2001-1905</v>
          </cell>
        </row>
        <row r="902">
          <cell r="P902" t="str">
            <v>JTFPX22P2J0082449</v>
          </cell>
          <cell r="Q902">
            <v>82449</v>
          </cell>
          <cell r="R902">
            <v>492336.8</v>
          </cell>
          <cell r="S902">
            <v>43258</v>
          </cell>
          <cell r="T902">
            <v>46295</v>
          </cell>
          <cell r="U902" t="str">
            <v>0005288246</v>
          </cell>
          <cell r="V902">
            <v>0</v>
          </cell>
          <cell r="W902">
            <v>0</v>
          </cell>
          <cell r="X902">
            <v>0</v>
          </cell>
          <cell r="Y902">
            <v>369441.6</v>
          </cell>
          <cell r="Z902" t="str">
            <v>Dolores Aguilar</v>
          </cell>
          <cell r="AA902" t="str">
            <v>FS1-2001-2118</v>
          </cell>
          <cell r="AB902" t="str">
            <v>1-2001-2118</v>
          </cell>
        </row>
        <row r="903">
          <cell r="P903" t="str">
            <v>JTFPX22PXK0088422</v>
          </cell>
          <cell r="Q903">
            <v>88422</v>
          </cell>
          <cell r="R903">
            <v>536507.96</v>
          </cell>
          <cell r="S903">
            <v>44592</v>
          </cell>
          <cell r="T903">
            <v>44561</v>
          </cell>
          <cell r="U903" t="str">
            <v>0007254089</v>
          </cell>
          <cell r="V903">
            <v>0</v>
          </cell>
          <cell r="W903">
            <v>30</v>
          </cell>
          <cell r="X903">
            <v>0</v>
          </cell>
          <cell r="Y903">
            <v>484640.41</v>
          </cell>
          <cell r="Z903" t="str">
            <v>BEATRIZ</v>
          </cell>
          <cell r="AA903" t="str">
            <v>FS1-2001-2371</v>
          </cell>
          <cell r="AB903" t="str">
            <v>1-2001-2371</v>
          </cell>
        </row>
        <row r="904">
          <cell r="P904" t="str">
            <v>JTFPX22P5J0075561</v>
          </cell>
          <cell r="Q904" t="str">
            <v>1708MDF087</v>
          </cell>
          <cell r="R904">
            <v>454143.51</v>
          </cell>
          <cell r="S904">
            <v>43126</v>
          </cell>
          <cell r="T904">
            <v>45855</v>
          </cell>
          <cell r="U904" t="str">
            <v>0005287446</v>
          </cell>
          <cell r="V904">
            <v>0</v>
          </cell>
          <cell r="W904">
            <v>30</v>
          </cell>
          <cell r="X904">
            <v>42986.9</v>
          </cell>
          <cell r="Y904">
            <v>307765.32000000007</v>
          </cell>
          <cell r="Z904" t="str">
            <v>JOEL</v>
          </cell>
          <cell r="AA904" t="str">
            <v>FS1-2001-1944</v>
          </cell>
          <cell r="AB904" t="str">
            <v>1-2001-1944</v>
          </cell>
        </row>
        <row r="905">
          <cell r="P905" t="str">
            <v>JTFPX22P2K0086003</v>
          </cell>
          <cell r="Q905">
            <v>86003</v>
          </cell>
          <cell r="R905">
            <v>422864.31</v>
          </cell>
          <cell r="S905">
            <v>44637</v>
          </cell>
          <cell r="T905">
            <v>45588</v>
          </cell>
          <cell r="U905" t="str">
            <v>0007254105</v>
          </cell>
          <cell r="V905">
            <v>0</v>
          </cell>
          <cell r="W905">
            <v>30</v>
          </cell>
          <cell r="X905">
            <v>34993.51</v>
          </cell>
          <cell r="Y905">
            <v>409481.01</v>
          </cell>
          <cell r="Z905" t="str">
            <v>SIN ASIGNACIÓN</v>
          </cell>
          <cell r="AA905" t="str">
            <v>FS1-2001-10165</v>
          </cell>
          <cell r="AB905" t="str">
            <v>1-2001-10165</v>
          </cell>
        </row>
        <row r="906">
          <cell r="P906" t="str">
            <v>JTFPX22P1J0079025</v>
          </cell>
          <cell r="Q906" t="str">
            <v>1711MDF032</v>
          </cell>
          <cell r="R906">
            <v>365014.58</v>
          </cell>
          <cell r="S906">
            <v>44615</v>
          </cell>
          <cell r="T906">
            <v>45559</v>
          </cell>
          <cell r="U906" t="str">
            <v>0007254113</v>
          </cell>
          <cell r="V906">
            <v>0</v>
          </cell>
          <cell r="W906">
            <v>30</v>
          </cell>
          <cell r="X906">
            <v>32007.64</v>
          </cell>
          <cell r="Y906">
            <v>332414.95000000007</v>
          </cell>
          <cell r="Z906" t="str">
            <v>SIN ASIGNACIÓN</v>
          </cell>
          <cell r="AA906" t="str">
            <v>FS1-2001-1923</v>
          </cell>
          <cell r="AB906" t="str">
            <v>1-2001-1923</v>
          </cell>
        </row>
        <row r="907">
          <cell r="P907" t="str">
            <v>JTFPX22P3J0075171</v>
          </cell>
          <cell r="Q907" t="str">
            <v>1710MDF082</v>
          </cell>
          <cell r="R907">
            <v>358069.12</v>
          </cell>
          <cell r="S907">
            <v>44616</v>
          </cell>
          <cell r="T907">
            <v>44712</v>
          </cell>
          <cell r="U907" t="str">
            <v>0009177858</v>
          </cell>
          <cell r="V907">
            <v>0</v>
          </cell>
          <cell r="W907">
            <v>30</v>
          </cell>
          <cell r="X907">
            <v>0</v>
          </cell>
          <cell r="Y907">
            <v>295257.67</v>
          </cell>
          <cell r="Z907" t="str">
            <v>SIN ASIGNACIÓN</v>
          </cell>
          <cell r="AA907" t="str">
            <v>FS1-2001-1881</v>
          </cell>
          <cell r="AB907" t="str">
            <v>1-2001-1881</v>
          </cell>
        </row>
        <row r="908">
          <cell r="P908" t="str">
            <v>JTFPX22P0J0074883</v>
          </cell>
          <cell r="Q908" t="str">
            <v>J0074883</v>
          </cell>
          <cell r="R908">
            <v>454143.51</v>
          </cell>
          <cell r="S908">
            <v>43203</v>
          </cell>
          <cell r="T908">
            <v>44561</v>
          </cell>
          <cell r="U908" t="str">
            <v>0005287768</v>
          </cell>
          <cell r="V908">
            <v>0</v>
          </cell>
          <cell r="W908">
            <v>30</v>
          </cell>
          <cell r="X908">
            <v>36043.43</v>
          </cell>
          <cell r="Y908">
            <v>310902.65000000002</v>
          </cell>
          <cell r="Z908" t="str">
            <v>Dolores Aguilar</v>
          </cell>
          <cell r="AA908" t="str">
            <v>FS1-2001-2019</v>
          </cell>
          <cell r="AB908" t="str">
            <v>1-2001-2019</v>
          </cell>
        </row>
        <row r="909">
          <cell r="P909" t="str">
            <v>DACION EN PAGO</v>
          </cell>
          <cell r="Q909" t="str">
            <v>85850DACION</v>
          </cell>
          <cell r="R909">
            <v>576591.80000000005</v>
          </cell>
          <cell r="S909">
            <v>43385</v>
          </cell>
          <cell r="T909">
            <v>45961</v>
          </cell>
          <cell r="U909" t="str">
            <v>0005288352</v>
          </cell>
          <cell r="V909" t="str">
            <v>No</v>
          </cell>
          <cell r="W909" t="str">
            <v>0.00</v>
          </cell>
          <cell r="X909" t="str">
            <v>0.00</v>
          </cell>
          <cell r="Y909" t="str">
            <v>0.00</v>
          </cell>
          <cell r="Z909" t="str">
            <v>SIN ASIGNACIÓN</v>
          </cell>
          <cell r="AA909" t="str">
            <v>FS1-2001-2176</v>
          </cell>
          <cell r="AB909" t="str">
            <v>1-2001-2176</v>
          </cell>
        </row>
        <row r="910">
          <cell r="P910" t="str">
            <v>JTFPX22P1J0081003</v>
          </cell>
          <cell r="Q910" t="str">
            <v>1802MDF115</v>
          </cell>
          <cell r="R910">
            <v>455984.82</v>
          </cell>
          <cell r="S910">
            <v>44620</v>
          </cell>
          <cell r="T910">
            <v>45523</v>
          </cell>
          <cell r="U910" t="str">
            <v>0007254154</v>
          </cell>
          <cell r="V910">
            <v>0</v>
          </cell>
          <cell r="W910">
            <v>0</v>
          </cell>
          <cell r="X910">
            <v>17499.98</v>
          </cell>
          <cell r="Y910">
            <v>419815.56</v>
          </cell>
          <cell r="Z910" t="str">
            <v>SIN ASIGNACIÓN</v>
          </cell>
          <cell r="AA910" t="str">
            <v>FS1-2001-2072</v>
          </cell>
          <cell r="AB910" t="str">
            <v>1-2001-2072</v>
          </cell>
        </row>
        <row r="911">
          <cell r="P911" t="str">
            <v>JTFPX22P6J0077867</v>
          </cell>
          <cell r="Q911" t="str">
            <v>J0077867</v>
          </cell>
          <cell r="R911">
            <v>329370.19</v>
          </cell>
          <cell r="S911">
            <v>44637</v>
          </cell>
          <cell r="T911">
            <v>45278</v>
          </cell>
          <cell r="U911" t="str">
            <v>0007254162</v>
          </cell>
          <cell r="V911" t="str">
            <v>No</v>
          </cell>
          <cell r="W911" t="str">
            <v>0.00</v>
          </cell>
          <cell r="X911" t="str">
            <v>0.00</v>
          </cell>
          <cell r="Y911" t="str">
            <v>0.00</v>
          </cell>
          <cell r="Z911" t="str">
            <v>SIN ASIGNACIÓN</v>
          </cell>
          <cell r="AA911" t="str">
            <v>FS1-2001-1912</v>
          </cell>
          <cell r="AB911" t="str">
            <v>1-2001-1912</v>
          </cell>
        </row>
        <row r="912">
          <cell r="P912" t="str">
            <v>JTFPX22PXJ0080156</v>
          </cell>
          <cell r="Q912" t="str">
            <v>1801MDF076</v>
          </cell>
          <cell r="R912">
            <v>252473.61</v>
          </cell>
          <cell r="S912">
            <v>44637</v>
          </cell>
          <cell r="T912">
            <v>44712</v>
          </cell>
          <cell r="U912" t="str">
            <v>0009268467</v>
          </cell>
          <cell r="V912">
            <v>0</v>
          </cell>
          <cell r="W912">
            <v>30</v>
          </cell>
          <cell r="X912">
            <v>0</v>
          </cell>
          <cell r="Y912">
            <v>193963.37</v>
          </cell>
          <cell r="Z912" t="str">
            <v>SIN ASIGNACIÓN</v>
          </cell>
          <cell r="AA912" t="str">
            <v>FS1-2001-2007</v>
          </cell>
          <cell r="AB912" t="str">
            <v>1-2001-2007</v>
          </cell>
        </row>
        <row r="913">
          <cell r="P913" t="str">
            <v>JTFPX22P3J0080452</v>
          </cell>
          <cell r="Q913" t="str">
            <v>1801MDF031</v>
          </cell>
          <cell r="R913">
            <v>454143.51</v>
          </cell>
          <cell r="S913">
            <v>43237</v>
          </cell>
          <cell r="T913">
            <v>44681</v>
          </cell>
          <cell r="U913" t="str">
            <v>0005288063</v>
          </cell>
          <cell r="V913">
            <v>0</v>
          </cell>
          <cell r="W913">
            <v>30</v>
          </cell>
          <cell r="X913">
            <v>46984.770000000004</v>
          </cell>
          <cell r="Y913">
            <v>340611.06999999989</v>
          </cell>
          <cell r="Z913" t="str">
            <v>IZAR</v>
          </cell>
          <cell r="AA913" t="str">
            <v>FS1-2001-2061</v>
          </cell>
          <cell r="AB913" t="str">
            <v>1-2001-2061</v>
          </cell>
        </row>
        <row r="914">
          <cell r="P914" t="str">
            <v>JTFPX22P5J0080954</v>
          </cell>
          <cell r="Q914">
            <v>80954</v>
          </cell>
          <cell r="R914">
            <v>454143.51</v>
          </cell>
          <cell r="S914">
            <v>43237</v>
          </cell>
          <cell r="T914">
            <v>44651</v>
          </cell>
          <cell r="U914" t="str">
            <v>0005288089</v>
          </cell>
          <cell r="V914">
            <v>0</v>
          </cell>
          <cell r="W914">
            <v>0</v>
          </cell>
          <cell r="X914">
            <v>21813.84</v>
          </cell>
          <cell r="Y914">
            <v>283655.67000000004</v>
          </cell>
          <cell r="Z914" t="str">
            <v>Dolores Aguilar</v>
          </cell>
          <cell r="AA914" t="str">
            <v>FS1-2001-2066</v>
          </cell>
          <cell r="AB914" t="str">
            <v>1-2001-2066</v>
          </cell>
        </row>
        <row r="915">
          <cell r="P915" t="str">
            <v>JTFPX22P4J0080783</v>
          </cell>
          <cell r="Q915" t="str">
            <v>1802MDF112</v>
          </cell>
          <cell r="R915">
            <v>454143.51</v>
          </cell>
          <cell r="S915">
            <v>43235</v>
          </cell>
          <cell r="T915">
            <v>44530</v>
          </cell>
          <cell r="U915" t="str">
            <v>0000070805</v>
          </cell>
          <cell r="V915" t="str">
            <v>No</v>
          </cell>
          <cell r="W915" t="str">
            <v>0.00</v>
          </cell>
          <cell r="X915" t="str">
            <v>0.00</v>
          </cell>
          <cell r="Y915" t="str">
            <v>0.00</v>
          </cell>
          <cell r="Z915" t="str">
            <v>BEATRIZ</v>
          </cell>
          <cell r="AA915" t="str">
            <v>FS1-2001-2077</v>
          </cell>
          <cell r="AB915" t="str">
            <v>1-2001-2077</v>
          </cell>
        </row>
        <row r="916">
          <cell r="P916" t="str">
            <v>JTFPX22P7J0077568</v>
          </cell>
          <cell r="Q916" t="str">
            <v>1712MDF131</v>
          </cell>
          <cell r="R916">
            <v>454143.51</v>
          </cell>
          <cell r="S916">
            <v>43210</v>
          </cell>
          <cell r="T916">
            <v>44620</v>
          </cell>
          <cell r="U916" t="str">
            <v>0005287792</v>
          </cell>
          <cell r="V916" t="str">
            <v>No</v>
          </cell>
          <cell r="W916" t="str">
            <v>0.00</v>
          </cell>
          <cell r="X916" t="str">
            <v>0.00</v>
          </cell>
          <cell r="Y916" t="str">
            <v>0.00</v>
          </cell>
          <cell r="Z916" t="str">
            <v>Dolores Aguilar</v>
          </cell>
          <cell r="AA916" t="str">
            <v>FS1-2001-2037</v>
          </cell>
          <cell r="AB916" t="str">
            <v>1-2001-2037</v>
          </cell>
        </row>
        <row r="917">
          <cell r="P917" t="str">
            <v>JTFPX22P1J0080398</v>
          </cell>
          <cell r="Q917" t="str">
            <v>1801MDF078</v>
          </cell>
          <cell r="R917">
            <v>454143.51</v>
          </cell>
          <cell r="S917">
            <v>43182</v>
          </cell>
          <cell r="T917">
            <v>44561</v>
          </cell>
          <cell r="U917" t="str">
            <v>0000067595</v>
          </cell>
          <cell r="V917" t="str">
            <v>No</v>
          </cell>
          <cell r="W917" t="str">
            <v>0.00</v>
          </cell>
          <cell r="X917" t="str">
            <v>0.00</v>
          </cell>
          <cell r="Y917" t="str">
            <v>0.00</v>
          </cell>
          <cell r="Z917" t="str">
            <v>SIN ASIGNACIÓN</v>
          </cell>
          <cell r="AA917" t="str">
            <v>FS1-2001-2001</v>
          </cell>
          <cell r="AB917" t="str">
            <v>1-2001-2001</v>
          </cell>
        </row>
        <row r="918">
          <cell r="P918" t="str">
            <v>JTFPX22P1J0077517</v>
          </cell>
          <cell r="Q918" t="str">
            <v>1710MDF058</v>
          </cell>
          <cell r="R918">
            <v>445354.78</v>
          </cell>
          <cell r="S918">
            <v>43101</v>
          </cell>
          <cell r="T918">
            <v>44592</v>
          </cell>
          <cell r="U918" t="str">
            <v>0008859282</v>
          </cell>
          <cell r="V918">
            <v>0</v>
          </cell>
          <cell r="W918">
            <v>0</v>
          </cell>
          <cell r="X918">
            <v>0</v>
          </cell>
          <cell r="Y918">
            <v>113137.36</v>
          </cell>
          <cell r="Z918" t="str">
            <v>JORGE</v>
          </cell>
          <cell r="AA918" t="str">
            <v>FS1-2001-10114</v>
          </cell>
          <cell r="AB918" t="str">
            <v>1-2001-10114</v>
          </cell>
        </row>
        <row r="919">
          <cell r="P919" t="str">
            <v>JTFPX22P0J0074950</v>
          </cell>
          <cell r="Q919" t="str">
            <v>1708MDF085</v>
          </cell>
          <cell r="R919">
            <v>414143.51</v>
          </cell>
          <cell r="S919">
            <v>43140</v>
          </cell>
          <cell r="T919">
            <v>45190</v>
          </cell>
          <cell r="U919" t="str">
            <v>0000064923</v>
          </cell>
          <cell r="V919" t="str">
            <v>No</v>
          </cell>
          <cell r="W919" t="str">
            <v>0.00</v>
          </cell>
          <cell r="X919" t="str">
            <v>0.00</v>
          </cell>
          <cell r="Y919" t="str">
            <v>0.00</v>
          </cell>
          <cell r="Z919" t="str">
            <v>SIN ASIGNACIÓN</v>
          </cell>
          <cell r="AA919" t="str">
            <v>FS1-2001-1957</v>
          </cell>
          <cell r="AB919" t="str">
            <v>1-2001-1957</v>
          </cell>
        </row>
        <row r="920">
          <cell r="P920" t="str">
            <v>JTFPX22P2J0078708</v>
          </cell>
          <cell r="Q920" t="str">
            <v>1711MDF030</v>
          </cell>
          <cell r="R920">
            <v>241777.18</v>
          </cell>
          <cell r="S920">
            <v>44613</v>
          </cell>
          <cell r="T920">
            <v>45308</v>
          </cell>
          <cell r="U920" t="str">
            <v>0009164039</v>
          </cell>
          <cell r="V920">
            <v>0</v>
          </cell>
          <cell r="W920">
            <v>30</v>
          </cell>
          <cell r="X920">
            <v>0</v>
          </cell>
          <cell r="Y920">
            <v>174875.41</v>
          </cell>
          <cell r="Z920" t="str">
            <v>SIN ASIGNACIÓN</v>
          </cell>
          <cell r="AA920" t="str">
            <v>FS1-2001-1891</v>
          </cell>
          <cell r="AB920" t="str">
            <v>1-2001-1891</v>
          </cell>
        </row>
        <row r="921">
          <cell r="P921" t="str">
            <v>JTFPX22P8J0075554</v>
          </cell>
          <cell r="Q921" t="str">
            <v>1708MDF073</v>
          </cell>
          <cell r="R921">
            <v>265084.40000000002</v>
          </cell>
          <cell r="S921">
            <v>44637</v>
          </cell>
          <cell r="T921">
            <v>44712</v>
          </cell>
          <cell r="U921" t="str">
            <v>0007254253</v>
          </cell>
          <cell r="V921">
            <v>0</v>
          </cell>
          <cell r="W921">
            <v>30</v>
          </cell>
          <cell r="X921">
            <v>28157.739999999998</v>
          </cell>
          <cell r="Y921">
            <v>229117.96</v>
          </cell>
          <cell r="Z921" t="str">
            <v>SIN ASIGNACIÓN</v>
          </cell>
          <cell r="AA921" t="str">
            <v>FS1-2001-1940</v>
          </cell>
          <cell r="AB921" t="str">
            <v>1-2001-1940</v>
          </cell>
        </row>
        <row r="922">
          <cell r="P922" t="str">
            <v>DACION EN PAGO</v>
          </cell>
          <cell r="Q922" t="str">
            <v>1802MDF164DACION</v>
          </cell>
          <cell r="R922">
            <v>454143.51</v>
          </cell>
          <cell r="S922">
            <v>43228</v>
          </cell>
          <cell r="T922">
            <v>45169</v>
          </cell>
          <cell r="U922" t="str">
            <v>0000070441</v>
          </cell>
          <cell r="V922" t="str">
            <v>No</v>
          </cell>
          <cell r="W922" t="str">
            <v>0.00</v>
          </cell>
          <cell r="X922" t="str">
            <v>0.00</v>
          </cell>
          <cell r="Y922" t="str">
            <v>0.00</v>
          </cell>
          <cell r="Z922" t="str">
            <v>SIN ASIGNACIÓN</v>
          </cell>
          <cell r="AA922" t="str">
            <v>FS1-2001-2051</v>
          </cell>
          <cell r="AB922" t="str">
            <v>1-2001-2051</v>
          </cell>
        </row>
        <row r="923">
          <cell r="P923" t="str">
            <v>JTFPX22P0J0080019</v>
          </cell>
          <cell r="Q923" t="str">
            <v>1801MDF074</v>
          </cell>
          <cell r="R923">
            <v>454143.51</v>
          </cell>
          <cell r="S923">
            <v>43228</v>
          </cell>
          <cell r="T923">
            <v>46013</v>
          </cell>
          <cell r="U923" t="str">
            <v>0000070342</v>
          </cell>
          <cell r="V923" t="str">
            <v>No</v>
          </cell>
          <cell r="W923" t="str">
            <v>0.00</v>
          </cell>
          <cell r="X923" t="str">
            <v>0.00</v>
          </cell>
          <cell r="Y923" t="str">
            <v>0.00</v>
          </cell>
          <cell r="Z923" t="str">
            <v>SIN ASIGNACIÓN</v>
          </cell>
          <cell r="AA923" t="str">
            <v>FS1-2001-2055</v>
          </cell>
          <cell r="AB923" t="str">
            <v>1-2001-2055</v>
          </cell>
        </row>
        <row r="924">
          <cell r="P924" t="str">
            <v>JTFPX22P9J0082156</v>
          </cell>
          <cell r="Q924">
            <v>82156</v>
          </cell>
          <cell r="R924">
            <v>471200.21</v>
          </cell>
          <cell r="S924">
            <v>44613</v>
          </cell>
          <cell r="T924">
            <v>44530</v>
          </cell>
          <cell r="U924" t="str">
            <v>0009122086</v>
          </cell>
          <cell r="V924">
            <v>0</v>
          </cell>
          <cell r="W924">
            <v>0</v>
          </cell>
          <cell r="X924">
            <v>0</v>
          </cell>
          <cell r="Y924">
            <v>419498.5</v>
          </cell>
          <cell r="Z924" t="str">
            <v>SIN ASIGNACIÓN</v>
          </cell>
          <cell r="AA924" t="str">
            <v>FS1-2001-2054</v>
          </cell>
          <cell r="AB924" t="str">
            <v>1-2001-2054</v>
          </cell>
        </row>
        <row r="925">
          <cell r="P925" t="str">
            <v>JTFPX22P2K0089497</v>
          </cell>
          <cell r="Q925">
            <v>89497</v>
          </cell>
          <cell r="R925">
            <v>600690</v>
          </cell>
          <cell r="S925">
            <v>43671</v>
          </cell>
          <cell r="T925">
            <v>44712</v>
          </cell>
          <cell r="U925" t="str">
            <v>0005288493</v>
          </cell>
          <cell r="V925">
            <v>0</v>
          </cell>
          <cell r="W925">
            <v>30</v>
          </cell>
          <cell r="X925">
            <v>33384.269999999997</v>
          </cell>
          <cell r="Y925">
            <v>635903.27</v>
          </cell>
          <cell r="Z925" t="str">
            <v>IZAR</v>
          </cell>
          <cell r="AA925" t="str">
            <v>FS1-2001-2736</v>
          </cell>
          <cell r="AB925" t="str">
            <v>1-2001-2736</v>
          </cell>
        </row>
        <row r="926">
          <cell r="P926" t="str">
            <v>JTFPX22P0J0082370</v>
          </cell>
          <cell r="Q926">
            <v>82370</v>
          </cell>
          <cell r="R926">
            <v>454143.51</v>
          </cell>
          <cell r="S926">
            <v>43217</v>
          </cell>
          <cell r="T926">
            <v>44681</v>
          </cell>
          <cell r="U926" t="str">
            <v>0000069344</v>
          </cell>
          <cell r="V926" t="str">
            <v>No</v>
          </cell>
          <cell r="W926" t="str">
            <v>0.00</v>
          </cell>
          <cell r="X926" t="str">
            <v>0.00</v>
          </cell>
          <cell r="Y926" t="str">
            <v>0.00</v>
          </cell>
          <cell r="Z926" t="str">
            <v>SIN ASIGNACIÓN</v>
          </cell>
          <cell r="AA926" t="str">
            <v>FS1-2001-2041</v>
          </cell>
          <cell r="AB926" t="str">
            <v>1-2001-2041</v>
          </cell>
        </row>
        <row r="927">
          <cell r="P927" t="str">
            <v>JTFPX22P2J0075176</v>
          </cell>
          <cell r="Q927" t="str">
            <v>1710MDF060</v>
          </cell>
          <cell r="R927">
            <v>445354.78</v>
          </cell>
          <cell r="S927">
            <v>43101</v>
          </cell>
          <cell r="T927">
            <v>44561</v>
          </cell>
          <cell r="U927" t="str">
            <v>0000058776</v>
          </cell>
          <cell r="V927" t="str">
            <v>No</v>
          </cell>
          <cell r="W927" t="str">
            <v>0.00</v>
          </cell>
          <cell r="X927" t="str">
            <v>0.00</v>
          </cell>
          <cell r="Y927" t="str">
            <v>0.00</v>
          </cell>
          <cell r="Z927" t="str">
            <v>SIN ASIGNACIÓN</v>
          </cell>
          <cell r="AA927" t="str">
            <v>FS1-2001-1874</v>
          </cell>
          <cell r="AB927" t="str">
            <v>1-2001-1874</v>
          </cell>
        </row>
        <row r="928">
          <cell r="P928" t="str">
            <v>JTFPX22P5J0082333</v>
          </cell>
          <cell r="Q928">
            <v>82333</v>
          </cell>
          <cell r="R928">
            <v>454143.51</v>
          </cell>
          <cell r="S928">
            <v>43235</v>
          </cell>
          <cell r="T928">
            <v>44834</v>
          </cell>
          <cell r="U928" t="str">
            <v>0009268293</v>
          </cell>
          <cell r="V928">
            <v>0</v>
          </cell>
          <cell r="W928">
            <v>0</v>
          </cell>
          <cell r="X928">
            <v>0</v>
          </cell>
          <cell r="Y928">
            <v>276071.65000000002</v>
          </cell>
          <cell r="Z928" t="str">
            <v>Dolores Aguilar</v>
          </cell>
          <cell r="AA928" t="str">
            <v>FS1-2001-2088</v>
          </cell>
          <cell r="AB928" t="str">
            <v>1-2001-2088</v>
          </cell>
        </row>
        <row r="929">
          <cell r="P929" t="str">
            <v>JTFPX22P9J0074848</v>
          </cell>
          <cell r="Q929" t="str">
            <v>J0074848</v>
          </cell>
          <cell r="R929">
            <v>454143.51</v>
          </cell>
          <cell r="S929">
            <v>43210</v>
          </cell>
          <cell r="T929">
            <v>45187</v>
          </cell>
          <cell r="U929" t="str">
            <v>0005287800</v>
          </cell>
          <cell r="V929">
            <v>0</v>
          </cell>
          <cell r="W929">
            <v>0</v>
          </cell>
          <cell r="X929">
            <v>0</v>
          </cell>
          <cell r="Y929">
            <v>200374.83000000002</v>
          </cell>
          <cell r="Z929" t="str">
            <v>JOEL</v>
          </cell>
          <cell r="AA929" t="str">
            <v>FS1-2001-2027</v>
          </cell>
          <cell r="AB929" t="str">
            <v>1-2001-2027</v>
          </cell>
        </row>
        <row r="930">
          <cell r="P930" t="str">
            <v>JTFPX22P5J0077875</v>
          </cell>
          <cell r="Q930" t="str">
            <v>1710MDF083</v>
          </cell>
          <cell r="R930">
            <v>221444.78</v>
          </cell>
          <cell r="S930">
            <v>44637</v>
          </cell>
          <cell r="T930">
            <v>44712</v>
          </cell>
          <cell r="U930" t="str">
            <v>0007254311</v>
          </cell>
          <cell r="V930">
            <v>0</v>
          </cell>
          <cell r="W930">
            <v>0</v>
          </cell>
          <cell r="X930">
            <v>0</v>
          </cell>
          <cell r="Y930">
            <v>152965.1</v>
          </cell>
          <cell r="Z930" t="str">
            <v>SIN ASIGNACIÓN</v>
          </cell>
          <cell r="AA930" t="str">
            <v>FS1-2001-1898</v>
          </cell>
          <cell r="AB930" t="str">
            <v>1-2001-1898</v>
          </cell>
        </row>
        <row r="931">
          <cell r="P931" t="str">
            <v>JTFPX22P4K0085984</v>
          </cell>
          <cell r="Q931">
            <v>85984</v>
          </cell>
          <cell r="R931">
            <v>576591.80000000005</v>
          </cell>
          <cell r="S931">
            <v>43370</v>
          </cell>
          <cell r="T931">
            <v>44561</v>
          </cell>
          <cell r="U931" t="str">
            <v>0005288329</v>
          </cell>
          <cell r="V931">
            <v>0</v>
          </cell>
          <cell r="W931">
            <v>0</v>
          </cell>
          <cell r="X931">
            <v>0</v>
          </cell>
          <cell r="Y931">
            <v>345428.88</v>
          </cell>
          <cell r="Z931" t="str">
            <v>Dolores Aguilar</v>
          </cell>
          <cell r="AA931" t="str">
            <v>FS1-2001-2154</v>
          </cell>
          <cell r="AB931" t="str">
            <v>1-2001-2154</v>
          </cell>
        </row>
        <row r="932">
          <cell r="P932" t="str">
            <v>JTFPX22P5J0078721</v>
          </cell>
          <cell r="Q932" t="str">
            <v>J0078721</v>
          </cell>
          <cell r="R932">
            <v>454143.51</v>
          </cell>
          <cell r="S932">
            <v>43101</v>
          </cell>
          <cell r="T932">
            <v>44592</v>
          </cell>
          <cell r="U932" t="str">
            <v>0008806382</v>
          </cell>
          <cell r="V932">
            <v>0</v>
          </cell>
          <cell r="W932">
            <v>0</v>
          </cell>
          <cell r="X932">
            <v>0</v>
          </cell>
          <cell r="Y932">
            <v>163170.69</v>
          </cell>
          <cell r="Z932" t="str">
            <v>JORGE</v>
          </cell>
          <cell r="AA932" t="str">
            <v>FS1-2001-10110</v>
          </cell>
          <cell r="AB932" t="str">
            <v>1-2001-10110</v>
          </cell>
        </row>
        <row r="933">
          <cell r="P933" t="str">
            <v>JTFPX22P8J0080284</v>
          </cell>
          <cell r="Q933" t="str">
            <v>1801MDF034</v>
          </cell>
          <cell r="R933">
            <v>454143.51</v>
          </cell>
          <cell r="S933">
            <v>43246</v>
          </cell>
          <cell r="T933">
            <v>45322</v>
          </cell>
          <cell r="U933" t="str">
            <v>0005288113</v>
          </cell>
          <cell r="V933" t="str">
            <v>No</v>
          </cell>
          <cell r="W933" t="str">
            <v>0.00</v>
          </cell>
          <cell r="X933" t="str">
            <v>0.00</v>
          </cell>
          <cell r="Y933" t="str">
            <v>0.00</v>
          </cell>
          <cell r="Z933" t="str">
            <v>SIN ASIGNACIÓN</v>
          </cell>
          <cell r="AA933" t="str">
            <v>FS1-2001-2074</v>
          </cell>
          <cell r="AB933" t="str">
            <v>1-2001-2074</v>
          </cell>
        </row>
        <row r="934">
          <cell r="P934" t="str">
            <v>JTFPX22PXJ0078827</v>
          </cell>
          <cell r="Q934" t="str">
            <v>J0078827</v>
          </cell>
          <cell r="R934">
            <v>255332.69</v>
          </cell>
          <cell r="S934">
            <v>44681</v>
          </cell>
          <cell r="T934">
            <v>44712</v>
          </cell>
          <cell r="U934" t="str">
            <v>0007254345</v>
          </cell>
          <cell r="V934">
            <v>0</v>
          </cell>
          <cell r="W934">
            <v>60</v>
          </cell>
          <cell r="X934">
            <v>37825.029999999992</v>
          </cell>
          <cell r="Y934">
            <v>239135.14</v>
          </cell>
          <cell r="Z934" t="str">
            <v>SIN ASIGNACIÓN</v>
          </cell>
          <cell r="AA934" t="str">
            <v>FS1-2001-1895</v>
          </cell>
          <cell r="AB934" t="str">
            <v>1-2001-1895</v>
          </cell>
        </row>
        <row r="935">
          <cell r="P935" t="str">
            <v>JTFPX22P1J0078716</v>
          </cell>
          <cell r="Q935" t="str">
            <v>J0078716</v>
          </cell>
          <cell r="R935">
            <v>454143.51</v>
          </cell>
          <cell r="S935">
            <v>43105</v>
          </cell>
          <cell r="T935">
            <v>44712</v>
          </cell>
          <cell r="U935" t="str">
            <v>0009023532</v>
          </cell>
          <cell r="V935">
            <v>0</v>
          </cell>
          <cell r="W935">
            <v>60</v>
          </cell>
          <cell r="X935">
            <v>0</v>
          </cell>
          <cell r="Y935">
            <v>340851.97</v>
          </cell>
          <cell r="Z935" t="str">
            <v>JORGE</v>
          </cell>
          <cell r="AA935" t="str">
            <v>FS2-2001-693</v>
          </cell>
          <cell r="AB935" t="str">
            <v>2-2001-693</v>
          </cell>
        </row>
        <row r="936">
          <cell r="P936" t="str">
            <v>JTFPX22P8J0080060</v>
          </cell>
          <cell r="Q936" t="str">
            <v>1801MDF073</v>
          </cell>
          <cell r="R936">
            <v>454143.51</v>
          </cell>
          <cell r="S936">
            <v>43182</v>
          </cell>
          <cell r="T936">
            <v>44712</v>
          </cell>
          <cell r="U936" t="str">
            <v>0005287669</v>
          </cell>
          <cell r="V936">
            <v>0</v>
          </cell>
          <cell r="W936">
            <v>0</v>
          </cell>
          <cell r="X936">
            <v>0</v>
          </cell>
          <cell r="Y936">
            <v>154510.32</v>
          </cell>
          <cell r="Z936" t="str">
            <v>Dolores Aguilar</v>
          </cell>
          <cell r="AA936" t="str">
            <v>FS1-2001-2004</v>
          </cell>
          <cell r="AB936" t="str">
            <v>1-2001-2004</v>
          </cell>
        </row>
        <row r="937">
          <cell r="P937" t="str">
            <v>JTFPX22P4J0081500</v>
          </cell>
          <cell r="Q937" t="str">
            <v>1802MDF173</v>
          </cell>
          <cell r="R937">
            <v>279143.51</v>
          </cell>
          <cell r="S937">
            <v>43228</v>
          </cell>
          <cell r="T937">
            <v>45443</v>
          </cell>
          <cell r="U937" t="str">
            <v>0005287966</v>
          </cell>
          <cell r="V937" t="str">
            <v>No</v>
          </cell>
          <cell r="W937" t="str">
            <v>0.00</v>
          </cell>
          <cell r="X937" t="str">
            <v>0.00</v>
          </cell>
          <cell r="Y937" t="str">
            <v>0.00</v>
          </cell>
          <cell r="Z937" t="str">
            <v>SIN ASIGNACIÓN</v>
          </cell>
          <cell r="AA937" t="str">
            <v>FS1-2001-2049</v>
          </cell>
          <cell r="AB937" t="str">
            <v>1-2001-2049</v>
          </cell>
        </row>
        <row r="938">
          <cell r="P938" t="str">
            <v>JTFPX22PXJ0077578</v>
          </cell>
          <cell r="Q938" t="str">
            <v>1712MDF125</v>
          </cell>
          <cell r="R938">
            <v>332033.08</v>
          </cell>
          <cell r="S938">
            <v>44592</v>
          </cell>
          <cell r="T938">
            <v>44712</v>
          </cell>
          <cell r="U938" t="str">
            <v>0007254378</v>
          </cell>
          <cell r="V938" t="str">
            <v>No</v>
          </cell>
          <cell r="W938" t="str">
            <v>0.00</v>
          </cell>
          <cell r="X938" t="str">
            <v>0.00</v>
          </cell>
          <cell r="Y938" t="str">
            <v>0.00</v>
          </cell>
          <cell r="Z938" t="str">
            <v>Dolores Aguilar</v>
          </cell>
          <cell r="AA938" t="str">
            <v>FS1-2001-2063</v>
          </cell>
          <cell r="AB938" t="str">
            <v>1-2001-2063</v>
          </cell>
        </row>
        <row r="939">
          <cell r="P939" t="str">
            <v>JTFPX22P4J0081044</v>
          </cell>
          <cell r="Q939" t="str">
            <v>1712MDF166</v>
          </cell>
          <cell r="R939">
            <v>454143.51</v>
          </cell>
          <cell r="S939">
            <v>43224</v>
          </cell>
          <cell r="T939">
            <v>45582</v>
          </cell>
          <cell r="U939" t="str">
            <v>0005962162</v>
          </cell>
          <cell r="V939" t="str">
            <v>No</v>
          </cell>
          <cell r="W939" t="str">
            <v>0.00</v>
          </cell>
          <cell r="X939" t="str">
            <v>0.00</v>
          </cell>
          <cell r="Y939" t="str">
            <v>0.00</v>
          </cell>
          <cell r="Z939" t="str">
            <v>JORGE</v>
          </cell>
          <cell r="AA939" t="str">
            <v>FS1-2001-10004</v>
          </cell>
          <cell r="AB939" t="str">
            <v>1-2001-10004</v>
          </cell>
        </row>
        <row r="940">
          <cell r="P940" t="str">
            <v>JTFPX22P4J0074885</v>
          </cell>
          <cell r="Q940" t="str">
            <v>J0074885</v>
          </cell>
          <cell r="R940">
            <v>351479.05</v>
          </cell>
          <cell r="S940">
            <v>44637</v>
          </cell>
          <cell r="T940">
            <v>44712</v>
          </cell>
          <cell r="U940" t="str">
            <v>0007254394</v>
          </cell>
          <cell r="V940">
            <v>0</v>
          </cell>
          <cell r="W940">
            <v>0</v>
          </cell>
          <cell r="X940">
            <v>3619.13</v>
          </cell>
          <cell r="Y940">
            <v>299596.69</v>
          </cell>
          <cell r="Z940" t="str">
            <v>SIN ASIGNACIÓN</v>
          </cell>
          <cell r="AA940" t="str">
            <v>FS1-2001-1992</v>
          </cell>
          <cell r="AB940" t="str">
            <v>1-2001-1992</v>
          </cell>
        </row>
        <row r="941">
          <cell r="P941" t="str">
            <v>JTFPX22P5J0080176</v>
          </cell>
          <cell r="Q941" t="str">
            <v>1712MDF163</v>
          </cell>
          <cell r="R941">
            <v>404143.51</v>
          </cell>
          <cell r="S941">
            <v>43230</v>
          </cell>
          <cell r="T941">
            <v>44530</v>
          </cell>
          <cell r="U941" t="str">
            <v>0000070532</v>
          </cell>
          <cell r="V941" t="str">
            <v>No</v>
          </cell>
          <cell r="W941" t="str">
            <v>0.00</v>
          </cell>
          <cell r="X941" t="str">
            <v>0.00</v>
          </cell>
          <cell r="Y941" t="str">
            <v>0.00</v>
          </cell>
          <cell r="Z941" t="str">
            <v>JOEL</v>
          </cell>
          <cell r="AA941" t="str">
            <v>FS1-2001-2087</v>
          </cell>
          <cell r="AB941" t="str">
            <v>1-2001-2087</v>
          </cell>
        </row>
        <row r="942">
          <cell r="P942" t="str">
            <v>JTFPX22P7J0078817</v>
          </cell>
          <cell r="Q942" t="str">
            <v>J0078817</v>
          </cell>
          <cell r="R942">
            <v>454143.51</v>
          </cell>
          <cell r="S942">
            <v>43101</v>
          </cell>
          <cell r="T942">
            <v>45474</v>
          </cell>
          <cell r="U942" t="str">
            <v>0000061853</v>
          </cell>
          <cell r="V942" t="str">
            <v>No</v>
          </cell>
          <cell r="W942" t="str">
            <v>0.00</v>
          </cell>
          <cell r="X942" t="str">
            <v>0.00</v>
          </cell>
          <cell r="Y942" t="str">
            <v>0.00</v>
          </cell>
          <cell r="Z942" t="str">
            <v>SIN ASIGNACIÓN</v>
          </cell>
          <cell r="AA942" t="str">
            <v>FS1-2001-1917</v>
          </cell>
          <cell r="AB942" t="str">
            <v>1-2001-1917</v>
          </cell>
        </row>
        <row r="943">
          <cell r="P943" t="str">
            <v>JTFPX22P6J0080073</v>
          </cell>
          <cell r="Q943" t="str">
            <v>1801MDF020</v>
          </cell>
          <cell r="R943">
            <v>344588.93</v>
          </cell>
          <cell r="S943">
            <v>44592</v>
          </cell>
          <cell r="T943">
            <v>44592</v>
          </cell>
          <cell r="U943" t="str">
            <v>0007254410</v>
          </cell>
          <cell r="V943" t="str">
            <v>No</v>
          </cell>
          <cell r="W943" t="str">
            <v>0.00</v>
          </cell>
          <cell r="X943" t="str">
            <v>0.00</v>
          </cell>
          <cell r="Y943" t="str">
            <v>0.00</v>
          </cell>
          <cell r="Z943" t="str">
            <v>SIN ASIGNACIÓN</v>
          </cell>
          <cell r="AA943" t="str">
            <v>FS1-2001-2065</v>
          </cell>
          <cell r="AB943" t="str">
            <v>1-2001-2065</v>
          </cell>
        </row>
        <row r="944">
          <cell r="P944" t="str">
            <v>JTFPX22P9J0075711</v>
          </cell>
          <cell r="Q944" t="str">
            <v>1709MDF034</v>
          </cell>
          <cell r="R944">
            <v>445354.78</v>
          </cell>
          <cell r="S944">
            <v>43101</v>
          </cell>
          <cell r="T944">
            <v>44681</v>
          </cell>
          <cell r="U944" t="str">
            <v>0005286968</v>
          </cell>
          <cell r="V944">
            <v>0</v>
          </cell>
          <cell r="W944">
            <v>30</v>
          </cell>
          <cell r="X944">
            <v>38558.590000000004</v>
          </cell>
          <cell r="Y944">
            <v>170590.06999999998</v>
          </cell>
          <cell r="Z944" t="str">
            <v>IZAR</v>
          </cell>
          <cell r="AA944" t="str">
            <v>FS1-2001-1861</v>
          </cell>
          <cell r="AB944" t="str">
            <v>1-2001-1861</v>
          </cell>
        </row>
        <row r="945">
          <cell r="P945" t="str">
            <v>JTFPX22P5K0085671</v>
          </cell>
          <cell r="Q945">
            <v>85671</v>
          </cell>
          <cell r="R945">
            <v>576591.80000000005</v>
          </cell>
          <cell r="S945">
            <v>43370</v>
          </cell>
          <cell r="T945">
            <v>45685</v>
          </cell>
          <cell r="U945" t="str">
            <v>0000077032</v>
          </cell>
          <cell r="V945">
            <v>0</v>
          </cell>
          <cell r="W945">
            <v>0</v>
          </cell>
          <cell r="X945">
            <v>21145.200000000001</v>
          </cell>
          <cell r="Y945">
            <v>21145.200000000001</v>
          </cell>
          <cell r="Z945" t="str">
            <v>Dolores Aguilar</v>
          </cell>
          <cell r="AA945" t="str">
            <v>FS1-2001-2153</v>
          </cell>
          <cell r="AB945" t="str">
            <v>1-2001-2153</v>
          </cell>
        </row>
        <row r="946">
          <cell r="P946" t="str">
            <v>JTFPX22P5J0078718</v>
          </cell>
          <cell r="Q946" t="str">
            <v>J0078718</v>
          </cell>
          <cell r="R946">
            <v>399246.07</v>
          </cell>
          <cell r="S946">
            <v>44620</v>
          </cell>
          <cell r="T946">
            <v>44651</v>
          </cell>
          <cell r="U946" t="str">
            <v>0009304445</v>
          </cell>
          <cell r="V946">
            <v>0</v>
          </cell>
          <cell r="W946">
            <v>0</v>
          </cell>
          <cell r="X946">
            <v>17232.54</v>
          </cell>
          <cell r="Y946">
            <v>351500.83999999997</v>
          </cell>
          <cell r="Z946" t="str">
            <v>SIN ASIGNACIÓN</v>
          </cell>
          <cell r="AA946" t="str">
            <v>FS1-2001-1936</v>
          </cell>
          <cell r="AB946" t="str">
            <v>1-2001-1936</v>
          </cell>
        </row>
        <row r="947">
          <cell r="P947" t="str">
            <v>JTFPX22P5J0077598</v>
          </cell>
          <cell r="Q947" t="str">
            <v>1712MDF127</v>
          </cell>
          <cell r="R947">
            <v>454143.51</v>
          </cell>
          <cell r="S947">
            <v>43203</v>
          </cell>
          <cell r="T947">
            <v>45351</v>
          </cell>
          <cell r="U947" t="str">
            <v>0005935655</v>
          </cell>
          <cell r="V947">
            <v>0</v>
          </cell>
          <cell r="W947">
            <v>0</v>
          </cell>
          <cell r="X947">
            <v>2220.7399999999998</v>
          </cell>
          <cell r="Y947">
            <v>228689.39</v>
          </cell>
          <cell r="Z947" t="str">
            <v>BEATRIZ</v>
          </cell>
          <cell r="AA947" t="str">
            <v>FS1-2001-10040</v>
          </cell>
          <cell r="AB947" t="str">
            <v>1-2001-10040</v>
          </cell>
        </row>
        <row r="948">
          <cell r="P948" t="str">
            <v>JTFPX22P0J0079999</v>
          </cell>
          <cell r="Q948" t="str">
            <v>1712MDF164</v>
          </cell>
          <cell r="R948">
            <v>297254.12</v>
          </cell>
          <cell r="S948">
            <v>44592</v>
          </cell>
          <cell r="T948">
            <v>44530</v>
          </cell>
          <cell r="U948" t="str">
            <v>0007254469</v>
          </cell>
          <cell r="V948">
            <v>0</v>
          </cell>
          <cell r="W948">
            <v>0</v>
          </cell>
          <cell r="X948">
            <v>8781.94</v>
          </cell>
          <cell r="Y948">
            <v>222637.41</v>
          </cell>
          <cell r="Z948" t="str">
            <v>Dolores Aguilar</v>
          </cell>
          <cell r="AA948" t="str">
            <v>FS1-2001-2009</v>
          </cell>
          <cell r="AB948" t="str">
            <v>1-2001-2009</v>
          </cell>
        </row>
        <row r="949">
          <cell r="P949" t="str">
            <v>JTFPX22P2J0079244</v>
          </cell>
          <cell r="Q949" t="str">
            <v>1712MDF132</v>
          </cell>
          <cell r="R949">
            <v>454143.51</v>
          </cell>
          <cell r="S949">
            <v>43175</v>
          </cell>
          <cell r="T949">
            <v>44957</v>
          </cell>
          <cell r="U949" t="str">
            <v>0005287628</v>
          </cell>
          <cell r="V949">
            <v>0</v>
          </cell>
          <cell r="W949">
            <v>0</v>
          </cell>
          <cell r="X949">
            <v>0</v>
          </cell>
          <cell r="Y949">
            <v>187665.73</v>
          </cell>
          <cell r="Z949" t="str">
            <v>JOEL</v>
          </cell>
          <cell r="AA949" t="str">
            <v>FS1-2001-1986</v>
          </cell>
          <cell r="AB949" t="str">
            <v>1-2001-1986</v>
          </cell>
        </row>
        <row r="950">
          <cell r="P950" t="str">
            <v>JTFPX22P4J0079911</v>
          </cell>
          <cell r="Q950" t="str">
            <v>1712MDF121</v>
          </cell>
          <cell r="R950">
            <v>151740.96</v>
          </cell>
          <cell r="S950">
            <v>44592</v>
          </cell>
          <cell r="T950">
            <v>44651</v>
          </cell>
          <cell r="U950" t="str">
            <v>0007254485</v>
          </cell>
          <cell r="V950">
            <v>0</v>
          </cell>
          <cell r="W950">
            <v>0</v>
          </cell>
          <cell r="X950">
            <v>0</v>
          </cell>
          <cell r="Y950">
            <v>49165.27</v>
          </cell>
          <cell r="Z950" t="str">
            <v>Dolores Aguilar</v>
          </cell>
          <cell r="AA950" t="str">
            <v>FS1-2001-1966</v>
          </cell>
          <cell r="AB950" t="str">
            <v>1-2001-1966</v>
          </cell>
        </row>
        <row r="951">
          <cell r="P951" t="str">
            <v>JTFPX22P0J0077864</v>
          </cell>
          <cell r="Q951" t="str">
            <v>J0077864</v>
          </cell>
          <cell r="R951">
            <v>445354.78</v>
          </cell>
          <cell r="S951">
            <v>43101</v>
          </cell>
          <cell r="T951">
            <v>45985</v>
          </cell>
          <cell r="U951" t="str">
            <v>0005286984</v>
          </cell>
          <cell r="V951" t="str">
            <v>No</v>
          </cell>
          <cell r="W951" t="str">
            <v>0.00</v>
          </cell>
          <cell r="X951" t="str">
            <v>0.00</v>
          </cell>
          <cell r="Y951" t="str">
            <v>0.00</v>
          </cell>
          <cell r="Z951" t="str">
            <v>ISMAEL</v>
          </cell>
          <cell r="AA951" t="str">
            <v>FS1-2001-1870</v>
          </cell>
          <cell r="AB951" t="str">
            <v>1-2001-1870</v>
          </cell>
        </row>
        <row r="952">
          <cell r="P952" t="str">
            <v>JTFPX22P3K0085720</v>
          </cell>
          <cell r="Q952">
            <v>85720</v>
          </cell>
          <cell r="R952">
            <v>464000.25</v>
          </cell>
          <cell r="S952">
            <v>44616</v>
          </cell>
          <cell r="T952">
            <v>45596</v>
          </cell>
          <cell r="U952" t="str">
            <v>0007254501</v>
          </cell>
          <cell r="V952">
            <v>0</v>
          </cell>
          <cell r="W952">
            <v>30</v>
          </cell>
          <cell r="X952">
            <v>35000</v>
          </cell>
          <cell r="Y952">
            <v>446148.49</v>
          </cell>
          <cell r="Z952" t="str">
            <v>SIN ASIGNACIÓN</v>
          </cell>
          <cell r="AA952" t="str">
            <v>FS1-2001-2169</v>
          </cell>
          <cell r="AB952" t="str">
            <v>1-2001-2169</v>
          </cell>
        </row>
        <row r="953">
          <cell r="P953" t="str">
            <v>JTFPX22P9J0079967</v>
          </cell>
          <cell r="Q953" t="str">
            <v>1712MDF160</v>
          </cell>
          <cell r="R953">
            <v>375480.78</v>
          </cell>
          <cell r="S953">
            <v>44592</v>
          </cell>
          <cell r="T953">
            <v>46142</v>
          </cell>
          <cell r="U953" t="str">
            <v>0009268327</v>
          </cell>
          <cell r="V953">
            <v>0</v>
          </cell>
          <cell r="W953">
            <v>0</v>
          </cell>
          <cell r="X953">
            <v>0</v>
          </cell>
          <cell r="Y953">
            <v>310323.03000000003</v>
          </cell>
          <cell r="Z953" t="str">
            <v>JOEL</v>
          </cell>
          <cell r="AA953" t="str">
            <v>FS1-2001-2006</v>
          </cell>
          <cell r="AB953" t="str">
            <v>1-2001-2006</v>
          </cell>
        </row>
        <row r="954">
          <cell r="P954" t="str">
            <v>JTFPX22P7K0088409</v>
          </cell>
          <cell r="Q954">
            <v>88409</v>
          </cell>
          <cell r="R954">
            <v>530250.07999999996</v>
          </cell>
          <cell r="S954">
            <v>44592</v>
          </cell>
          <cell r="T954">
            <v>44530</v>
          </cell>
          <cell r="U954" t="str">
            <v>0009269077</v>
          </cell>
          <cell r="V954">
            <v>0</v>
          </cell>
          <cell r="W954">
            <v>0</v>
          </cell>
          <cell r="X954">
            <v>0</v>
          </cell>
          <cell r="Y954">
            <v>479961.96</v>
          </cell>
          <cell r="Z954" t="str">
            <v>JOEL</v>
          </cell>
          <cell r="AA954" t="str">
            <v>FS1-2001-2366</v>
          </cell>
          <cell r="AB954" t="str">
            <v>1-2001-2366</v>
          </cell>
        </row>
        <row r="955">
          <cell r="P955" t="str">
            <v>JTFPX22P1K0088549</v>
          </cell>
          <cell r="Q955">
            <v>88549</v>
          </cell>
          <cell r="R955">
            <v>586091.80000000005</v>
          </cell>
          <cell r="S955">
            <v>43514</v>
          </cell>
          <cell r="T955">
            <v>45260</v>
          </cell>
          <cell r="U955" t="str">
            <v>0005288394</v>
          </cell>
          <cell r="V955">
            <v>0</v>
          </cell>
          <cell r="W955">
            <v>30</v>
          </cell>
          <cell r="X955">
            <v>47109.020000000004</v>
          </cell>
          <cell r="Y955">
            <v>563259.9800000001</v>
          </cell>
          <cell r="Z955" t="str">
            <v>ISMAEL</v>
          </cell>
          <cell r="AA955" t="str">
            <v>FS1-2001-2383</v>
          </cell>
          <cell r="AB955" t="str">
            <v>1-2001-2383</v>
          </cell>
        </row>
        <row r="956">
          <cell r="P956" t="str">
            <v>JTFPX22P3J0078796</v>
          </cell>
          <cell r="Q956" t="str">
            <v>J0078796</v>
          </cell>
          <cell r="R956">
            <v>271132.96000000002</v>
          </cell>
          <cell r="S956">
            <v>44592</v>
          </cell>
          <cell r="T956">
            <v>44712</v>
          </cell>
          <cell r="U956" t="str">
            <v>0007254543</v>
          </cell>
          <cell r="V956">
            <v>0</v>
          </cell>
          <cell r="W956">
            <v>60</v>
          </cell>
          <cell r="X956">
            <v>47289.409999999989</v>
          </cell>
          <cell r="Y956">
            <v>231581.25</v>
          </cell>
          <cell r="Z956" t="str">
            <v>Dolores Aguilar</v>
          </cell>
          <cell r="AA956" t="str">
            <v>FS1-2001-1916</v>
          </cell>
          <cell r="AB956" t="str">
            <v>1-2001-1916</v>
          </cell>
        </row>
        <row r="957">
          <cell r="P957" t="str">
            <v>JTFPX22P2J0075680</v>
          </cell>
          <cell r="Q957" t="str">
            <v>1707MDF100</v>
          </cell>
          <cell r="R957">
            <v>445354.78</v>
          </cell>
          <cell r="S957">
            <v>43101</v>
          </cell>
          <cell r="T957">
            <v>45537</v>
          </cell>
          <cell r="U957" t="str">
            <v>0009268475</v>
          </cell>
          <cell r="V957">
            <v>0</v>
          </cell>
          <cell r="W957">
            <v>0</v>
          </cell>
          <cell r="X957">
            <v>0</v>
          </cell>
          <cell r="Y957">
            <v>127779.51</v>
          </cell>
          <cell r="Z957" t="str">
            <v>Dolores Aguilar</v>
          </cell>
          <cell r="AA957" t="str">
            <v>FS1-2001-1875</v>
          </cell>
          <cell r="AB957" t="str">
            <v>1-2001-1875</v>
          </cell>
        </row>
        <row r="958">
          <cell r="P958" t="str">
            <v>JTFPX22P8J0080026</v>
          </cell>
          <cell r="Q958" t="str">
            <v>1801MDF017</v>
          </cell>
          <cell r="R958">
            <v>360698.37</v>
          </cell>
          <cell r="S958">
            <v>44592</v>
          </cell>
          <cell r="T958">
            <v>45169</v>
          </cell>
          <cell r="U958" t="str">
            <v>0009268335</v>
          </cell>
          <cell r="V958">
            <v>0</v>
          </cell>
          <cell r="W958">
            <v>0</v>
          </cell>
          <cell r="X958">
            <v>0</v>
          </cell>
          <cell r="Y958">
            <v>293866.23</v>
          </cell>
          <cell r="Z958" t="str">
            <v>JOEL</v>
          </cell>
          <cell r="AA958" t="str">
            <v>FS1-2001-2059</v>
          </cell>
          <cell r="AB958" t="str">
            <v>1-2001-2059</v>
          </cell>
        </row>
        <row r="959">
          <cell r="P959" t="str">
            <v>JTFPX22P8J0080382</v>
          </cell>
          <cell r="Q959" t="str">
            <v>1801MDF036</v>
          </cell>
          <cell r="R959">
            <v>414143.51</v>
          </cell>
          <cell r="S959">
            <v>43228</v>
          </cell>
          <cell r="T959">
            <v>44530</v>
          </cell>
          <cell r="U959" t="str">
            <v>0000070334</v>
          </cell>
          <cell r="V959" t="str">
            <v>No</v>
          </cell>
          <cell r="W959" t="str">
            <v>0.00</v>
          </cell>
          <cell r="X959" t="str">
            <v>0.00</v>
          </cell>
          <cell r="Y959" t="str">
            <v>0.00</v>
          </cell>
          <cell r="Z959" t="str">
            <v>SIN ASIGNACIÓN</v>
          </cell>
          <cell r="AA959" t="str">
            <v>FS1-2001-2052</v>
          </cell>
          <cell r="AB959" t="str">
            <v>1-2001-2052</v>
          </cell>
        </row>
        <row r="960">
          <cell r="P960" t="str">
            <v>JTFPX22P7J0075237</v>
          </cell>
          <cell r="Q960" t="str">
            <v>1711MDF119</v>
          </cell>
          <cell r="R960">
            <v>450043.51</v>
          </cell>
          <cell r="S960">
            <v>43112</v>
          </cell>
          <cell r="T960">
            <v>44742</v>
          </cell>
          <cell r="U960" t="str">
            <v>0006005797</v>
          </cell>
          <cell r="V960" t="str">
            <v>No</v>
          </cell>
          <cell r="W960" t="str">
            <v>0.00</v>
          </cell>
          <cell r="X960" t="str">
            <v>0.00</v>
          </cell>
          <cell r="Y960" t="str">
            <v>0.00</v>
          </cell>
          <cell r="Z960" t="str">
            <v>ISMAEL</v>
          </cell>
          <cell r="AA960" t="str">
            <v>FS1-2001-10079</v>
          </cell>
          <cell r="AB960" t="str">
            <v>1-2001-10079</v>
          </cell>
        </row>
        <row r="961">
          <cell r="P961" t="str">
            <v>JTFPX22P0K0089448</v>
          </cell>
          <cell r="Q961">
            <v>89448</v>
          </cell>
          <cell r="R961">
            <v>606300</v>
          </cell>
          <cell r="S961">
            <v>43671</v>
          </cell>
          <cell r="T961">
            <v>44530</v>
          </cell>
          <cell r="U961" t="str">
            <v>0005288501</v>
          </cell>
          <cell r="V961">
            <v>0</v>
          </cell>
          <cell r="W961">
            <v>180</v>
          </cell>
          <cell r="X961">
            <v>156782.1</v>
          </cell>
          <cell r="Y961">
            <v>772042.72000000009</v>
          </cell>
          <cell r="Z961" t="str">
            <v>BEATRIZ</v>
          </cell>
          <cell r="AA961" t="str">
            <v>PR1-2001-2737</v>
          </cell>
          <cell r="AB961" t="str">
            <v>1-2001-2737</v>
          </cell>
        </row>
        <row r="962">
          <cell r="P962" t="str">
            <v>JTFPX22P2J0077882</v>
          </cell>
          <cell r="Q962" t="str">
            <v>1710MDF085</v>
          </cell>
          <cell r="R962">
            <v>445354.78</v>
          </cell>
          <cell r="S962">
            <v>43101</v>
          </cell>
          <cell r="T962">
            <v>44592</v>
          </cell>
          <cell r="U962" t="str">
            <v>0005287032</v>
          </cell>
          <cell r="V962">
            <v>0</v>
          </cell>
          <cell r="W962">
            <v>0</v>
          </cell>
          <cell r="X962">
            <v>9011.3799999999992</v>
          </cell>
          <cell r="Y962">
            <v>47766.560000000005</v>
          </cell>
          <cell r="Z962" t="str">
            <v>Dolores Aguilar</v>
          </cell>
          <cell r="AA962" t="str">
            <v>FS1-2001-1883</v>
          </cell>
          <cell r="AB962" t="str">
            <v>1-2001-1883</v>
          </cell>
        </row>
        <row r="963">
          <cell r="P963" t="str">
            <v>JTFPX22P5J0082302</v>
          </cell>
          <cell r="Q963">
            <v>82302</v>
          </cell>
          <cell r="R963">
            <v>414143.51</v>
          </cell>
          <cell r="S963">
            <v>43258</v>
          </cell>
          <cell r="T963">
            <v>44651</v>
          </cell>
          <cell r="U963" t="str">
            <v>0005288188</v>
          </cell>
          <cell r="V963">
            <v>0</v>
          </cell>
          <cell r="W963">
            <v>30</v>
          </cell>
          <cell r="X963">
            <v>43873.909999999996</v>
          </cell>
          <cell r="Y963">
            <v>226908.87000000002</v>
          </cell>
          <cell r="Z963" t="str">
            <v>Dolores Aguilar</v>
          </cell>
          <cell r="AA963" t="str">
            <v>FS1-2001-2102</v>
          </cell>
          <cell r="AB963" t="str">
            <v>1-2001-2102</v>
          </cell>
        </row>
        <row r="964">
          <cell r="P964" t="str">
            <v>JTFPX22P1J0078053</v>
          </cell>
          <cell r="Q964" t="str">
            <v>1710MDF057</v>
          </cell>
          <cell r="R964">
            <v>445354.78</v>
          </cell>
          <cell r="S964">
            <v>43101</v>
          </cell>
          <cell r="T964">
            <v>44957</v>
          </cell>
          <cell r="U964" t="str">
            <v>0005287024</v>
          </cell>
          <cell r="V964">
            <v>0</v>
          </cell>
          <cell r="W964">
            <v>0</v>
          </cell>
          <cell r="X964">
            <v>0</v>
          </cell>
          <cell r="Y964">
            <v>65897.7</v>
          </cell>
          <cell r="Z964" t="str">
            <v>JOEL</v>
          </cell>
          <cell r="AA964" t="str">
            <v>FS1-2001-1882</v>
          </cell>
          <cell r="AB964" t="str">
            <v>1-2001-1882</v>
          </cell>
        </row>
        <row r="965">
          <cell r="P965" t="str">
            <v>JTFPX22P5J0074944</v>
          </cell>
          <cell r="Q965" t="str">
            <v>1707MDF136</v>
          </cell>
          <cell r="R965">
            <v>454143.51</v>
          </cell>
          <cell r="S965">
            <v>43126</v>
          </cell>
          <cell r="T965">
            <v>44561</v>
          </cell>
          <cell r="U965" t="str">
            <v>0005287461</v>
          </cell>
          <cell r="V965">
            <v>0</v>
          </cell>
          <cell r="W965">
            <v>0</v>
          </cell>
          <cell r="X965">
            <v>13974.9</v>
          </cell>
          <cell r="Y965">
            <v>230316.56999999998</v>
          </cell>
          <cell r="Z965" t="str">
            <v>ISMAEL</v>
          </cell>
          <cell r="AA965" t="str">
            <v>FS1-2001-1941</v>
          </cell>
          <cell r="AB965" t="str">
            <v>1-2001-1941</v>
          </cell>
        </row>
        <row r="966">
          <cell r="P966" t="str">
            <v>JTFPX22P3J0075591</v>
          </cell>
          <cell r="Q966" t="str">
            <v>1709MDF013</v>
          </cell>
          <cell r="R966">
            <v>454143.51</v>
          </cell>
          <cell r="S966">
            <v>43182</v>
          </cell>
          <cell r="T966">
            <v>45077</v>
          </cell>
          <cell r="U966" t="str">
            <v>0006106314</v>
          </cell>
          <cell r="V966">
            <v>0</v>
          </cell>
          <cell r="W966">
            <v>60</v>
          </cell>
          <cell r="X966">
            <v>42737.78</v>
          </cell>
          <cell r="Y966">
            <v>203885.25999999998</v>
          </cell>
          <cell r="Z966" t="str">
            <v>Dolores Aguilar</v>
          </cell>
          <cell r="AA966" t="str">
            <v>FS1-2001-10185</v>
          </cell>
          <cell r="AB966" t="str">
            <v>1-2001-10185</v>
          </cell>
        </row>
        <row r="967">
          <cell r="P967" t="str">
            <v>JTFPX22P9J0074882</v>
          </cell>
          <cell r="Q967" t="str">
            <v>1709MDF036</v>
          </cell>
          <cell r="R967">
            <v>816298.69</v>
          </cell>
          <cell r="S967">
            <v>43488</v>
          </cell>
          <cell r="T967">
            <v>45350</v>
          </cell>
          <cell r="U967" t="str">
            <v>0009014168</v>
          </cell>
          <cell r="V967">
            <v>0</v>
          </cell>
          <cell r="W967">
            <v>0</v>
          </cell>
          <cell r="X967">
            <v>0</v>
          </cell>
          <cell r="Y967">
            <v>309315</v>
          </cell>
          <cell r="Z967" t="str">
            <v>JORGE</v>
          </cell>
          <cell r="AA967" t="str">
            <v>FS1-2001-2344</v>
          </cell>
          <cell r="AB967" t="str">
            <v>1-2001-2344</v>
          </cell>
        </row>
        <row r="968">
          <cell r="P968" t="str">
            <v>JTFPX22P1J0079056</v>
          </cell>
          <cell r="Q968" t="str">
            <v>1711MDF033</v>
          </cell>
          <cell r="R968">
            <v>289616.95</v>
          </cell>
          <cell r="S968">
            <v>44620</v>
          </cell>
          <cell r="T968">
            <v>44530</v>
          </cell>
          <cell r="U968" t="str">
            <v>0007254642</v>
          </cell>
          <cell r="V968">
            <v>0</v>
          </cell>
          <cell r="W968">
            <v>0</v>
          </cell>
          <cell r="X968">
            <v>0</v>
          </cell>
          <cell r="Y968">
            <v>212320.19</v>
          </cell>
          <cell r="Z968" t="str">
            <v>SIN ASIGNACIÓN</v>
          </cell>
          <cell r="AA968" t="str">
            <v>FS1-2001-1931</v>
          </cell>
          <cell r="AB968" t="str">
            <v>1-2001-1931</v>
          </cell>
        </row>
        <row r="969">
          <cell r="P969" t="str">
            <v>JTFPX22P4J0079052</v>
          </cell>
          <cell r="Q969" t="str">
            <v>J0079052</v>
          </cell>
          <cell r="R969">
            <v>475751.76</v>
          </cell>
          <cell r="S969">
            <v>43600</v>
          </cell>
          <cell r="T969">
            <v>45473</v>
          </cell>
          <cell r="U969" t="str">
            <v>0005288444</v>
          </cell>
          <cell r="V969">
            <v>0</v>
          </cell>
          <cell r="W969">
            <v>0</v>
          </cell>
          <cell r="X969">
            <v>0</v>
          </cell>
          <cell r="Y969">
            <v>279456.64000000001</v>
          </cell>
          <cell r="Z969" t="str">
            <v>JORGE</v>
          </cell>
          <cell r="AA969" t="str">
            <v>FS1-2001-2595</v>
          </cell>
          <cell r="AB969" t="str">
            <v>1-2001-2595</v>
          </cell>
        </row>
        <row r="970">
          <cell r="P970" t="str">
            <v>JTFPX22P0J0077881</v>
          </cell>
          <cell r="Q970" t="str">
            <v>1710MDF036</v>
          </cell>
          <cell r="R970">
            <v>291031.39</v>
          </cell>
          <cell r="S970">
            <v>44712</v>
          </cell>
          <cell r="T970">
            <v>44681</v>
          </cell>
          <cell r="U970" t="str">
            <v>0009268343</v>
          </cell>
          <cell r="V970">
            <v>0</v>
          </cell>
          <cell r="W970">
            <v>0</v>
          </cell>
          <cell r="X970">
            <v>0</v>
          </cell>
          <cell r="Y970">
            <v>249429.99</v>
          </cell>
          <cell r="Z970" t="str">
            <v>SIN ASIGNACIÓN</v>
          </cell>
          <cell r="AA970" t="str">
            <v>FS1-2001-1885</v>
          </cell>
          <cell r="AB970" t="str">
            <v>1-2001-1885</v>
          </cell>
        </row>
        <row r="971">
          <cell r="P971" t="str">
            <v>JTFPX22P7J0077098</v>
          </cell>
          <cell r="Q971" t="str">
            <v>1711MDF036</v>
          </cell>
          <cell r="R971">
            <v>405771.51</v>
          </cell>
          <cell r="S971">
            <v>43101</v>
          </cell>
          <cell r="T971">
            <v>45891</v>
          </cell>
          <cell r="U971" t="str">
            <v>0005287115</v>
          </cell>
          <cell r="V971">
            <v>0</v>
          </cell>
          <cell r="W971">
            <v>0</v>
          </cell>
          <cell r="X971">
            <v>0</v>
          </cell>
          <cell r="Y971">
            <v>76766.880000000005</v>
          </cell>
          <cell r="Z971" t="str">
            <v>JOEL</v>
          </cell>
          <cell r="AA971" t="str">
            <v>FS1-2001-1887</v>
          </cell>
          <cell r="AB971" t="str">
            <v>1-2001-1887</v>
          </cell>
        </row>
        <row r="972">
          <cell r="P972" t="str">
            <v>JTFPX22P5J0075558</v>
          </cell>
          <cell r="Q972" t="str">
            <v>1708MDF074</v>
          </cell>
          <cell r="R972">
            <v>437919.09</v>
          </cell>
          <cell r="S972">
            <v>44614</v>
          </cell>
          <cell r="T972">
            <v>45322</v>
          </cell>
          <cell r="U972" t="str">
            <v>0009125709</v>
          </cell>
          <cell r="V972">
            <v>0</v>
          </cell>
          <cell r="W972">
            <v>30</v>
          </cell>
          <cell r="X972">
            <v>0</v>
          </cell>
          <cell r="Y972">
            <v>383547.4</v>
          </cell>
          <cell r="Z972" t="str">
            <v>SIN ASIGNACIÓN</v>
          </cell>
          <cell r="AA972" t="str">
            <v>FS1-2001-1967</v>
          </cell>
          <cell r="AB972" t="str">
            <v>1-2001-1967</v>
          </cell>
        </row>
        <row r="973">
          <cell r="P973" t="str">
            <v>JTFPX22PXJ0076169</v>
          </cell>
          <cell r="Q973" t="str">
            <v>1708MDF050</v>
          </cell>
          <cell r="R973">
            <v>291058.21999999997</v>
          </cell>
          <cell r="S973">
            <v>44592</v>
          </cell>
          <cell r="T973">
            <v>45565</v>
          </cell>
          <cell r="U973" t="str">
            <v>0007254691</v>
          </cell>
          <cell r="V973">
            <v>0</v>
          </cell>
          <cell r="W973">
            <v>60</v>
          </cell>
          <cell r="X973">
            <v>26881.91</v>
          </cell>
          <cell r="Y973">
            <v>229115.86999999997</v>
          </cell>
          <cell r="Z973" t="str">
            <v>Dolores Aguilar</v>
          </cell>
          <cell r="AA973" t="str">
            <v>FS1-2001-2325</v>
          </cell>
          <cell r="AB973" t="str">
            <v>1-2001-2325</v>
          </cell>
        </row>
        <row r="974">
          <cell r="P974" t="str">
            <v>DACION EN PAGO</v>
          </cell>
          <cell r="Q974" t="str">
            <v>1802MDF171DACION</v>
          </cell>
          <cell r="R974">
            <v>365898.06</v>
          </cell>
          <cell r="S974">
            <v>44592</v>
          </cell>
          <cell r="T974">
            <v>45138</v>
          </cell>
          <cell r="U974" t="str">
            <v>0007254709</v>
          </cell>
          <cell r="V974" t="str">
            <v>No</v>
          </cell>
          <cell r="W974" t="str">
            <v>0.00</v>
          </cell>
          <cell r="X974" t="str">
            <v>0.00</v>
          </cell>
          <cell r="Y974" t="str">
            <v>0.00</v>
          </cell>
          <cell r="Z974" t="str">
            <v>SIN ASIGNACIÓN</v>
          </cell>
          <cell r="AA974" t="str">
            <v>FS1-2001-2078</v>
          </cell>
          <cell r="AB974" t="str">
            <v>1-2001-2078</v>
          </cell>
        </row>
        <row r="975">
          <cell r="P975" t="str">
            <v>JTFPX22P6J0074709</v>
          </cell>
          <cell r="Q975" t="str">
            <v>1712MDF138</v>
          </cell>
          <cell r="R975">
            <v>454143.51</v>
          </cell>
          <cell r="S975">
            <v>43147</v>
          </cell>
          <cell r="T975">
            <v>45169</v>
          </cell>
          <cell r="U975" t="str">
            <v>0005287537</v>
          </cell>
          <cell r="V975">
            <v>0</v>
          </cell>
          <cell r="W975">
            <v>0</v>
          </cell>
          <cell r="X975">
            <v>0</v>
          </cell>
          <cell r="Y975">
            <v>133019.15</v>
          </cell>
          <cell r="Z975" t="str">
            <v>JOEL</v>
          </cell>
          <cell r="AA975" t="str">
            <v>FS1-2001-1960</v>
          </cell>
          <cell r="AB975" t="str">
            <v>1-2001-1960</v>
          </cell>
        </row>
        <row r="976">
          <cell r="P976" t="str">
            <v>JTFPX22P8J0078793</v>
          </cell>
          <cell r="Q976" t="str">
            <v>J0078793</v>
          </cell>
          <cell r="R976">
            <v>454143.51</v>
          </cell>
          <cell r="S976">
            <v>43101</v>
          </cell>
          <cell r="T976">
            <v>45230</v>
          </cell>
          <cell r="U976" t="str">
            <v>0005287230</v>
          </cell>
          <cell r="V976">
            <v>0</v>
          </cell>
          <cell r="W976">
            <v>0</v>
          </cell>
          <cell r="X976">
            <v>0</v>
          </cell>
          <cell r="Y976">
            <v>205486.29000000004</v>
          </cell>
          <cell r="Z976" t="str">
            <v>BEATRIZ</v>
          </cell>
          <cell r="AA976" t="str">
            <v>FS1-2001-1926</v>
          </cell>
          <cell r="AB976" t="str">
            <v>1-2001-1926</v>
          </cell>
        </row>
        <row r="977">
          <cell r="P977" t="str">
            <v>DACION EN PAGO</v>
          </cell>
          <cell r="Q977" t="str">
            <v>89500DACION</v>
          </cell>
          <cell r="R977">
            <v>550690</v>
          </cell>
          <cell r="S977">
            <v>43633</v>
          </cell>
          <cell r="T977">
            <v>46538</v>
          </cell>
          <cell r="U977" t="str">
            <v>0005288477</v>
          </cell>
          <cell r="V977" t="str">
            <v>No</v>
          </cell>
          <cell r="W977" t="str">
            <v>0.00</v>
          </cell>
          <cell r="X977" t="str">
            <v>0.00</v>
          </cell>
          <cell r="Y977" t="str">
            <v>0.00</v>
          </cell>
          <cell r="Z977" t="str">
            <v>SIN ASIGNACIÓN</v>
          </cell>
          <cell r="AA977" t="str">
            <v>FS1-2001-2684</v>
          </cell>
          <cell r="AB977" t="str">
            <v>1-2001-2684</v>
          </cell>
        </row>
        <row r="978">
          <cell r="P978" t="str">
            <v>JTFPX22P0K0089465</v>
          </cell>
          <cell r="Q978">
            <v>89465</v>
          </cell>
          <cell r="R978">
            <v>719047.31</v>
          </cell>
          <cell r="S978">
            <v>44712</v>
          </cell>
          <cell r="T978">
            <v>45383</v>
          </cell>
          <cell r="U978" t="str">
            <v>0009269259</v>
          </cell>
          <cell r="V978">
            <v>0</v>
          </cell>
          <cell r="W978">
            <v>0</v>
          </cell>
          <cell r="X978">
            <v>0</v>
          </cell>
          <cell r="Y978">
            <v>700106.55</v>
          </cell>
          <cell r="Z978" t="str">
            <v>SIN ASIGNACIÓN</v>
          </cell>
          <cell r="AA978" t="str">
            <v>FS1-2001-2739</v>
          </cell>
          <cell r="AB978" t="str">
            <v>1-2001-2739</v>
          </cell>
        </row>
        <row r="979">
          <cell r="P979" t="str">
            <v>JTFPX22P8J0082195</v>
          </cell>
          <cell r="Q979">
            <v>82195</v>
          </cell>
          <cell r="R979">
            <v>300188.21999999997</v>
          </cell>
          <cell r="S979">
            <v>44592</v>
          </cell>
          <cell r="T979">
            <v>45169</v>
          </cell>
          <cell r="U979" t="str">
            <v>0009304403</v>
          </cell>
          <cell r="V979">
            <v>0</v>
          </cell>
          <cell r="W979">
            <v>0</v>
          </cell>
          <cell r="X979">
            <v>14500</v>
          </cell>
          <cell r="Y979">
            <v>250791.78</v>
          </cell>
          <cell r="Z979" t="str">
            <v>JOEL</v>
          </cell>
          <cell r="AA979" t="str">
            <v>FS1-2001-2828</v>
          </cell>
          <cell r="AB979" t="str">
            <v>1-2001-2828</v>
          </cell>
        </row>
        <row r="980">
          <cell r="P980" t="str">
            <v>JTFPX22P2J0075534</v>
          </cell>
          <cell r="Q980" t="str">
            <v>1707MDF129</v>
          </cell>
          <cell r="R980">
            <v>476488</v>
          </cell>
          <cell r="S980">
            <v>43749</v>
          </cell>
          <cell r="T980">
            <v>44985</v>
          </cell>
          <cell r="U980" t="str">
            <v>0005288535</v>
          </cell>
          <cell r="V980">
            <v>0</v>
          </cell>
          <cell r="W980">
            <v>30</v>
          </cell>
          <cell r="X980">
            <v>27919.98</v>
          </cell>
          <cell r="Y980">
            <v>524523.13</v>
          </cell>
          <cell r="Z980" t="str">
            <v>IZAR</v>
          </cell>
          <cell r="AA980" t="str">
            <v>FS1-2001-2846</v>
          </cell>
          <cell r="AB980" t="str">
            <v>1-2001-2846</v>
          </cell>
        </row>
        <row r="981">
          <cell r="P981" t="str">
            <v>JTFPX22P8J0077854</v>
          </cell>
          <cell r="Q981" t="str">
            <v>J0077854</v>
          </cell>
          <cell r="R981">
            <v>401049.14</v>
          </cell>
          <cell r="S981">
            <v>43101</v>
          </cell>
          <cell r="T981">
            <v>46441</v>
          </cell>
          <cell r="U981" t="str">
            <v>0005890421</v>
          </cell>
          <cell r="V981" t="str">
            <v>No</v>
          </cell>
          <cell r="W981" t="str">
            <v>0.00</v>
          </cell>
          <cell r="X981" t="str">
            <v>0.00</v>
          </cell>
          <cell r="Y981" t="str">
            <v>0.00</v>
          </cell>
          <cell r="Z981" t="str">
            <v>SIN ASIGNACIÓN</v>
          </cell>
          <cell r="AA981" t="str">
            <v>FS1-2001-10089</v>
          </cell>
          <cell r="AB981" t="str">
            <v>1-2001-10089</v>
          </cell>
        </row>
        <row r="982">
          <cell r="P982" t="str">
            <v>JTFPX22PXJ0081937</v>
          </cell>
          <cell r="Q982">
            <v>81937</v>
          </cell>
          <cell r="R982">
            <v>636619.19999999995</v>
          </cell>
          <cell r="S982">
            <v>44615</v>
          </cell>
          <cell r="T982">
            <v>44742</v>
          </cell>
          <cell r="U982" t="str">
            <v>0009268509</v>
          </cell>
          <cell r="V982">
            <v>0</v>
          </cell>
          <cell r="W982">
            <v>0</v>
          </cell>
          <cell r="X982">
            <v>0</v>
          </cell>
          <cell r="Y982">
            <v>639662.88</v>
          </cell>
          <cell r="Z982" t="str">
            <v>SIN ASIGNACIÓN</v>
          </cell>
          <cell r="AA982" t="str">
            <v>FS2-2001-322</v>
          </cell>
          <cell r="AB982" t="str">
            <v>2-2001-322</v>
          </cell>
        </row>
        <row r="983">
          <cell r="P983" t="str">
            <v>JTFPX22P0J0080781</v>
          </cell>
          <cell r="Q983" t="str">
            <v>1801MDF153</v>
          </cell>
          <cell r="R983">
            <v>436110.56</v>
          </cell>
          <cell r="S983">
            <v>43890</v>
          </cell>
          <cell r="T983">
            <v>46477</v>
          </cell>
          <cell r="U983" t="str">
            <v>0005288550</v>
          </cell>
          <cell r="V983">
            <v>0</v>
          </cell>
          <cell r="W983">
            <v>30</v>
          </cell>
          <cell r="X983">
            <v>31804.940000000002</v>
          </cell>
          <cell r="Y983">
            <v>497610.64</v>
          </cell>
          <cell r="Z983" t="str">
            <v>BEATRIZ</v>
          </cell>
          <cell r="AA983" t="str">
            <v>FS1-2001-2997</v>
          </cell>
          <cell r="AB983" t="str">
            <v>1-2001-2997</v>
          </cell>
        </row>
        <row r="984">
          <cell r="P984" t="str">
            <v>JTFPX22P3K0089556</v>
          </cell>
          <cell r="Q984">
            <v>89556</v>
          </cell>
          <cell r="R984">
            <v>761024.78</v>
          </cell>
          <cell r="S984">
            <v>44651</v>
          </cell>
          <cell r="T984">
            <v>44681</v>
          </cell>
          <cell r="U984" t="str">
            <v>0009008467</v>
          </cell>
          <cell r="V984">
            <v>0</v>
          </cell>
          <cell r="W984">
            <v>30</v>
          </cell>
          <cell r="X984">
            <v>12238.08</v>
          </cell>
          <cell r="Y984">
            <v>747457.7</v>
          </cell>
          <cell r="Z984" t="str">
            <v>SIN ASIGNACIÓN</v>
          </cell>
          <cell r="AA984" t="str">
            <v>FS1-2001-2991</v>
          </cell>
          <cell r="AB984" t="str">
            <v>1-2001-2991</v>
          </cell>
        </row>
        <row r="985">
          <cell r="P985" t="str">
            <v>JTFPX22P0J0082403</v>
          </cell>
          <cell r="Q985">
            <v>82403</v>
          </cell>
          <cell r="R985">
            <v>466267.92</v>
          </cell>
          <cell r="S985">
            <v>43890</v>
          </cell>
          <cell r="T985">
            <v>44804</v>
          </cell>
          <cell r="U985" t="str">
            <v>0000707562</v>
          </cell>
          <cell r="V985" t="str">
            <v>No</v>
          </cell>
          <cell r="W985" t="str">
            <v>0.00</v>
          </cell>
          <cell r="X985" t="str">
            <v>0.00</v>
          </cell>
          <cell r="Y985" t="str">
            <v>0.00</v>
          </cell>
          <cell r="Z985" t="str">
            <v>SIN ASIGNACIÓN</v>
          </cell>
          <cell r="AA985" t="str">
            <v>FS1-2001-3000</v>
          </cell>
          <cell r="AB985" t="str">
            <v>1-2001-3000</v>
          </cell>
        </row>
        <row r="986">
          <cell r="P986" t="str">
            <v>JTFPX22P7J0075691</v>
          </cell>
          <cell r="Q986" t="str">
            <v>1708MDF056</v>
          </cell>
          <cell r="R986">
            <v>281891.71000000002</v>
          </cell>
          <cell r="S986">
            <v>43862</v>
          </cell>
          <cell r="T986">
            <v>46463</v>
          </cell>
          <cell r="U986" t="str">
            <v>0005288576</v>
          </cell>
          <cell r="V986" t="str">
            <v>No</v>
          </cell>
          <cell r="W986" t="str">
            <v>0.00</v>
          </cell>
          <cell r="X986" t="str">
            <v>0.00</v>
          </cell>
          <cell r="Y986" t="str">
            <v>0.00</v>
          </cell>
          <cell r="Z986" t="str">
            <v>SIN ASIGNACIÓN</v>
          </cell>
          <cell r="AA986" t="str">
            <v>FS1-2001-2987</v>
          </cell>
          <cell r="AB986" t="str">
            <v>1-2001-2987</v>
          </cell>
        </row>
        <row r="987">
          <cell r="P987" t="str">
            <v>JTFPX22P1J0077582</v>
          </cell>
          <cell r="Q987" t="str">
            <v>1712MDF136</v>
          </cell>
          <cell r="R987">
            <v>608844.13</v>
          </cell>
          <cell r="S987">
            <v>44637</v>
          </cell>
          <cell r="T987">
            <v>45412</v>
          </cell>
          <cell r="U987" t="str">
            <v>0007254790</v>
          </cell>
          <cell r="V987">
            <v>0</v>
          </cell>
          <cell r="W987">
            <v>150</v>
          </cell>
          <cell r="X987">
            <v>88218.67</v>
          </cell>
          <cell r="Y987">
            <v>667247.92000000004</v>
          </cell>
          <cell r="Z987" t="str">
            <v>SIN ASIGNACIÓN</v>
          </cell>
          <cell r="AA987" t="str">
            <v>PR1-2001-2995</v>
          </cell>
          <cell r="AB987" t="str">
            <v>1-2001-2995</v>
          </cell>
        </row>
        <row r="988">
          <cell r="P988" t="str">
            <v>JTFPX22P6J0075200</v>
          </cell>
          <cell r="Q988" t="str">
            <v>J0075200</v>
          </cell>
          <cell r="R988">
            <v>378792.84</v>
          </cell>
          <cell r="S988">
            <v>43890</v>
          </cell>
          <cell r="T988">
            <v>44834</v>
          </cell>
          <cell r="U988" t="str">
            <v>0005288592</v>
          </cell>
          <cell r="V988">
            <v>0</v>
          </cell>
          <cell r="W988">
            <v>360</v>
          </cell>
          <cell r="X988">
            <v>243133.03999999998</v>
          </cell>
          <cell r="Y988">
            <v>601954.5</v>
          </cell>
          <cell r="Z988" t="str">
            <v>JORGE</v>
          </cell>
          <cell r="AA988" t="str">
            <v>PR1-2001-2990</v>
          </cell>
          <cell r="AB988" t="str">
            <v>1-2001-2990</v>
          </cell>
        </row>
        <row r="989">
          <cell r="P989" t="str">
            <v>JTFPX22P6J0082261</v>
          </cell>
          <cell r="Q989" t="str">
            <v>6J0082261</v>
          </cell>
          <cell r="R989">
            <v>618413.43999999994</v>
          </cell>
          <cell r="S989">
            <v>43907</v>
          </cell>
          <cell r="T989">
            <v>44865</v>
          </cell>
          <cell r="U989" t="str">
            <v>0009304676</v>
          </cell>
          <cell r="V989">
            <v>0</v>
          </cell>
          <cell r="W989">
            <v>0</v>
          </cell>
          <cell r="X989">
            <v>12500</v>
          </cell>
          <cell r="Y989">
            <v>636380.61</v>
          </cell>
          <cell r="Z989" t="str">
            <v>BEATRIZ</v>
          </cell>
          <cell r="AA989" t="str">
            <v>FS1-2001-3061</v>
          </cell>
          <cell r="AB989" t="str">
            <v>1-2001-3061</v>
          </cell>
        </row>
        <row r="990">
          <cell r="P990" t="str">
            <v>JTFPX22P0J0078822</v>
          </cell>
          <cell r="Q990" t="str">
            <v>J0078822</v>
          </cell>
          <cell r="R990">
            <v>471981.33</v>
          </cell>
          <cell r="S990">
            <v>43907</v>
          </cell>
          <cell r="T990">
            <v>45473</v>
          </cell>
          <cell r="U990" t="str">
            <v>0009304585</v>
          </cell>
          <cell r="V990">
            <v>0</v>
          </cell>
          <cell r="W990">
            <v>0</v>
          </cell>
          <cell r="X990">
            <v>12500</v>
          </cell>
          <cell r="Y990">
            <v>546558.4</v>
          </cell>
          <cell r="Z990" t="str">
            <v>BEATRIZ</v>
          </cell>
          <cell r="AA990" t="str">
            <v>FS1-2001-3062</v>
          </cell>
          <cell r="AB990" t="str">
            <v>1-2001-3062</v>
          </cell>
        </row>
        <row r="991">
          <cell r="P991" t="str">
            <v>JTFPX22P0J0081090</v>
          </cell>
          <cell r="Q991" t="str">
            <v>1712MDF169</v>
          </cell>
          <cell r="R991">
            <v>409067.57</v>
          </cell>
          <cell r="S991">
            <v>43921</v>
          </cell>
          <cell r="T991">
            <v>44804</v>
          </cell>
          <cell r="U991" t="str">
            <v>0009024191</v>
          </cell>
          <cell r="V991">
            <v>0</v>
          </cell>
          <cell r="W991">
            <v>30</v>
          </cell>
          <cell r="X991">
            <v>11850</v>
          </cell>
          <cell r="Y991">
            <v>348094.19</v>
          </cell>
          <cell r="Z991" t="str">
            <v>JORGE</v>
          </cell>
          <cell r="AA991" t="str">
            <v>FS1-2001-10034</v>
          </cell>
          <cell r="AB991" t="str">
            <v>1-2001-10034</v>
          </cell>
        </row>
        <row r="992">
          <cell r="P992" t="str">
            <v>JTFPX22P2K0085823</v>
          </cell>
          <cell r="Q992">
            <v>85823</v>
          </cell>
          <cell r="R992">
            <v>463223.42</v>
          </cell>
          <cell r="S992">
            <v>43921</v>
          </cell>
          <cell r="T992">
            <v>44804</v>
          </cell>
          <cell r="U992" t="str">
            <v>0006161459</v>
          </cell>
          <cell r="V992">
            <v>0</v>
          </cell>
          <cell r="W992">
            <v>30</v>
          </cell>
          <cell r="X992">
            <v>50714.740000000005</v>
          </cell>
          <cell r="Y992">
            <v>433369.9</v>
          </cell>
          <cell r="Z992" t="str">
            <v>JORGE</v>
          </cell>
          <cell r="AA992" t="str">
            <v>FS1-2001-10162</v>
          </cell>
          <cell r="AB992" t="str">
            <v>1-2001-10162</v>
          </cell>
        </row>
        <row r="993">
          <cell r="P993" t="str">
            <v>JTFPX22P1J0082362</v>
          </cell>
          <cell r="Q993">
            <v>82362</v>
          </cell>
          <cell r="R993">
            <v>530133.07999999996</v>
          </cell>
          <cell r="S993">
            <v>43950</v>
          </cell>
          <cell r="T993">
            <v>44773</v>
          </cell>
          <cell r="U993" t="str">
            <v>0005288642</v>
          </cell>
          <cell r="V993">
            <v>0</v>
          </cell>
          <cell r="W993">
            <v>390</v>
          </cell>
          <cell r="X993">
            <v>0</v>
          </cell>
          <cell r="Y993">
            <v>596961.72</v>
          </cell>
          <cell r="Z993" t="str">
            <v>JORGE</v>
          </cell>
          <cell r="AA993" t="str">
            <v>FS1-2001-3088</v>
          </cell>
          <cell r="AB993" t="str">
            <v>1-2001-3088</v>
          </cell>
        </row>
        <row r="994">
          <cell r="P994" t="str">
            <v>JTFPX22P2K0084090</v>
          </cell>
          <cell r="Q994">
            <v>84090</v>
          </cell>
          <cell r="R994">
            <v>505539.8</v>
          </cell>
          <cell r="S994">
            <v>43327</v>
          </cell>
          <cell r="T994">
            <v>44773</v>
          </cell>
          <cell r="U994" t="str">
            <v>0005242094</v>
          </cell>
          <cell r="V994">
            <v>0</v>
          </cell>
          <cell r="W994">
            <v>0</v>
          </cell>
          <cell r="X994">
            <v>0</v>
          </cell>
          <cell r="Y994">
            <v>407714.07999999996</v>
          </cell>
          <cell r="Z994" t="str">
            <v>Dolores Aguilar</v>
          </cell>
          <cell r="AA994" t="str">
            <v>FS1-2001-7057</v>
          </cell>
          <cell r="AB994" t="str">
            <v>1-2001-7057</v>
          </cell>
        </row>
        <row r="995">
          <cell r="P995" t="str">
            <v>JTFPX22P6K0084299</v>
          </cell>
          <cell r="Q995">
            <v>84299</v>
          </cell>
          <cell r="R995">
            <v>576079.37</v>
          </cell>
          <cell r="S995">
            <v>43336</v>
          </cell>
          <cell r="T995">
            <v>46020</v>
          </cell>
          <cell r="U995" t="str">
            <v>0009268780</v>
          </cell>
          <cell r="V995">
            <v>0</v>
          </cell>
          <cell r="W995">
            <v>0</v>
          </cell>
          <cell r="X995">
            <v>0</v>
          </cell>
          <cell r="Y995">
            <v>376129.14</v>
          </cell>
          <cell r="Z995" t="str">
            <v>Dolores Aguilar</v>
          </cell>
          <cell r="AA995" t="str">
            <v>FS1-2001-7060</v>
          </cell>
          <cell r="AB995" t="str">
            <v>1-2001-7060</v>
          </cell>
        </row>
        <row r="996">
          <cell r="P996" t="str">
            <v>JTFPX22P0K0083407</v>
          </cell>
          <cell r="Q996">
            <v>83407</v>
          </cell>
          <cell r="R996">
            <v>497792.72</v>
          </cell>
          <cell r="S996">
            <v>44620</v>
          </cell>
          <cell r="T996">
            <v>46420</v>
          </cell>
          <cell r="U996" t="str">
            <v>0009269267</v>
          </cell>
          <cell r="V996">
            <v>0</v>
          </cell>
          <cell r="W996">
            <v>30</v>
          </cell>
          <cell r="X996">
            <v>0</v>
          </cell>
          <cell r="Y996">
            <v>461727.48</v>
          </cell>
          <cell r="Z996" t="str">
            <v>SIN ASIGNACIÓN</v>
          </cell>
          <cell r="AA996" t="str">
            <v>FS1-2001-7063</v>
          </cell>
          <cell r="AB996" t="str">
            <v>1-2001-7063</v>
          </cell>
        </row>
        <row r="997">
          <cell r="P997" t="str">
            <v>JTFPX22P4K0083765</v>
          </cell>
          <cell r="Q997">
            <v>83765</v>
          </cell>
          <cell r="R997">
            <v>600500.29</v>
          </cell>
          <cell r="S997">
            <v>44592</v>
          </cell>
          <cell r="T997">
            <v>44926</v>
          </cell>
          <cell r="U997" t="str">
            <v>0007254857</v>
          </cell>
          <cell r="V997">
            <v>0</v>
          </cell>
          <cell r="W997">
            <v>0</v>
          </cell>
          <cell r="X997">
            <v>17499.990000000002</v>
          </cell>
          <cell r="Y997">
            <v>574566.25000000012</v>
          </cell>
          <cell r="Z997" t="str">
            <v>JORGE</v>
          </cell>
          <cell r="AA997" t="str">
            <v>FS1-2001-6606</v>
          </cell>
          <cell r="AB997" t="str">
            <v>1-2001-6606</v>
          </cell>
        </row>
        <row r="998">
          <cell r="P998" t="str">
            <v>JTFPX22P0K0084640</v>
          </cell>
          <cell r="Q998">
            <v>84640</v>
          </cell>
          <cell r="R998">
            <v>505539.8</v>
          </cell>
          <cell r="S998">
            <v>43329</v>
          </cell>
          <cell r="T998">
            <v>44773</v>
          </cell>
          <cell r="U998" t="str">
            <v>0009008582</v>
          </cell>
          <cell r="V998">
            <v>0</v>
          </cell>
          <cell r="W998">
            <v>0</v>
          </cell>
          <cell r="X998">
            <v>0</v>
          </cell>
          <cell r="Y998">
            <v>437138.5</v>
          </cell>
          <cell r="Z998" t="str">
            <v>JOEL</v>
          </cell>
          <cell r="AA998" t="str">
            <v>FS1-2001-7066</v>
          </cell>
          <cell r="AB998" t="str">
            <v>1-2001-7066</v>
          </cell>
        </row>
        <row r="999">
          <cell r="P999" t="str">
            <v>JTFPX22P1K0088468</v>
          </cell>
          <cell r="Q999">
            <v>88468</v>
          </cell>
          <cell r="R999">
            <v>576591.80000000005</v>
          </cell>
          <cell r="S999">
            <v>43493</v>
          </cell>
          <cell r="T999">
            <v>44804</v>
          </cell>
          <cell r="U999" t="str">
            <v>0009342171</v>
          </cell>
          <cell r="V999">
            <v>0</v>
          </cell>
          <cell r="W999">
            <v>0</v>
          </cell>
          <cell r="X999">
            <v>0</v>
          </cell>
          <cell r="Y999">
            <v>315249.06</v>
          </cell>
          <cell r="Z999" t="str">
            <v>Dolores Aguilar</v>
          </cell>
          <cell r="AA999" t="str">
            <v>FS1-2001-6999</v>
          </cell>
          <cell r="AB999" t="str">
            <v>1-2001-6999</v>
          </cell>
        </row>
        <row r="1000">
          <cell r="P1000" t="str">
            <v>JTFPX22PXK0087738</v>
          </cell>
          <cell r="Q1000">
            <v>87738</v>
          </cell>
          <cell r="R1000">
            <v>576591.80000000005</v>
          </cell>
          <cell r="S1000">
            <v>43461</v>
          </cell>
          <cell r="T1000">
            <v>44985</v>
          </cell>
          <cell r="U1000" t="str">
            <v>0009304544</v>
          </cell>
          <cell r="V1000">
            <v>0</v>
          </cell>
          <cell r="W1000">
            <v>0</v>
          </cell>
          <cell r="X1000">
            <v>12500</v>
          </cell>
          <cell r="Y1000">
            <v>490987.47</v>
          </cell>
          <cell r="Z1000" t="str">
            <v>JOEL</v>
          </cell>
          <cell r="AA1000" t="str">
            <v>FS1-2001-6993</v>
          </cell>
          <cell r="AB1000" t="str">
            <v>1-2001-6993</v>
          </cell>
        </row>
        <row r="1001">
          <cell r="P1001" t="str">
            <v>JTFPX22P7J0082561</v>
          </cell>
          <cell r="Q1001" t="str">
            <v>J0082561</v>
          </cell>
          <cell r="R1001">
            <v>492695.8</v>
          </cell>
          <cell r="S1001">
            <v>43284</v>
          </cell>
          <cell r="T1001">
            <v>45685</v>
          </cell>
          <cell r="U1001" t="str">
            <v>0009268152</v>
          </cell>
          <cell r="V1001">
            <v>0</v>
          </cell>
          <cell r="W1001">
            <v>0</v>
          </cell>
          <cell r="X1001">
            <v>0</v>
          </cell>
          <cell r="Y1001">
            <v>249438</v>
          </cell>
          <cell r="Z1001" t="str">
            <v>Dolores Aguilar</v>
          </cell>
          <cell r="AA1001" t="str">
            <v>FS1-2001-7069</v>
          </cell>
          <cell r="AB1001" t="str">
            <v>1-2001-7069</v>
          </cell>
        </row>
        <row r="1002">
          <cell r="P1002" t="str">
            <v>JTFPX22P9K0083860</v>
          </cell>
          <cell r="Q1002">
            <v>83860</v>
          </cell>
          <cell r="R1002">
            <v>399953.22</v>
          </cell>
          <cell r="S1002">
            <v>44620</v>
          </cell>
          <cell r="T1002">
            <v>44834</v>
          </cell>
          <cell r="U1002" t="str">
            <v>0009021965</v>
          </cell>
          <cell r="V1002">
            <v>0</v>
          </cell>
          <cell r="W1002">
            <v>0</v>
          </cell>
          <cell r="X1002">
            <v>0</v>
          </cell>
          <cell r="Y1002">
            <v>376245.59</v>
          </cell>
          <cell r="Z1002" t="str">
            <v>SIN ASIGNACIÓN</v>
          </cell>
          <cell r="AA1002" t="str">
            <v>FS1-2001-7072</v>
          </cell>
          <cell r="AB1002" t="str">
            <v>1-2001-7072</v>
          </cell>
        </row>
        <row r="1003">
          <cell r="P1003" t="str">
            <v>JTFPX22P9K0087505</v>
          </cell>
          <cell r="Q1003">
            <v>87505</v>
          </cell>
          <cell r="R1003">
            <v>536591.80000000005</v>
          </cell>
          <cell r="S1003">
            <v>43493</v>
          </cell>
          <cell r="T1003">
            <v>44804</v>
          </cell>
          <cell r="U1003" t="str">
            <v>0005242169</v>
          </cell>
          <cell r="V1003">
            <v>0</v>
          </cell>
          <cell r="W1003">
            <v>30</v>
          </cell>
          <cell r="X1003">
            <v>44417.4</v>
          </cell>
          <cell r="Y1003">
            <v>410205.17000000004</v>
          </cell>
          <cell r="Z1003" t="str">
            <v>Dolores Aguilar</v>
          </cell>
          <cell r="AA1003" t="str">
            <v>FS1-2001-7046</v>
          </cell>
          <cell r="AB1003" t="str">
            <v>1-2001-7046</v>
          </cell>
        </row>
        <row r="1004">
          <cell r="P1004" t="str">
            <v>DACION EN PAGO</v>
          </cell>
          <cell r="Q1004" t="str">
            <v>88445DACION</v>
          </cell>
          <cell r="R1004">
            <v>586091.80000000005</v>
          </cell>
          <cell r="S1004">
            <v>43494</v>
          </cell>
          <cell r="T1004">
            <v>44773</v>
          </cell>
          <cell r="U1004" t="str">
            <v>0005241542</v>
          </cell>
          <cell r="V1004" t="str">
            <v>No</v>
          </cell>
          <cell r="W1004" t="str">
            <v>0.00</v>
          </cell>
          <cell r="X1004" t="str">
            <v>0.00</v>
          </cell>
          <cell r="Y1004" t="str">
            <v>0.00</v>
          </cell>
          <cell r="Z1004" t="str">
            <v>Dolores Aguilar</v>
          </cell>
          <cell r="AA1004" t="str">
            <v>FS1-2001-7054</v>
          </cell>
          <cell r="AB1004" t="str">
            <v>1-2001-7054</v>
          </cell>
        </row>
        <row r="1005">
          <cell r="P1005" t="str">
            <v>JTFPX22P9K0083356</v>
          </cell>
          <cell r="Q1005">
            <v>83356</v>
          </cell>
          <cell r="R1005">
            <v>576591.80000000005</v>
          </cell>
          <cell r="S1005">
            <v>43350</v>
          </cell>
          <cell r="T1005">
            <v>44957</v>
          </cell>
          <cell r="U1005" t="str">
            <v>0005242037</v>
          </cell>
          <cell r="V1005">
            <v>0</v>
          </cell>
          <cell r="W1005">
            <v>30</v>
          </cell>
          <cell r="X1005">
            <v>47817.91</v>
          </cell>
          <cell r="Y1005">
            <v>129043.14</v>
          </cell>
          <cell r="Z1005" t="str">
            <v>JOEL</v>
          </cell>
          <cell r="AA1005" t="str">
            <v>FS1-2001-6629</v>
          </cell>
          <cell r="AB1005" t="str">
            <v>1-2001-6629</v>
          </cell>
        </row>
        <row r="1006">
          <cell r="P1006" t="str">
            <v>JTFPX22P5K0084424</v>
          </cell>
          <cell r="Q1006">
            <v>84424</v>
          </cell>
          <cell r="R1006">
            <v>576079.37</v>
          </cell>
          <cell r="S1006">
            <v>43335</v>
          </cell>
          <cell r="T1006">
            <v>45016</v>
          </cell>
          <cell r="U1006" t="str">
            <v>0005241211</v>
          </cell>
          <cell r="V1006">
            <v>0</v>
          </cell>
          <cell r="W1006">
            <v>0</v>
          </cell>
          <cell r="X1006">
            <v>0</v>
          </cell>
          <cell r="Y1006">
            <v>421781.77</v>
          </cell>
          <cell r="Z1006" t="str">
            <v>Dolores Aguilar</v>
          </cell>
          <cell r="AA1006" t="str">
            <v>FS1-2001-7075</v>
          </cell>
          <cell r="AB1006" t="str">
            <v>1-2001-7075</v>
          </cell>
        </row>
        <row r="1007">
          <cell r="P1007" t="str">
            <v>JTFPX22P6J0082518</v>
          </cell>
          <cell r="Q1007">
            <v>82518</v>
          </cell>
          <cell r="R1007">
            <v>492695.8</v>
          </cell>
          <cell r="S1007">
            <v>43294</v>
          </cell>
          <cell r="T1007">
            <v>44804</v>
          </cell>
          <cell r="U1007" t="str">
            <v>0005241245</v>
          </cell>
          <cell r="V1007">
            <v>0</v>
          </cell>
          <cell r="W1007">
            <v>0</v>
          </cell>
          <cell r="X1007">
            <v>0</v>
          </cell>
          <cell r="Y1007">
            <v>230384.77000000002</v>
          </cell>
          <cell r="Z1007" t="str">
            <v>Dolores Aguilar</v>
          </cell>
          <cell r="AA1007" t="str">
            <v>FS1-2001-7078</v>
          </cell>
          <cell r="AB1007" t="str">
            <v>1-2001-7078</v>
          </cell>
        </row>
        <row r="1008">
          <cell r="P1008" t="str">
            <v>JTFPX22P9K0087777</v>
          </cell>
          <cell r="Q1008">
            <v>87777</v>
          </cell>
          <cell r="R1008">
            <v>576591.80000000005</v>
          </cell>
          <cell r="S1008">
            <v>43474</v>
          </cell>
          <cell r="T1008">
            <v>44804</v>
          </cell>
          <cell r="U1008" t="str">
            <v>0005241815</v>
          </cell>
          <cell r="V1008">
            <v>0</v>
          </cell>
          <cell r="W1008">
            <v>30</v>
          </cell>
          <cell r="X1008">
            <v>47751.72</v>
          </cell>
          <cell r="Y1008">
            <v>381081.08999999997</v>
          </cell>
          <cell r="Z1008" t="str">
            <v>JOEL</v>
          </cell>
          <cell r="AA1008" t="str">
            <v>FS1-2001-6628</v>
          </cell>
          <cell r="AB1008" t="str">
            <v>1-2001-6628</v>
          </cell>
        </row>
        <row r="1009">
          <cell r="P1009" t="str">
            <v>JTFPX22P4K0087539</v>
          </cell>
          <cell r="Q1009">
            <v>87539</v>
          </cell>
          <cell r="R1009">
            <v>586091.80000000005</v>
          </cell>
          <cell r="S1009">
            <v>43514</v>
          </cell>
          <cell r="T1009">
            <v>44985</v>
          </cell>
          <cell r="U1009" t="str">
            <v>0009342148</v>
          </cell>
          <cell r="V1009">
            <v>0</v>
          </cell>
          <cell r="W1009">
            <v>0</v>
          </cell>
          <cell r="X1009">
            <v>2899.99</v>
          </cell>
          <cell r="Y1009">
            <v>453471.17</v>
          </cell>
          <cell r="Z1009" t="str">
            <v>JOEL</v>
          </cell>
          <cell r="AA1009" t="str">
            <v>FS1-2001-6630</v>
          </cell>
          <cell r="AB1009" t="str">
            <v>1-2001-6630</v>
          </cell>
        </row>
        <row r="1010">
          <cell r="P1010" t="str">
            <v>JTFPX22P1K0084582</v>
          </cell>
          <cell r="Q1010">
            <v>84582</v>
          </cell>
          <cell r="R1010">
            <v>505539.8</v>
          </cell>
          <cell r="S1010">
            <v>43328</v>
          </cell>
          <cell r="T1010">
            <v>45322</v>
          </cell>
          <cell r="U1010" t="str">
            <v>0005242078</v>
          </cell>
          <cell r="V1010" t="str">
            <v>No</v>
          </cell>
          <cell r="W1010" t="str">
            <v>0.00</v>
          </cell>
          <cell r="X1010" t="str">
            <v>0.00</v>
          </cell>
          <cell r="Y1010" t="str">
            <v>0.00</v>
          </cell>
          <cell r="Z1010" t="str">
            <v>SIN ASIGNACIÓN</v>
          </cell>
          <cell r="AA1010" t="str">
            <v>FS1-2001-6624</v>
          </cell>
          <cell r="AB1010" t="str">
            <v>1-2001-6624</v>
          </cell>
        </row>
        <row r="1011">
          <cell r="P1011" t="str">
            <v>JTFPX22P1K0084002</v>
          </cell>
          <cell r="Q1011">
            <v>84002</v>
          </cell>
          <cell r="R1011">
            <v>505539.8</v>
          </cell>
          <cell r="S1011">
            <v>43327</v>
          </cell>
          <cell r="T1011">
            <v>45322</v>
          </cell>
          <cell r="U1011" t="str">
            <v>0009342163</v>
          </cell>
          <cell r="V1011">
            <v>0</v>
          </cell>
          <cell r="W1011">
            <v>0</v>
          </cell>
          <cell r="X1011">
            <v>3000</v>
          </cell>
          <cell r="Y1011">
            <v>372091.31</v>
          </cell>
          <cell r="Z1011" t="str">
            <v>Dolores Aguilar</v>
          </cell>
          <cell r="AA1011" t="str">
            <v>FS1-2001-7000</v>
          </cell>
          <cell r="AB1011" t="str">
            <v>1-2001-7000</v>
          </cell>
        </row>
        <row r="1012">
          <cell r="P1012" t="str">
            <v>DACION EN PAGO</v>
          </cell>
          <cell r="Q1012" t="str">
            <v>88440DACION</v>
          </cell>
          <cell r="R1012">
            <v>586091.80000000005</v>
          </cell>
          <cell r="S1012">
            <v>43494</v>
          </cell>
          <cell r="T1012">
            <v>46447</v>
          </cell>
          <cell r="U1012" t="str">
            <v>0005241351</v>
          </cell>
          <cell r="V1012" t="str">
            <v>No</v>
          </cell>
          <cell r="W1012" t="str">
            <v>0.00</v>
          </cell>
          <cell r="X1012" t="str">
            <v>0.00</v>
          </cell>
          <cell r="Y1012" t="str">
            <v>0.00</v>
          </cell>
          <cell r="Z1012" t="str">
            <v>SIN ASIGNACIÓN</v>
          </cell>
          <cell r="AA1012" t="str">
            <v>FS1-2001-7081</v>
          </cell>
          <cell r="AB1012" t="str">
            <v>1-2001-7081</v>
          </cell>
        </row>
        <row r="1013">
          <cell r="P1013" t="str">
            <v>JTFPX22P9K0090601</v>
          </cell>
          <cell r="Q1013">
            <v>90601</v>
          </cell>
          <cell r="R1013">
            <v>832679.38</v>
          </cell>
          <cell r="S1013">
            <v>44620</v>
          </cell>
          <cell r="T1013">
            <v>46420</v>
          </cell>
          <cell r="U1013" t="str">
            <v>0007255003</v>
          </cell>
          <cell r="V1013">
            <v>0</v>
          </cell>
          <cell r="W1013">
            <v>0</v>
          </cell>
          <cell r="X1013">
            <v>0</v>
          </cell>
          <cell r="Y1013">
            <v>808663.63</v>
          </cell>
          <cell r="Z1013" t="str">
            <v>SIN ASIGNACIÓN</v>
          </cell>
          <cell r="AA1013" t="str">
            <v>FS1-2001-6631</v>
          </cell>
          <cell r="AB1013" t="str">
            <v>1-2001-6631</v>
          </cell>
        </row>
        <row r="1014">
          <cell r="P1014" t="str">
            <v>JTFPX22PXK0090588</v>
          </cell>
          <cell r="Q1014">
            <v>90588</v>
          </cell>
          <cell r="R1014">
            <v>769833.61</v>
          </cell>
          <cell r="S1014">
            <v>44592</v>
          </cell>
          <cell r="T1014">
            <v>45351</v>
          </cell>
          <cell r="U1014" t="str">
            <v>0007255011</v>
          </cell>
          <cell r="V1014">
            <v>0</v>
          </cell>
          <cell r="W1014">
            <v>0</v>
          </cell>
          <cell r="X1014">
            <v>0</v>
          </cell>
          <cell r="Y1014">
            <v>748715.9</v>
          </cell>
          <cell r="Z1014" t="str">
            <v>Dolores Aguilar</v>
          </cell>
          <cell r="AA1014" t="str">
            <v>FS1-2001-7085</v>
          </cell>
          <cell r="AB1014" t="str">
            <v>1-2001-7085</v>
          </cell>
        </row>
        <row r="1015">
          <cell r="P1015" t="str">
            <v>JTFPX22PXK0090932</v>
          </cell>
          <cell r="Q1015">
            <v>90932</v>
          </cell>
          <cell r="R1015">
            <v>632403</v>
          </cell>
          <cell r="S1015">
            <v>43859</v>
          </cell>
          <cell r="T1015">
            <v>45747</v>
          </cell>
          <cell r="U1015" t="str">
            <v>0005241252</v>
          </cell>
          <cell r="V1015">
            <v>0</v>
          </cell>
          <cell r="W1015">
            <v>210</v>
          </cell>
          <cell r="X1015">
            <v>173288.56</v>
          </cell>
          <cell r="Y1015">
            <v>908236.89</v>
          </cell>
          <cell r="Z1015" t="str">
            <v>JORGE</v>
          </cell>
          <cell r="AA1015" t="str">
            <v>PR1-2001-6632</v>
          </cell>
          <cell r="AB1015" t="str">
            <v>1-2001-6632</v>
          </cell>
        </row>
        <row r="1016">
          <cell r="P1016" t="str">
            <v>JTFPX22P6K0087509</v>
          </cell>
          <cell r="Q1016">
            <v>87509</v>
          </cell>
          <cell r="R1016">
            <v>557828</v>
          </cell>
          <cell r="S1016">
            <v>43889</v>
          </cell>
          <cell r="T1016">
            <v>46420</v>
          </cell>
          <cell r="U1016" t="str">
            <v>0005242052</v>
          </cell>
          <cell r="V1016" t="str">
            <v>No</v>
          </cell>
          <cell r="W1016" t="str">
            <v>0.00</v>
          </cell>
          <cell r="X1016" t="str">
            <v>0.00</v>
          </cell>
          <cell r="Y1016" t="str">
            <v>0.00</v>
          </cell>
          <cell r="Z1016" t="str">
            <v>JORGE</v>
          </cell>
          <cell r="AA1016" t="str">
            <v>FS1-2001-6634</v>
          </cell>
          <cell r="AB1016" t="str">
            <v>1-2001-6634</v>
          </cell>
        </row>
        <row r="1017">
          <cell r="P1017" t="str">
            <v>JTFPX22P2K0087734</v>
          </cell>
          <cell r="Q1017">
            <v>87734</v>
          </cell>
          <cell r="R1017">
            <v>667167.09</v>
          </cell>
          <cell r="S1017">
            <v>44592</v>
          </cell>
          <cell r="T1017">
            <v>45443</v>
          </cell>
          <cell r="U1017" t="str">
            <v>0007255045</v>
          </cell>
          <cell r="V1017">
            <v>0</v>
          </cell>
          <cell r="W1017">
            <v>0</v>
          </cell>
          <cell r="X1017">
            <v>16046.55</v>
          </cell>
          <cell r="Y1017">
            <v>648565.55000000005</v>
          </cell>
          <cell r="Z1017" t="str">
            <v>Dolores Aguilar</v>
          </cell>
          <cell r="AA1017" t="str">
            <v>FS1-2001-10084</v>
          </cell>
          <cell r="AB1017" t="str">
            <v>1-2001-10084</v>
          </cell>
        </row>
        <row r="1018">
          <cell r="P1018" t="str">
            <v>DACION EN PAGO</v>
          </cell>
          <cell r="Q1018" t="str">
            <v>60809DACION</v>
          </cell>
          <cell r="R1018">
            <v>619086</v>
          </cell>
          <cell r="S1018">
            <v>43920</v>
          </cell>
          <cell r="T1018">
            <v>46538</v>
          </cell>
          <cell r="U1018" t="str">
            <v>0005241930</v>
          </cell>
          <cell r="V1018" t="str">
            <v>No</v>
          </cell>
          <cell r="W1018" t="str">
            <v>0.00</v>
          </cell>
          <cell r="X1018" t="str">
            <v>0.00</v>
          </cell>
          <cell r="Y1018" t="str">
            <v>0.00</v>
          </cell>
          <cell r="Z1018" t="str">
            <v>SIN ASIGNACIÓN</v>
          </cell>
          <cell r="AA1018" t="str">
            <v>FS1-2001-6636</v>
          </cell>
          <cell r="AB1018" t="str">
            <v>1-2001-6636</v>
          </cell>
        </row>
        <row r="1019">
          <cell r="P1019" t="str">
            <v>JN6BE6CS9L9060656</v>
          </cell>
          <cell r="Q1019">
            <v>60656</v>
          </cell>
          <cell r="R1019">
            <v>904138.86</v>
          </cell>
          <cell r="S1019">
            <v>44712</v>
          </cell>
          <cell r="T1019">
            <v>46420</v>
          </cell>
          <cell r="U1019" t="str">
            <v>0007255052</v>
          </cell>
          <cell r="V1019">
            <v>0</v>
          </cell>
          <cell r="W1019">
            <v>0</v>
          </cell>
          <cell r="X1019">
            <v>0</v>
          </cell>
          <cell r="Y1019">
            <v>894978.94</v>
          </cell>
          <cell r="Z1019" t="str">
            <v>SIN ASIGNACIÓN</v>
          </cell>
          <cell r="AA1019" t="str">
            <v>FS1-2001-6637</v>
          </cell>
          <cell r="AB1019" t="str">
            <v>1-2001-6637</v>
          </cell>
        </row>
        <row r="1020">
          <cell r="P1020" t="str">
            <v>DACION EN PAGO</v>
          </cell>
          <cell r="Q1020" t="str">
            <v>60799DACION</v>
          </cell>
          <cell r="R1020">
            <v>717836.19</v>
          </cell>
          <cell r="S1020">
            <v>44592</v>
          </cell>
          <cell r="T1020">
            <v>46420</v>
          </cell>
          <cell r="U1020" t="str">
            <v>0007255060</v>
          </cell>
          <cell r="V1020" t="str">
            <v>No</v>
          </cell>
          <cell r="W1020" t="str">
            <v>0.00</v>
          </cell>
          <cell r="X1020" t="str">
            <v>0.00</v>
          </cell>
          <cell r="Y1020" t="str">
            <v>0.00</v>
          </cell>
          <cell r="Z1020" t="str">
            <v>SIN ASIGNACIÓN</v>
          </cell>
          <cell r="AA1020" t="str">
            <v>FS1-2001-6996</v>
          </cell>
          <cell r="AB1020" t="str">
            <v>1-2001-6996</v>
          </cell>
        </row>
        <row r="1021">
          <cell r="P1021" t="str">
            <v>JN6BE6CSXL9060665</v>
          </cell>
          <cell r="Q1021">
            <v>60665</v>
          </cell>
          <cell r="R1021">
            <v>804906.14</v>
          </cell>
          <cell r="S1021">
            <v>44592</v>
          </cell>
          <cell r="T1021">
            <v>45535</v>
          </cell>
          <cell r="U1021" t="str">
            <v>0007255078</v>
          </cell>
          <cell r="V1021">
            <v>0</v>
          </cell>
          <cell r="W1021">
            <v>0</v>
          </cell>
          <cell r="X1021">
            <v>0</v>
          </cell>
          <cell r="Y1021">
            <v>788410.6</v>
          </cell>
          <cell r="Z1021" t="str">
            <v>JOEL</v>
          </cell>
          <cell r="AA1021" t="str">
            <v>FS1-2001-7038</v>
          </cell>
          <cell r="AB1021" t="str">
            <v>1-2001-7038</v>
          </cell>
        </row>
        <row r="1022">
          <cell r="P1022" t="str">
            <v>JTFPX22P3K0090674</v>
          </cell>
          <cell r="Q1022">
            <v>90674</v>
          </cell>
          <cell r="R1022">
            <v>608545</v>
          </cell>
          <cell r="S1022">
            <v>43580</v>
          </cell>
          <cell r="T1022">
            <v>46463</v>
          </cell>
          <cell r="U1022" t="str">
            <v>0009008327</v>
          </cell>
          <cell r="V1022">
            <v>0</v>
          </cell>
          <cell r="W1022">
            <v>0</v>
          </cell>
          <cell r="X1022">
            <v>0</v>
          </cell>
          <cell r="Y1022">
            <v>593875.66</v>
          </cell>
          <cell r="Z1022" t="str">
            <v>JOEL</v>
          </cell>
          <cell r="AA1022" t="str">
            <v>FS1-2001-6638</v>
          </cell>
          <cell r="AB1022" t="str">
            <v>1-2001-6638</v>
          </cell>
        </row>
        <row r="1023">
          <cell r="P1023" t="str">
            <v>JTFPX22P0K0090602</v>
          </cell>
          <cell r="Q1023">
            <v>90602</v>
          </cell>
          <cell r="R1023">
            <v>860641.69</v>
          </cell>
          <cell r="S1023">
            <v>44637</v>
          </cell>
          <cell r="T1023">
            <v>45565</v>
          </cell>
          <cell r="U1023" t="str">
            <v>0007255094</v>
          </cell>
          <cell r="V1023">
            <v>0</v>
          </cell>
          <cell r="W1023">
            <v>0</v>
          </cell>
          <cell r="X1023">
            <v>0</v>
          </cell>
          <cell r="Y1023">
            <v>813143.58</v>
          </cell>
          <cell r="Z1023" t="str">
            <v>SIN ASIGNACIÓN</v>
          </cell>
          <cell r="AA1023" t="str">
            <v>FS1-2001-6639</v>
          </cell>
          <cell r="AB1023" t="str">
            <v>1-2001-6639</v>
          </cell>
        </row>
        <row r="1024">
          <cell r="P1024" t="str">
            <v>DACION EN PAGO</v>
          </cell>
          <cell r="Q1024" t="str">
            <v>90782DACION</v>
          </cell>
          <cell r="R1024">
            <v>594845</v>
          </cell>
          <cell r="S1024">
            <v>43726</v>
          </cell>
          <cell r="T1024">
            <v>45565</v>
          </cell>
          <cell r="U1024" t="str">
            <v>0005241849</v>
          </cell>
          <cell r="V1024" t="str">
            <v>No</v>
          </cell>
          <cell r="W1024" t="str">
            <v>0.00</v>
          </cell>
          <cell r="X1024" t="str">
            <v>0.00</v>
          </cell>
          <cell r="Y1024" t="str">
            <v>0.00</v>
          </cell>
          <cell r="Z1024" t="str">
            <v>SIN ASIGNACIÓN</v>
          </cell>
          <cell r="AA1024" t="str">
            <v>FS1-2001-6608</v>
          </cell>
          <cell r="AB1024" t="str">
            <v>1-2001-6608</v>
          </cell>
        </row>
        <row r="1025">
          <cell r="P1025" t="str">
            <v>JTFPX22P3K0090447</v>
          </cell>
          <cell r="Q1025">
            <v>90447</v>
          </cell>
          <cell r="R1025">
            <v>618578</v>
          </cell>
          <cell r="S1025">
            <v>43768</v>
          </cell>
          <cell r="T1025">
            <v>45016</v>
          </cell>
          <cell r="U1025" t="str">
            <v>0005241757</v>
          </cell>
          <cell r="V1025">
            <v>0</v>
          </cell>
          <cell r="W1025">
            <v>360</v>
          </cell>
          <cell r="X1025">
            <v>238557.08</v>
          </cell>
          <cell r="Y1025">
            <v>977080.35</v>
          </cell>
          <cell r="Z1025" t="str">
            <v>JORGE</v>
          </cell>
          <cell r="AA1025" t="str">
            <v>PR1-2001-6640</v>
          </cell>
          <cell r="AB1025" t="str">
            <v>1-2001-6640</v>
          </cell>
        </row>
        <row r="1026">
          <cell r="P1026" t="str">
            <v>DACION EN PAGO</v>
          </cell>
          <cell r="Q1026" t="str">
            <v>90571DACION</v>
          </cell>
          <cell r="R1026">
            <v>618578</v>
          </cell>
          <cell r="S1026">
            <v>43769</v>
          </cell>
          <cell r="T1026">
            <v>45626</v>
          </cell>
          <cell r="U1026" t="str">
            <v>0005241625</v>
          </cell>
          <cell r="V1026" t="str">
            <v>No</v>
          </cell>
          <cell r="W1026" t="str">
            <v>0.00</v>
          </cell>
          <cell r="X1026" t="str">
            <v>0.00</v>
          </cell>
          <cell r="Y1026" t="str">
            <v>0.00</v>
          </cell>
          <cell r="Z1026" t="str">
            <v>SIN ASIGNACIÓN</v>
          </cell>
          <cell r="AA1026" t="str">
            <v>FS1-2001-6641</v>
          </cell>
          <cell r="AB1026" t="str">
            <v>1-2001-6641</v>
          </cell>
        </row>
        <row r="1027">
          <cell r="P1027" t="str">
            <v>DACION EN PAGO</v>
          </cell>
          <cell r="Q1027" t="str">
            <v>91154DACION</v>
          </cell>
          <cell r="R1027">
            <v>618578</v>
          </cell>
          <cell r="S1027">
            <v>43769</v>
          </cell>
          <cell r="T1027">
            <v>46083</v>
          </cell>
          <cell r="U1027" t="str">
            <v>0005242219</v>
          </cell>
          <cell r="V1027" t="str">
            <v>No</v>
          </cell>
          <cell r="W1027" t="str">
            <v>0.00</v>
          </cell>
          <cell r="X1027" t="str">
            <v>0.00</v>
          </cell>
          <cell r="Y1027" t="str">
            <v>0.00</v>
          </cell>
          <cell r="Z1027" t="str">
            <v>SIN ASIGNACIÓN</v>
          </cell>
          <cell r="AA1027" t="str">
            <v>FS1-2001-6642</v>
          </cell>
          <cell r="AB1027" t="str">
            <v>1-2001-6642</v>
          </cell>
        </row>
        <row r="1028">
          <cell r="P1028" t="str">
            <v>JTFPX22P8K0088290</v>
          </cell>
          <cell r="Q1028">
            <v>88290</v>
          </cell>
          <cell r="R1028">
            <v>484019.89</v>
          </cell>
          <cell r="S1028">
            <v>44620</v>
          </cell>
          <cell r="T1028">
            <v>45107</v>
          </cell>
          <cell r="U1028" t="str">
            <v>0009304502</v>
          </cell>
          <cell r="V1028">
            <v>0</v>
          </cell>
          <cell r="W1028">
            <v>0</v>
          </cell>
          <cell r="X1028">
            <v>12500</v>
          </cell>
          <cell r="Y1028">
            <v>443957.15</v>
          </cell>
          <cell r="Z1028" t="str">
            <v>SIN ASIGNACIÓN</v>
          </cell>
          <cell r="AA1028" t="str">
            <v>FS1-2001-7091</v>
          </cell>
          <cell r="AB1028" t="str">
            <v>1-2001-7091</v>
          </cell>
        </row>
        <row r="1029">
          <cell r="P1029" t="str">
            <v>DACION EN PAGO</v>
          </cell>
          <cell r="Q1029" t="str">
            <v>1911VLL02DACION</v>
          </cell>
          <cell r="R1029">
            <v>618578</v>
          </cell>
          <cell r="S1029">
            <v>43796</v>
          </cell>
          <cell r="T1029">
            <v>46420</v>
          </cell>
          <cell r="U1029" t="str">
            <v>0005241369</v>
          </cell>
          <cell r="V1029" t="str">
            <v>No</v>
          </cell>
          <cell r="W1029" t="str">
            <v>0.00</v>
          </cell>
          <cell r="X1029" t="str">
            <v>0.00</v>
          </cell>
          <cell r="Y1029" t="str">
            <v>0.00</v>
          </cell>
          <cell r="Z1029" t="str">
            <v>SIN ASIGNACIÓN</v>
          </cell>
          <cell r="AA1029" t="str">
            <v>FS1-2001-6643</v>
          </cell>
          <cell r="AB1029" t="str">
            <v>1-2001-6643</v>
          </cell>
        </row>
        <row r="1030">
          <cell r="P1030" t="str">
            <v>JTFPX22PXK0090638</v>
          </cell>
          <cell r="Q1030">
            <v>90638</v>
          </cell>
          <cell r="R1030">
            <v>674594.91</v>
          </cell>
          <cell r="S1030">
            <v>44592</v>
          </cell>
          <cell r="T1030">
            <v>46265</v>
          </cell>
          <cell r="U1030" t="str">
            <v>0007255136</v>
          </cell>
          <cell r="V1030">
            <v>0</v>
          </cell>
          <cell r="W1030">
            <v>0</v>
          </cell>
          <cell r="X1030">
            <v>17499.990000000002</v>
          </cell>
          <cell r="Y1030">
            <v>658425.76</v>
          </cell>
          <cell r="Z1030" t="str">
            <v>JORGE</v>
          </cell>
          <cell r="AA1030" t="str">
            <v>FS1-2001-6644</v>
          </cell>
          <cell r="AB1030" t="str">
            <v>1-2001-6644</v>
          </cell>
        </row>
        <row r="1031">
          <cell r="P1031" t="str">
            <v>JTFPX22P4K0090716</v>
          </cell>
          <cell r="Q1031">
            <v>90716</v>
          </cell>
          <cell r="R1031">
            <v>553495.76</v>
          </cell>
          <cell r="S1031">
            <v>44592</v>
          </cell>
          <cell r="T1031">
            <v>46418</v>
          </cell>
          <cell r="U1031" t="str">
            <v>0009036492</v>
          </cell>
          <cell r="V1031">
            <v>0</v>
          </cell>
          <cell r="W1031">
            <v>0</v>
          </cell>
          <cell r="X1031">
            <v>0</v>
          </cell>
          <cell r="Y1031">
            <v>502761.04</v>
          </cell>
          <cell r="Z1031" t="str">
            <v>JOEL</v>
          </cell>
          <cell r="AA1031" t="str">
            <v>FS1-2001-6645</v>
          </cell>
          <cell r="AB1031" t="str">
            <v>1-2001-6645</v>
          </cell>
        </row>
        <row r="1032">
          <cell r="P1032" t="str">
            <v>JTFPX22P7K0090712</v>
          </cell>
          <cell r="Q1032">
            <v>90712</v>
          </cell>
          <cell r="R1032">
            <v>833371.59</v>
          </cell>
          <cell r="S1032">
            <v>44592</v>
          </cell>
          <cell r="T1032">
            <v>46420</v>
          </cell>
          <cell r="U1032" t="str">
            <v>0007255151</v>
          </cell>
          <cell r="V1032">
            <v>0</v>
          </cell>
          <cell r="W1032">
            <v>0</v>
          </cell>
          <cell r="X1032">
            <v>0</v>
          </cell>
          <cell r="Y1032">
            <v>820604.69</v>
          </cell>
          <cell r="Z1032" t="str">
            <v>JORGE</v>
          </cell>
          <cell r="AA1032" t="str">
            <v>FS1-2001-6607</v>
          </cell>
          <cell r="AB1032" t="str">
            <v>1-2001-6607</v>
          </cell>
        </row>
        <row r="1033">
          <cell r="P1033" t="str">
            <v>DACION EN PAGO</v>
          </cell>
          <cell r="Q1033" t="str">
            <v>90722DACION</v>
          </cell>
          <cell r="R1033">
            <v>798807.09</v>
          </cell>
          <cell r="S1033">
            <v>44592</v>
          </cell>
          <cell r="T1033">
            <v>45107</v>
          </cell>
          <cell r="U1033" t="str">
            <v>0007255169</v>
          </cell>
          <cell r="V1033" t="str">
            <v>No</v>
          </cell>
          <cell r="W1033" t="str">
            <v>0.00</v>
          </cell>
          <cell r="X1033" t="str">
            <v>0.00</v>
          </cell>
          <cell r="Y1033" t="str">
            <v>0.00</v>
          </cell>
          <cell r="Z1033" t="str">
            <v>SIN ASIGNACIÓN</v>
          </cell>
          <cell r="AA1033" t="str">
            <v>FS1-2001-6646</v>
          </cell>
          <cell r="AB1033" t="str">
            <v>1-2001-6646</v>
          </cell>
        </row>
        <row r="1034">
          <cell r="P1034" t="str">
            <v>JTFPX22P3K0090707</v>
          </cell>
          <cell r="Q1034">
            <v>90707</v>
          </cell>
          <cell r="R1034">
            <v>606300</v>
          </cell>
          <cell r="S1034">
            <v>43677</v>
          </cell>
          <cell r="T1034">
            <v>45504</v>
          </cell>
          <cell r="U1034" t="str">
            <v>0009342346</v>
          </cell>
          <cell r="V1034">
            <v>0</v>
          </cell>
          <cell r="W1034">
            <v>0</v>
          </cell>
          <cell r="X1034">
            <v>4202.3100000000004</v>
          </cell>
          <cell r="Y1034">
            <v>534865.54</v>
          </cell>
          <cell r="Z1034" t="str">
            <v>Dolores Aguilar</v>
          </cell>
          <cell r="AA1034" t="str">
            <v>FS1-2001-7094</v>
          </cell>
          <cell r="AB1034" t="str">
            <v>1-2001-7094</v>
          </cell>
        </row>
        <row r="1035">
          <cell r="P1035" t="str">
            <v>JTFPX22P8K0090735</v>
          </cell>
          <cell r="Q1035">
            <v>90735</v>
          </cell>
          <cell r="R1035">
            <v>600690</v>
          </cell>
          <cell r="S1035">
            <v>43677</v>
          </cell>
          <cell r="T1035">
            <v>45016</v>
          </cell>
          <cell r="U1035" t="str">
            <v>0006050686</v>
          </cell>
          <cell r="V1035">
            <v>0</v>
          </cell>
          <cell r="W1035">
            <v>0</v>
          </cell>
          <cell r="X1035">
            <v>0</v>
          </cell>
          <cell r="Y1035">
            <v>500557.24000000005</v>
          </cell>
          <cell r="Z1035" t="str">
            <v>Dolores Aguilar</v>
          </cell>
          <cell r="AA1035" t="str">
            <v>FS1-2001-10043</v>
          </cell>
          <cell r="AB1035" t="str">
            <v>1-2001-10043</v>
          </cell>
        </row>
        <row r="1036">
          <cell r="P1036" t="str">
            <v>JTFPX22PXK0090753</v>
          </cell>
          <cell r="Q1036">
            <v>90753</v>
          </cell>
          <cell r="R1036">
            <v>518545</v>
          </cell>
          <cell r="S1036">
            <v>43615</v>
          </cell>
          <cell r="T1036">
            <v>45169</v>
          </cell>
          <cell r="U1036" t="str">
            <v>0009269101</v>
          </cell>
          <cell r="V1036">
            <v>0</v>
          </cell>
          <cell r="W1036">
            <v>0</v>
          </cell>
          <cell r="X1036">
            <v>0</v>
          </cell>
          <cell r="Y1036">
            <v>458113.42</v>
          </cell>
          <cell r="Z1036" t="str">
            <v>JOEL</v>
          </cell>
          <cell r="AA1036" t="str">
            <v>FS1-2001-7101</v>
          </cell>
          <cell r="AB1036" t="str">
            <v>1-2001-7101</v>
          </cell>
        </row>
        <row r="1037">
          <cell r="P1037" t="str">
            <v>JTFPX22P8K0090721</v>
          </cell>
          <cell r="Q1037">
            <v>90721</v>
          </cell>
          <cell r="R1037">
            <v>617129</v>
          </cell>
          <cell r="S1037">
            <v>43697</v>
          </cell>
          <cell r="T1037">
            <v>46420</v>
          </cell>
          <cell r="U1037" t="str">
            <v>0005241518</v>
          </cell>
          <cell r="V1037">
            <v>0</v>
          </cell>
          <cell r="W1037">
            <v>30</v>
          </cell>
          <cell r="X1037">
            <v>46561.05</v>
          </cell>
          <cell r="Y1037">
            <v>722067.11</v>
          </cell>
          <cell r="Z1037" t="str">
            <v>JOEL</v>
          </cell>
          <cell r="AA1037" t="str">
            <v>FS1-2001-6647</v>
          </cell>
          <cell r="AB1037" t="str">
            <v>1-2001-6647</v>
          </cell>
        </row>
        <row r="1038">
          <cell r="P1038" t="str">
            <v>JTFPX22P2K0088267</v>
          </cell>
          <cell r="Q1038">
            <v>88267</v>
          </cell>
          <cell r="R1038">
            <v>596376.53</v>
          </cell>
          <cell r="S1038">
            <v>44592</v>
          </cell>
          <cell r="T1038">
            <v>45504</v>
          </cell>
          <cell r="U1038" t="str">
            <v>0007255219</v>
          </cell>
          <cell r="V1038">
            <v>0</v>
          </cell>
          <cell r="W1038">
            <v>0</v>
          </cell>
          <cell r="X1038">
            <v>17499.990000000002</v>
          </cell>
          <cell r="Y1038">
            <v>569898.99</v>
          </cell>
          <cell r="Z1038" t="str">
            <v>JORGE</v>
          </cell>
          <cell r="AA1038" t="str">
            <v>FS1-2001-6649</v>
          </cell>
          <cell r="AB1038" t="str">
            <v>1-2001-6649</v>
          </cell>
        </row>
        <row r="1039">
          <cell r="P1039" t="str">
            <v>JTFPX22P5K0090739</v>
          </cell>
          <cell r="Q1039">
            <v>90739</v>
          </cell>
          <cell r="R1039">
            <v>354017</v>
          </cell>
          <cell r="S1039">
            <v>44592</v>
          </cell>
          <cell r="T1039">
            <v>45412</v>
          </cell>
          <cell r="U1039" t="str">
            <v>0007255227</v>
          </cell>
          <cell r="V1039">
            <v>0</v>
          </cell>
          <cell r="W1039">
            <v>0</v>
          </cell>
          <cell r="X1039">
            <v>0</v>
          </cell>
          <cell r="Y1039">
            <v>278099.09000000003</v>
          </cell>
          <cell r="Z1039" t="str">
            <v>Dolores Aguilar</v>
          </cell>
          <cell r="AA1039" t="str">
            <v>FS1-2001-7110</v>
          </cell>
          <cell r="AB1039" t="str">
            <v>1-2001-7110</v>
          </cell>
        </row>
        <row r="1040">
          <cell r="P1040" t="str">
            <v>JTFPX22P1K0088261</v>
          </cell>
          <cell r="Q1040">
            <v>88261</v>
          </cell>
          <cell r="R1040">
            <v>452282.19</v>
          </cell>
          <cell r="S1040">
            <v>44592</v>
          </cell>
          <cell r="T1040">
            <v>45535</v>
          </cell>
          <cell r="U1040" t="str">
            <v>0009348855</v>
          </cell>
          <cell r="V1040">
            <v>0</v>
          </cell>
          <cell r="W1040">
            <v>0</v>
          </cell>
          <cell r="X1040">
            <v>8856.6</v>
          </cell>
          <cell r="Y1040">
            <v>337754.24</v>
          </cell>
          <cell r="Z1040" t="str">
            <v>Dolores Aguilar</v>
          </cell>
          <cell r="AA1040" t="str">
            <v>FS1-2001-7005</v>
          </cell>
          <cell r="AB1040" t="str">
            <v>1-2001-7005</v>
          </cell>
        </row>
        <row r="1041">
          <cell r="P1041" t="str">
            <v>DACION EN PAGO</v>
          </cell>
          <cell r="Q1041" t="str">
            <v>90685DACION</v>
          </cell>
          <cell r="R1041">
            <v>593545</v>
          </cell>
          <cell r="S1041">
            <v>43615</v>
          </cell>
          <cell r="T1041">
            <v>46420</v>
          </cell>
          <cell r="U1041" t="str">
            <v>0005241419</v>
          </cell>
          <cell r="V1041" t="str">
            <v>No</v>
          </cell>
          <cell r="W1041" t="str">
            <v>0.00</v>
          </cell>
          <cell r="X1041" t="str">
            <v>0.00</v>
          </cell>
          <cell r="Y1041" t="str">
            <v>0.00</v>
          </cell>
          <cell r="Z1041" t="str">
            <v>Dolores Aguilar</v>
          </cell>
          <cell r="AA1041" t="str">
            <v>FS1-2001-7084</v>
          </cell>
          <cell r="AB1041" t="str">
            <v>1-2001-7084</v>
          </cell>
        </row>
        <row r="1042">
          <cell r="P1042" t="str">
            <v>JTFPX22P9K0090792</v>
          </cell>
          <cell r="Q1042">
            <v>90792</v>
          </cell>
          <cell r="R1042">
            <v>747568.19</v>
          </cell>
          <cell r="S1042">
            <v>44592</v>
          </cell>
          <cell r="T1042">
            <v>45230</v>
          </cell>
          <cell r="U1042" t="str">
            <v>0009132168</v>
          </cell>
          <cell r="V1042">
            <v>0</v>
          </cell>
          <cell r="W1042">
            <v>0</v>
          </cell>
          <cell r="X1042">
            <v>0</v>
          </cell>
          <cell r="Y1042">
            <v>759852.48</v>
          </cell>
          <cell r="Z1042" t="str">
            <v>JORGE</v>
          </cell>
          <cell r="AA1042" t="str">
            <v>FS1-2001-6651</v>
          </cell>
          <cell r="AB1042" t="str">
            <v>1-2001-6651</v>
          </cell>
        </row>
        <row r="1043">
          <cell r="P1043" t="str">
            <v>JTFPX22P4K0090795</v>
          </cell>
          <cell r="Q1043">
            <v>90795</v>
          </cell>
          <cell r="R1043">
            <v>594845</v>
          </cell>
          <cell r="S1043">
            <v>43726</v>
          </cell>
          <cell r="T1043">
            <v>45565</v>
          </cell>
          <cell r="U1043" t="str">
            <v>0005241856</v>
          </cell>
          <cell r="V1043">
            <v>0</v>
          </cell>
          <cell r="W1043">
            <v>360</v>
          </cell>
          <cell r="X1043">
            <v>235617.69</v>
          </cell>
          <cell r="Y1043">
            <v>916088.51000000013</v>
          </cell>
          <cell r="Z1043" t="str">
            <v>JORGE</v>
          </cell>
          <cell r="AA1043" t="str">
            <v>PR1-2001-6652</v>
          </cell>
          <cell r="AB1043" t="str">
            <v>1-2001-6652</v>
          </cell>
        </row>
        <row r="1044">
          <cell r="P1044" t="str">
            <v>JTFPX22P4K0090747</v>
          </cell>
          <cell r="Q1044">
            <v>90747</v>
          </cell>
          <cell r="R1044">
            <v>629845</v>
          </cell>
          <cell r="S1044">
            <v>43726</v>
          </cell>
          <cell r="T1044">
            <v>46112</v>
          </cell>
          <cell r="U1044" t="str">
            <v>0005241724</v>
          </cell>
          <cell r="V1044" t="str">
            <v>No</v>
          </cell>
          <cell r="W1044" t="str">
            <v>0.00</v>
          </cell>
          <cell r="X1044" t="str">
            <v>0.00</v>
          </cell>
          <cell r="Y1044" t="str">
            <v>0.00</v>
          </cell>
          <cell r="Z1044" t="str">
            <v>SIN ASIGNACIÓN</v>
          </cell>
          <cell r="AA1044" t="str">
            <v>FS1-2001-6653</v>
          </cell>
          <cell r="AB1044" t="str">
            <v>1-2001-6653</v>
          </cell>
        </row>
        <row r="1045">
          <cell r="P1045" t="str">
            <v>JTFPX22P2K0090780</v>
          </cell>
          <cell r="Q1045">
            <v>90780</v>
          </cell>
          <cell r="R1045">
            <v>519643.67</v>
          </cell>
          <cell r="S1045">
            <v>44592</v>
          </cell>
          <cell r="T1045">
            <v>46420</v>
          </cell>
          <cell r="U1045" t="str">
            <v>0009269093</v>
          </cell>
          <cell r="V1045">
            <v>0</v>
          </cell>
          <cell r="W1045">
            <v>0</v>
          </cell>
          <cell r="X1045">
            <v>0</v>
          </cell>
          <cell r="Y1045">
            <v>468320.64</v>
          </cell>
          <cell r="Z1045" t="str">
            <v>JOEL</v>
          </cell>
          <cell r="AA1045" t="str">
            <v>FS1-2001-7115</v>
          </cell>
          <cell r="AB1045" t="str">
            <v>1-2001-7115</v>
          </cell>
        </row>
        <row r="1046">
          <cell r="P1046" t="str">
            <v>JTFPX22P0K0090616</v>
          </cell>
          <cell r="Q1046">
            <v>90616</v>
          </cell>
          <cell r="R1046">
            <v>728148.13</v>
          </cell>
          <cell r="S1046">
            <v>44592</v>
          </cell>
          <cell r="T1046">
            <v>46447</v>
          </cell>
          <cell r="U1046" t="str">
            <v>0007255284</v>
          </cell>
          <cell r="V1046">
            <v>0</v>
          </cell>
          <cell r="W1046">
            <v>0</v>
          </cell>
          <cell r="X1046">
            <v>17499.990000000002</v>
          </cell>
          <cell r="Y1046">
            <v>719036.72</v>
          </cell>
          <cell r="Z1046" t="str">
            <v>JORGE</v>
          </cell>
          <cell r="AA1046" t="str">
            <v>FS1-2001-6654</v>
          </cell>
          <cell r="AB1046" t="str">
            <v>1-2001-6654</v>
          </cell>
        </row>
        <row r="1047">
          <cell r="P1047" t="str">
            <v>JTFPX22P6K0089650</v>
          </cell>
          <cell r="Q1047">
            <v>89650</v>
          </cell>
          <cell r="R1047">
            <v>925246.69</v>
          </cell>
          <cell r="S1047">
            <v>44620</v>
          </cell>
          <cell r="T1047">
            <v>45260</v>
          </cell>
          <cell r="U1047" t="str">
            <v>0007255292</v>
          </cell>
          <cell r="V1047">
            <v>0</v>
          </cell>
          <cell r="W1047">
            <v>0</v>
          </cell>
          <cell r="X1047">
            <v>0</v>
          </cell>
          <cell r="Y1047">
            <v>902816.85</v>
          </cell>
          <cell r="Z1047" t="str">
            <v>SIN ASIGNACIÓN</v>
          </cell>
          <cell r="AA1047" t="str">
            <v>FS1-2001-6655</v>
          </cell>
          <cell r="AB1047" t="str">
            <v>1-2001-6655</v>
          </cell>
        </row>
        <row r="1048">
          <cell r="P1048" t="str">
            <v>DACION EN PAGO</v>
          </cell>
          <cell r="Q1048" t="str">
            <v>91193DACION</v>
          </cell>
          <cell r="R1048">
            <v>653226</v>
          </cell>
          <cell r="S1048">
            <v>43759</v>
          </cell>
          <cell r="T1048">
            <v>45260</v>
          </cell>
          <cell r="U1048" t="str">
            <v>0005241567</v>
          </cell>
          <cell r="V1048" t="str">
            <v>No</v>
          </cell>
          <cell r="W1048" t="str">
            <v>0.00</v>
          </cell>
          <cell r="X1048" t="str">
            <v>0.00</v>
          </cell>
          <cell r="Y1048" t="str">
            <v>0.00</v>
          </cell>
          <cell r="Z1048" t="str">
            <v>SIN ASIGNACIÓN</v>
          </cell>
          <cell r="AA1048" t="str">
            <v>FS1-2001-6656</v>
          </cell>
          <cell r="AB1048" t="str">
            <v>1-2001-6656</v>
          </cell>
        </row>
        <row r="1049">
          <cell r="P1049" t="str">
            <v>JTFPX22P3K0090593</v>
          </cell>
          <cell r="Q1049">
            <v>90593</v>
          </cell>
          <cell r="R1049">
            <v>607403</v>
          </cell>
          <cell r="S1049">
            <v>43769</v>
          </cell>
          <cell r="T1049">
            <v>46420</v>
          </cell>
          <cell r="U1049" t="str">
            <v>0005241526</v>
          </cell>
          <cell r="V1049">
            <v>0</v>
          </cell>
          <cell r="W1049">
            <v>0</v>
          </cell>
          <cell r="X1049">
            <v>0</v>
          </cell>
          <cell r="Y1049">
            <v>763968.26</v>
          </cell>
          <cell r="Z1049" t="str">
            <v>JOEL</v>
          </cell>
          <cell r="AA1049" t="str">
            <v>FS1-2001-6648</v>
          </cell>
          <cell r="AB1049" t="str">
            <v>1-2001-6648</v>
          </cell>
        </row>
        <row r="1050">
          <cell r="P1050" t="str">
            <v>JTFPX22P4K0090604</v>
          </cell>
          <cell r="Q1050">
            <v>90604</v>
          </cell>
          <cell r="R1050">
            <v>755385.8</v>
          </cell>
          <cell r="S1050">
            <v>44592</v>
          </cell>
          <cell r="T1050">
            <v>46420</v>
          </cell>
          <cell r="U1050" t="str">
            <v>0009270562</v>
          </cell>
          <cell r="V1050">
            <v>0</v>
          </cell>
          <cell r="W1050">
            <v>0</v>
          </cell>
          <cell r="X1050">
            <v>0</v>
          </cell>
          <cell r="Y1050">
            <v>762165.22</v>
          </cell>
          <cell r="Z1050" t="str">
            <v>IZAR</v>
          </cell>
          <cell r="AA1050" t="str">
            <v>FS1-2001-7118</v>
          </cell>
          <cell r="AB1050" t="str">
            <v>1-2001-7118</v>
          </cell>
        </row>
        <row r="1051">
          <cell r="P1051" t="str">
            <v>JTFPX22P1K0090592</v>
          </cell>
          <cell r="Q1051">
            <v>90592</v>
          </cell>
          <cell r="R1051">
            <v>657479.07999999996</v>
          </cell>
          <cell r="S1051">
            <v>44592</v>
          </cell>
          <cell r="T1051">
            <v>45412</v>
          </cell>
          <cell r="U1051" t="str">
            <v>0009269085</v>
          </cell>
          <cell r="V1051">
            <v>0</v>
          </cell>
          <cell r="W1051">
            <v>0</v>
          </cell>
          <cell r="X1051">
            <v>0</v>
          </cell>
          <cell r="Y1051">
            <v>619605.34</v>
          </cell>
          <cell r="Z1051" t="str">
            <v>JOEL</v>
          </cell>
          <cell r="AA1051" t="str">
            <v>FS1-2001-7121</v>
          </cell>
          <cell r="AB1051" t="str">
            <v>1-2001-7121</v>
          </cell>
        </row>
        <row r="1052">
          <cell r="P1052" t="str">
            <v>JTFPX22P7K0091097</v>
          </cell>
          <cell r="Q1052" t="str">
            <v>1911VLL020</v>
          </cell>
          <cell r="R1052">
            <v>607403</v>
          </cell>
          <cell r="S1052">
            <v>43796</v>
          </cell>
          <cell r="T1052">
            <v>46420</v>
          </cell>
          <cell r="U1052" t="str">
            <v>0005241310</v>
          </cell>
          <cell r="V1052">
            <v>0</v>
          </cell>
          <cell r="W1052">
            <v>180</v>
          </cell>
          <cell r="X1052">
            <v>171731.74</v>
          </cell>
          <cell r="Y1052">
            <v>821804.47</v>
          </cell>
          <cell r="Z1052" t="str">
            <v>JOEL</v>
          </cell>
          <cell r="AA1052" t="str">
            <v>PR1-2001-6657</v>
          </cell>
          <cell r="AB1052" t="str">
            <v>1-2001-6657</v>
          </cell>
        </row>
        <row r="1053">
          <cell r="P1053" t="str">
            <v>JTFPX22P6K0091074</v>
          </cell>
          <cell r="Q1053">
            <v>91074</v>
          </cell>
          <cell r="R1053">
            <v>766819.28</v>
          </cell>
          <cell r="S1053">
            <v>44592</v>
          </cell>
          <cell r="T1053">
            <v>46420</v>
          </cell>
          <cell r="U1053" t="str">
            <v>0009270612</v>
          </cell>
          <cell r="V1053">
            <v>0</v>
          </cell>
          <cell r="W1053">
            <v>120</v>
          </cell>
          <cell r="X1053">
            <v>0</v>
          </cell>
          <cell r="Y1053">
            <v>781151.44</v>
          </cell>
          <cell r="Z1053" t="str">
            <v>IZAR</v>
          </cell>
          <cell r="AA1053" t="str">
            <v>FS1-2001-7124</v>
          </cell>
          <cell r="AB1053" t="str">
            <v>1-2001-7124</v>
          </cell>
        </row>
        <row r="1054">
          <cell r="P1054" t="str">
            <v>JTFPX22P6K0090748</v>
          </cell>
          <cell r="Q1054">
            <v>90748</v>
          </cell>
          <cell r="R1054">
            <v>827291.13</v>
          </cell>
          <cell r="S1054">
            <v>44592</v>
          </cell>
          <cell r="T1054">
            <v>45626</v>
          </cell>
          <cell r="U1054" t="str">
            <v>0007255359</v>
          </cell>
          <cell r="V1054">
            <v>0</v>
          </cell>
          <cell r="W1054">
            <v>210</v>
          </cell>
          <cell r="X1054">
            <v>128942.74999999999</v>
          </cell>
          <cell r="Y1054">
            <v>942688.48</v>
          </cell>
          <cell r="Z1054" t="str">
            <v>JORGE</v>
          </cell>
          <cell r="AA1054" t="str">
            <v>PR1-2001-6658</v>
          </cell>
          <cell r="AB1054" t="str">
            <v>1-2001-6658</v>
          </cell>
        </row>
        <row r="1055">
          <cell r="P1055" t="str">
            <v>JTFPX22P9K0091103</v>
          </cell>
          <cell r="Q1055" t="str">
            <v>1911VLL028</v>
          </cell>
          <cell r="R1055">
            <v>632403</v>
          </cell>
          <cell r="S1055">
            <v>43804</v>
          </cell>
          <cell r="T1055">
            <v>45626</v>
          </cell>
          <cell r="U1055" t="str">
            <v>0005241872</v>
          </cell>
          <cell r="V1055" t="str">
            <v>No</v>
          </cell>
          <cell r="W1055" t="str">
            <v>0.00</v>
          </cell>
          <cell r="X1055" t="str">
            <v>0.00</v>
          </cell>
          <cell r="Y1055" t="str">
            <v>0.00</v>
          </cell>
          <cell r="Z1055" t="str">
            <v>SIN ASIGNACIÓN</v>
          </cell>
          <cell r="AA1055" t="str">
            <v>FS1-2001-6659</v>
          </cell>
          <cell r="AB1055" t="str">
            <v>1-2001-6659</v>
          </cell>
        </row>
        <row r="1056">
          <cell r="P1056" t="str">
            <v>DACION EN PAGO</v>
          </cell>
          <cell r="Q1056" t="str">
            <v>1911VLL030DACION</v>
          </cell>
          <cell r="R1056">
            <v>632403</v>
          </cell>
          <cell r="S1056">
            <v>43804</v>
          </cell>
          <cell r="T1056">
            <v>45351</v>
          </cell>
          <cell r="U1056" t="str">
            <v>0005241963</v>
          </cell>
          <cell r="V1056" t="str">
            <v>No</v>
          </cell>
          <cell r="W1056" t="str">
            <v>0.00</v>
          </cell>
          <cell r="X1056" t="str">
            <v>0.00</v>
          </cell>
          <cell r="Y1056" t="str">
            <v>0.00</v>
          </cell>
          <cell r="Z1056" t="str">
            <v>SIN ASIGNACIÓN</v>
          </cell>
          <cell r="AA1056" t="str">
            <v>FS1-2001-6660</v>
          </cell>
          <cell r="AB1056" t="str">
            <v>1-2001-6660</v>
          </cell>
        </row>
        <row r="1057">
          <cell r="P1057" t="str">
            <v>DACION EN PAGO</v>
          </cell>
          <cell r="Q1057" t="str">
            <v>1911VLL032DACION</v>
          </cell>
          <cell r="R1057">
            <v>618578</v>
          </cell>
          <cell r="S1057">
            <v>43809</v>
          </cell>
          <cell r="T1057">
            <v>46440</v>
          </cell>
          <cell r="U1057" t="str">
            <v>0005241575</v>
          </cell>
          <cell r="V1057" t="str">
            <v>No</v>
          </cell>
          <cell r="W1057" t="str">
            <v>0.00</v>
          </cell>
          <cell r="X1057" t="str">
            <v>0.00</v>
          </cell>
          <cell r="Y1057" t="str">
            <v>0.00</v>
          </cell>
          <cell r="Z1057" t="str">
            <v>SIN ASIGNACIÓN</v>
          </cell>
          <cell r="AA1057" t="str">
            <v>FS1-2001-6661</v>
          </cell>
          <cell r="AB1057" t="str">
            <v>1-2001-6661</v>
          </cell>
        </row>
        <row r="1058">
          <cell r="P1058" t="str">
            <v>JTFPX22P7K0091052</v>
          </cell>
          <cell r="Q1058" t="str">
            <v>1911VLL034</v>
          </cell>
          <cell r="R1058">
            <v>905490.95</v>
          </cell>
          <cell r="S1058">
            <v>44613</v>
          </cell>
          <cell r="T1058">
            <v>46420</v>
          </cell>
          <cell r="U1058" t="str">
            <v>0007255383</v>
          </cell>
          <cell r="V1058">
            <v>0</v>
          </cell>
          <cell r="W1058">
            <v>0</v>
          </cell>
          <cell r="X1058">
            <v>0</v>
          </cell>
          <cell r="Y1058">
            <v>870376.95999999996</v>
          </cell>
          <cell r="Z1058" t="str">
            <v>SIN ASIGNACIÓN</v>
          </cell>
          <cell r="AA1058" t="str">
            <v>FS1-2001-6662</v>
          </cell>
          <cell r="AB1058" t="str">
            <v>1-2001-6662</v>
          </cell>
        </row>
        <row r="1059">
          <cell r="P1059" t="str">
            <v>DACION EN PAGO</v>
          </cell>
          <cell r="Q1059" t="str">
            <v>91037DACION</v>
          </cell>
          <cell r="R1059">
            <v>941134.15</v>
          </cell>
          <cell r="S1059">
            <v>44592</v>
          </cell>
          <cell r="T1059">
            <v>46420</v>
          </cell>
          <cell r="U1059" t="str">
            <v>0007255391</v>
          </cell>
          <cell r="V1059" t="str">
            <v>No</v>
          </cell>
          <cell r="W1059" t="str">
            <v>0.00</v>
          </cell>
          <cell r="X1059" t="str">
            <v>0.00</v>
          </cell>
          <cell r="Y1059" t="str">
            <v>0.00</v>
          </cell>
          <cell r="Z1059" t="str">
            <v>SIN ASIGNACIÓN</v>
          </cell>
          <cell r="AA1059" t="str">
            <v>FS1-2001-6663</v>
          </cell>
          <cell r="AB1059" t="str">
            <v>1-2001-6663</v>
          </cell>
        </row>
        <row r="1060">
          <cell r="P1060" t="str">
            <v>JTFPX22P3K0090979</v>
          </cell>
          <cell r="Q1060">
            <v>90979</v>
          </cell>
          <cell r="R1060">
            <v>829741.81</v>
          </cell>
          <cell r="S1060">
            <v>44592</v>
          </cell>
          <cell r="T1060">
            <v>45657</v>
          </cell>
          <cell r="U1060" t="str">
            <v>0009133935</v>
          </cell>
          <cell r="V1060">
            <v>0</v>
          </cell>
          <cell r="W1060">
            <v>0</v>
          </cell>
          <cell r="X1060">
            <v>3500</v>
          </cell>
          <cell r="Y1060">
            <v>870929.47</v>
          </cell>
          <cell r="Z1060" t="str">
            <v>JORGE</v>
          </cell>
          <cell r="AA1060" t="str">
            <v>FS1-2001-6664</v>
          </cell>
          <cell r="AB1060" t="str">
            <v>1-2001-6664</v>
          </cell>
        </row>
        <row r="1061">
          <cell r="P1061" t="str">
            <v>JTFPX22PXK0091000</v>
          </cell>
          <cell r="Q1061">
            <v>90941</v>
          </cell>
          <cell r="R1061">
            <v>653578</v>
          </cell>
          <cell r="S1061">
            <v>43829</v>
          </cell>
          <cell r="T1061">
            <v>45351</v>
          </cell>
          <cell r="U1061" t="str">
            <v>0005241500</v>
          </cell>
          <cell r="V1061">
            <v>0</v>
          </cell>
          <cell r="W1061">
            <v>0</v>
          </cell>
          <cell r="X1061">
            <v>0</v>
          </cell>
          <cell r="Y1061">
            <v>798854.22</v>
          </cell>
          <cell r="Z1061" t="str">
            <v>IZAR</v>
          </cell>
          <cell r="AA1061" t="str">
            <v>FS1-2001-7127</v>
          </cell>
          <cell r="AB1061" t="str">
            <v>1-2001-7127</v>
          </cell>
        </row>
        <row r="1062">
          <cell r="P1062" t="str">
            <v>DACION EN PAGO</v>
          </cell>
          <cell r="Q1062" t="str">
            <v>1912VLL08DACION</v>
          </cell>
          <cell r="R1062">
            <v>618578</v>
          </cell>
          <cell r="S1062">
            <v>43829</v>
          </cell>
          <cell r="T1062">
            <v>46447</v>
          </cell>
          <cell r="U1062" t="str">
            <v>0005241344</v>
          </cell>
          <cell r="V1062" t="str">
            <v>No</v>
          </cell>
          <cell r="W1062" t="str">
            <v>0.00</v>
          </cell>
          <cell r="X1062" t="str">
            <v>0.00</v>
          </cell>
          <cell r="Y1062" t="str">
            <v>0.00</v>
          </cell>
          <cell r="Z1062" t="str">
            <v>SIN ASIGNACIÓN</v>
          </cell>
          <cell r="AA1062" t="str">
            <v>FS1-2001-6665</v>
          </cell>
          <cell r="AB1062" t="str">
            <v>1-2001-6665</v>
          </cell>
        </row>
        <row r="1063">
          <cell r="P1063" t="str">
            <v>DACION EN PAGO</v>
          </cell>
          <cell r="Q1063" t="str">
            <v>91011DACION</v>
          </cell>
          <cell r="R1063">
            <v>929774.35</v>
          </cell>
          <cell r="S1063">
            <v>44620</v>
          </cell>
          <cell r="T1063">
            <v>45657</v>
          </cell>
          <cell r="U1063" t="str">
            <v>0007255425</v>
          </cell>
          <cell r="V1063" t="str">
            <v>No</v>
          </cell>
          <cell r="W1063" t="str">
            <v>0.00</v>
          </cell>
          <cell r="X1063" t="str">
            <v>0.00</v>
          </cell>
          <cell r="Y1063" t="str">
            <v>0.00</v>
          </cell>
          <cell r="Z1063" t="str">
            <v>SIN ASIGNACIÓN</v>
          </cell>
          <cell r="AA1063" t="str">
            <v>FS1-2001-6666</v>
          </cell>
          <cell r="AB1063" t="str">
            <v>1-2001-6666</v>
          </cell>
        </row>
        <row r="1064">
          <cell r="P1064" t="str">
            <v>JTFPX22P7K0091147</v>
          </cell>
          <cell r="Q1064">
            <v>91147</v>
          </cell>
          <cell r="R1064">
            <v>606793</v>
          </cell>
          <cell r="S1064">
            <v>43845</v>
          </cell>
          <cell r="T1064">
            <v>46538</v>
          </cell>
          <cell r="U1064" t="str">
            <v>0005242177</v>
          </cell>
          <cell r="V1064">
            <v>0</v>
          </cell>
          <cell r="W1064">
            <v>30</v>
          </cell>
          <cell r="X1064">
            <v>51362.6</v>
          </cell>
          <cell r="Y1064">
            <v>717933.93000000028</v>
          </cell>
          <cell r="Z1064" t="str">
            <v>Dolores Aguilar</v>
          </cell>
          <cell r="AA1064" t="str">
            <v>FS1-2001-7047</v>
          </cell>
          <cell r="AB1064" t="str">
            <v>1-2001-7047</v>
          </cell>
        </row>
        <row r="1065">
          <cell r="P1065" t="str">
            <v>JTFPX22P9K0090999</v>
          </cell>
          <cell r="Q1065">
            <v>90999</v>
          </cell>
          <cell r="R1065">
            <v>1903223.5</v>
          </cell>
          <cell r="S1065">
            <v>44712</v>
          </cell>
          <cell r="T1065">
            <v>45657</v>
          </cell>
          <cell r="U1065" t="str">
            <v>0007255441</v>
          </cell>
          <cell r="V1065">
            <v>0</v>
          </cell>
          <cell r="W1065">
            <v>0</v>
          </cell>
          <cell r="X1065">
            <v>0</v>
          </cell>
          <cell r="Y1065">
            <v>909308.65</v>
          </cell>
          <cell r="Z1065" t="str">
            <v>SIN ASIGNACIÓN</v>
          </cell>
          <cell r="AA1065" t="str">
            <v>FS1-2001-6667</v>
          </cell>
          <cell r="AB1065" t="str">
            <v>1-2001-6667</v>
          </cell>
        </row>
        <row r="1066">
          <cell r="P1066" t="str">
            <v>DACION EN PAGO</v>
          </cell>
          <cell r="Q1066" t="str">
            <v>90994DACION</v>
          </cell>
          <cell r="R1066">
            <v>643792</v>
          </cell>
          <cell r="S1066">
            <v>43850</v>
          </cell>
          <cell r="T1066">
            <v>46538</v>
          </cell>
          <cell r="U1066" t="str">
            <v>0005241336</v>
          </cell>
          <cell r="V1066" t="str">
            <v>No</v>
          </cell>
          <cell r="W1066" t="str">
            <v>0.00</v>
          </cell>
          <cell r="X1066" t="str">
            <v>0.00</v>
          </cell>
          <cell r="Y1066" t="str">
            <v>0.00</v>
          </cell>
          <cell r="Z1066" t="str">
            <v>ISMAEL</v>
          </cell>
          <cell r="AA1066" t="str">
            <v>FS1-2001-6668</v>
          </cell>
          <cell r="AB1066" t="str">
            <v>1-2001-6668</v>
          </cell>
        </row>
        <row r="1067">
          <cell r="P1067" t="str">
            <v>JTFPX22P3K0091100</v>
          </cell>
          <cell r="Q1067">
            <v>91100</v>
          </cell>
          <cell r="R1067">
            <v>1901607.2</v>
          </cell>
          <cell r="S1067">
            <v>44712</v>
          </cell>
          <cell r="T1067">
            <v>45657</v>
          </cell>
          <cell r="U1067" t="str">
            <v>0007255466</v>
          </cell>
          <cell r="V1067">
            <v>0</v>
          </cell>
          <cell r="W1067">
            <v>0</v>
          </cell>
          <cell r="X1067">
            <v>0</v>
          </cell>
          <cell r="Y1067">
            <v>908536.43</v>
          </cell>
          <cell r="Z1067" t="str">
            <v>SIN ASIGNACIÓN</v>
          </cell>
          <cell r="AA1067" t="str">
            <v>FS1-2001-6669</v>
          </cell>
          <cell r="AB1067" t="str">
            <v>1-2001-6669</v>
          </cell>
        </row>
        <row r="1068">
          <cell r="P1068" t="str">
            <v>JN6BE6CS9L9060608</v>
          </cell>
          <cell r="Q1068">
            <v>60608</v>
          </cell>
          <cell r="R1068">
            <v>590872</v>
          </cell>
          <cell r="S1068">
            <v>43860</v>
          </cell>
          <cell r="T1068">
            <v>45688</v>
          </cell>
          <cell r="U1068" t="str">
            <v>0005241112</v>
          </cell>
          <cell r="V1068">
            <v>0</v>
          </cell>
          <cell r="W1068">
            <v>420</v>
          </cell>
          <cell r="X1068">
            <v>256589.43999999997</v>
          </cell>
          <cell r="Y1068">
            <v>984340.67000000016</v>
          </cell>
          <cell r="Z1068" t="str">
            <v>JORGE</v>
          </cell>
          <cell r="AA1068" t="str">
            <v>PR1-2001-6609</v>
          </cell>
          <cell r="AB1068" t="str">
            <v>1-2001-6609</v>
          </cell>
        </row>
        <row r="1069">
          <cell r="P1069" t="str">
            <v>JN6BE6CS0L9060772</v>
          </cell>
          <cell r="Q1069">
            <v>60772</v>
          </cell>
          <cell r="R1069">
            <v>594590</v>
          </cell>
          <cell r="S1069">
            <v>43860</v>
          </cell>
          <cell r="T1069">
            <v>45688</v>
          </cell>
          <cell r="U1069" t="str">
            <v>0005241153</v>
          </cell>
          <cell r="V1069">
            <v>0</v>
          </cell>
          <cell r="W1069">
            <v>180</v>
          </cell>
          <cell r="X1069">
            <v>167723.91</v>
          </cell>
          <cell r="Y1069">
            <v>882515.77999999991</v>
          </cell>
          <cell r="Z1069" t="str">
            <v>JORGE</v>
          </cell>
          <cell r="AA1069" t="str">
            <v>PR1-2001-6670</v>
          </cell>
          <cell r="AB1069" t="str">
            <v>1-2001-6670</v>
          </cell>
        </row>
        <row r="1070">
          <cell r="P1070" t="str">
            <v>JN6BE6CSXL9060925</v>
          </cell>
          <cell r="Q1070">
            <v>60925</v>
          </cell>
          <cell r="R1070">
            <v>590872</v>
          </cell>
          <cell r="S1070">
            <v>43860</v>
          </cell>
          <cell r="T1070">
            <v>45382</v>
          </cell>
          <cell r="U1070" t="str">
            <v>0005241120</v>
          </cell>
          <cell r="V1070">
            <v>0</v>
          </cell>
          <cell r="W1070">
            <v>420</v>
          </cell>
          <cell r="X1070">
            <v>252877.07999999996</v>
          </cell>
          <cell r="Y1070">
            <v>980657.55999999994</v>
          </cell>
          <cell r="Z1070" t="str">
            <v>JORGE</v>
          </cell>
          <cell r="AA1070" t="str">
            <v>PR1-2001-6610</v>
          </cell>
          <cell r="AB1070" t="str">
            <v>1-2001-6610</v>
          </cell>
        </row>
        <row r="1071">
          <cell r="P1071" t="str">
            <v>DACION EN PAGO</v>
          </cell>
          <cell r="Q1071" t="str">
            <v>9060622DACION</v>
          </cell>
          <cell r="R1071">
            <v>590872</v>
          </cell>
          <cell r="S1071">
            <v>43873</v>
          </cell>
          <cell r="T1071">
            <v>45382</v>
          </cell>
          <cell r="U1071" t="str">
            <v>0005241690</v>
          </cell>
          <cell r="V1071" t="str">
            <v>No</v>
          </cell>
          <cell r="W1071" t="str">
            <v>0.00</v>
          </cell>
          <cell r="X1071" t="str">
            <v>0.00</v>
          </cell>
          <cell r="Y1071" t="str">
            <v>0.00</v>
          </cell>
          <cell r="Z1071" t="str">
            <v>SIN ASIGNACIÓN</v>
          </cell>
          <cell r="AA1071" t="str">
            <v>FS1-2001-6672</v>
          </cell>
          <cell r="AB1071" t="str">
            <v>1-2001-6672</v>
          </cell>
        </row>
        <row r="1072">
          <cell r="P1072" t="str">
            <v>DACION EN PAGO</v>
          </cell>
          <cell r="Q1072" t="str">
            <v>60767DACION</v>
          </cell>
          <cell r="R1072">
            <v>625872</v>
          </cell>
          <cell r="S1072">
            <v>43873</v>
          </cell>
          <cell r="T1072">
            <v>45382</v>
          </cell>
          <cell r="U1072" t="str">
            <v>0005241609</v>
          </cell>
          <cell r="V1072" t="str">
            <v>No</v>
          </cell>
          <cell r="W1072" t="str">
            <v>0.00</v>
          </cell>
          <cell r="X1072" t="str">
            <v>0.00</v>
          </cell>
          <cell r="Y1072" t="str">
            <v>0.00</v>
          </cell>
          <cell r="Z1072" t="str">
            <v>SIN ASIGNACIÓN</v>
          </cell>
          <cell r="AA1072" t="str">
            <v>FS1-2001-7027</v>
          </cell>
          <cell r="AB1072" t="str">
            <v>1-2001-7027</v>
          </cell>
        </row>
        <row r="1073">
          <cell r="P1073" t="str">
            <v>JN6BE6CS8L9060941</v>
          </cell>
          <cell r="Q1073">
            <v>60941</v>
          </cell>
          <cell r="R1073">
            <v>594590</v>
          </cell>
          <cell r="S1073">
            <v>43874</v>
          </cell>
          <cell r="T1073">
            <v>46435</v>
          </cell>
          <cell r="U1073" t="str">
            <v>0009008400</v>
          </cell>
          <cell r="V1073">
            <v>0</v>
          </cell>
          <cell r="W1073">
            <v>0</v>
          </cell>
          <cell r="X1073">
            <v>0</v>
          </cell>
          <cell r="Y1073">
            <v>728641.82</v>
          </cell>
          <cell r="Z1073" t="str">
            <v>JOEL</v>
          </cell>
          <cell r="AA1073" t="str">
            <v>FS1-2001-7104</v>
          </cell>
          <cell r="AB1073" t="str">
            <v>1-2001-7104</v>
          </cell>
        </row>
        <row r="1074">
          <cell r="P1074" t="str">
            <v>JTFPX22PXK0090820</v>
          </cell>
          <cell r="Q1074">
            <v>90820</v>
          </cell>
          <cell r="R1074">
            <v>681631.62</v>
          </cell>
          <cell r="S1074">
            <v>44609</v>
          </cell>
          <cell r="T1074">
            <v>45688</v>
          </cell>
          <cell r="U1074" t="str">
            <v>0007255516</v>
          </cell>
          <cell r="V1074">
            <v>0</v>
          </cell>
          <cell r="W1074">
            <v>0</v>
          </cell>
          <cell r="X1074">
            <v>331.05999999999995</v>
          </cell>
          <cell r="Y1074">
            <v>654287.04</v>
          </cell>
          <cell r="Z1074" t="str">
            <v>SIN ASIGNACIÓN</v>
          </cell>
          <cell r="AA1074" t="str">
            <v>FS1-2001-7009</v>
          </cell>
          <cell r="AB1074" t="str">
            <v>1-2001-7009</v>
          </cell>
        </row>
        <row r="1075">
          <cell r="P1075" t="str">
            <v>JN6BE6CS4L9060838</v>
          </cell>
          <cell r="Q1075">
            <v>60838</v>
          </cell>
          <cell r="R1075">
            <v>619590</v>
          </cell>
          <cell r="S1075">
            <v>43878</v>
          </cell>
          <cell r="T1075">
            <v>45382</v>
          </cell>
          <cell r="U1075" t="str">
            <v>0005241435</v>
          </cell>
          <cell r="V1075" t="str">
            <v>No</v>
          </cell>
          <cell r="W1075" t="str">
            <v>0.00</v>
          </cell>
          <cell r="X1075" t="str">
            <v>0.00</v>
          </cell>
          <cell r="Y1075" t="str">
            <v>0.00</v>
          </cell>
          <cell r="Z1075" t="str">
            <v>SIN ASIGNACIÓN</v>
          </cell>
          <cell r="AA1075" t="str">
            <v>FS1-2001-6673</v>
          </cell>
          <cell r="AB1075" t="str">
            <v>1-2001-6673</v>
          </cell>
        </row>
        <row r="1076">
          <cell r="P1076" t="str">
            <v>JN6BE6CS5L9060797</v>
          </cell>
          <cell r="Q1076">
            <v>60797</v>
          </cell>
          <cell r="R1076">
            <v>594590</v>
          </cell>
          <cell r="S1076">
            <v>43878</v>
          </cell>
          <cell r="T1076">
            <v>45382</v>
          </cell>
          <cell r="U1076" t="str">
            <v>0005242128</v>
          </cell>
          <cell r="V1076">
            <v>0</v>
          </cell>
          <cell r="W1076">
            <v>360</v>
          </cell>
          <cell r="X1076">
            <v>227742.80000000002</v>
          </cell>
          <cell r="Y1076">
            <v>943385.99000000011</v>
          </cell>
          <cell r="Z1076" t="str">
            <v>JOEL</v>
          </cell>
          <cell r="AA1076" t="str">
            <v>PR1-2001-6675</v>
          </cell>
          <cell r="AB1076" t="str">
            <v>1-2001-6675</v>
          </cell>
        </row>
        <row r="1077">
          <cell r="P1077" t="str">
            <v>DACION EN PAGO</v>
          </cell>
          <cell r="Q1077" t="str">
            <v>60722DACION</v>
          </cell>
          <cell r="R1077">
            <v>625872</v>
          </cell>
          <cell r="S1077">
            <v>43878</v>
          </cell>
          <cell r="T1077">
            <v>46420</v>
          </cell>
          <cell r="U1077" t="str">
            <v>0005241617</v>
          </cell>
          <cell r="V1077" t="str">
            <v>No</v>
          </cell>
          <cell r="W1077" t="str">
            <v>0.00</v>
          </cell>
          <cell r="X1077" t="str">
            <v>0.00</v>
          </cell>
          <cell r="Y1077" t="str">
            <v>0.00</v>
          </cell>
          <cell r="Z1077" t="str">
            <v>SIN ASIGNACIÓN</v>
          </cell>
          <cell r="AA1077" t="str">
            <v>FS1-2001-7028</v>
          </cell>
          <cell r="AB1077" t="str">
            <v>1-2001-7028</v>
          </cell>
        </row>
        <row r="1078">
          <cell r="P1078" t="str">
            <v>JN6BE6CS8L9060857</v>
          </cell>
          <cell r="Q1078">
            <v>60857</v>
          </cell>
          <cell r="R1078">
            <v>852504.19</v>
          </cell>
          <cell r="S1078">
            <v>44592</v>
          </cell>
          <cell r="T1078">
            <v>45382</v>
          </cell>
          <cell r="U1078" t="str">
            <v>0007255532</v>
          </cell>
          <cell r="V1078">
            <v>0</v>
          </cell>
          <cell r="W1078">
            <v>180</v>
          </cell>
          <cell r="X1078">
            <v>109678.97999999998</v>
          </cell>
          <cell r="Y1078">
            <v>951960.53000000014</v>
          </cell>
          <cell r="Z1078" t="str">
            <v>JORGE</v>
          </cell>
          <cell r="AA1078" t="str">
            <v>PR1-2001-6674</v>
          </cell>
          <cell r="AB1078" t="str">
            <v>1-2001-6674</v>
          </cell>
        </row>
        <row r="1079">
          <cell r="P1079" t="str">
            <v>JN6BE6CS0L9060741</v>
          </cell>
          <cell r="Q1079">
            <v>60741</v>
          </cell>
          <cell r="R1079">
            <v>594590</v>
          </cell>
          <cell r="S1079">
            <v>43885</v>
          </cell>
          <cell r="T1079">
            <v>45688</v>
          </cell>
          <cell r="U1079" t="str">
            <v>0005242045</v>
          </cell>
          <cell r="V1079">
            <v>0</v>
          </cell>
          <cell r="W1079">
            <v>360</v>
          </cell>
          <cell r="X1079">
            <v>234832.93</v>
          </cell>
          <cell r="Y1079">
            <v>913001.35000000021</v>
          </cell>
          <cell r="Z1079" t="str">
            <v>JOEL</v>
          </cell>
          <cell r="AA1079" t="str">
            <v>PR1-2001-6676</v>
          </cell>
          <cell r="AB1079" t="str">
            <v>1-2001-6676</v>
          </cell>
        </row>
        <row r="1080">
          <cell r="P1080" t="str">
            <v>DACION EN PAGO</v>
          </cell>
          <cell r="Q1080" t="str">
            <v>60683DACION</v>
          </cell>
          <cell r="R1080">
            <v>619590</v>
          </cell>
          <cell r="S1080">
            <v>43887</v>
          </cell>
          <cell r="T1080">
            <v>46463</v>
          </cell>
          <cell r="U1080" t="str">
            <v>0005242060</v>
          </cell>
          <cell r="V1080" t="str">
            <v>No</v>
          </cell>
          <cell r="W1080" t="str">
            <v>0.00</v>
          </cell>
          <cell r="X1080" t="str">
            <v>0.00</v>
          </cell>
          <cell r="Y1080" t="str">
            <v>0.00</v>
          </cell>
          <cell r="Z1080" t="str">
            <v>JORGE</v>
          </cell>
          <cell r="AA1080" t="str">
            <v>FS1-2001-6635</v>
          </cell>
          <cell r="AB1080" t="str">
            <v>1-2001-6635</v>
          </cell>
        </row>
        <row r="1081">
          <cell r="P1081" t="str">
            <v>DACION EN PAGO</v>
          </cell>
          <cell r="Q1081" t="str">
            <v>60677DACION</v>
          </cell>
          <cell r="R1081">
            <v>836244.74</v>
          </cell>
          <cell r="S1081">
            <v>44637</v>
          </cell>
          <cell r="T1081">
            <v>46447</v>
          </cell>
          <cell r="U1081" t="str">
            <v>0007255565</v>
          </cell>
          <cell r="V1081" t="str">
            <v>No</v>
          </cell>
          <cell r="W1081" t="str">
            <v>0.00</v>
          </cell>
          <cell r="X1081" t="str">
            <v>0.00</v>
          </cell>
          <cell r="Y1081" t="str">
            <v>0.00</v>
          </cell>
          <cell r="Z1081" t="str">
            <v>SIN ASIGNACIÓN</v>
          </cell>
          <cell r="AA1081" t="str">
            <v>FS1-2001-6671</v>
          </cell>
          <cell r="AB1081" t="str">
            <v>1-2001-6671</v>
          </cell>
        </row>
        <row r="1082">
          <cell r="P1082" t="str">
            <v>JN6BE6CS5L9060850</v>
          </cell>
          <cell r="Q1082">
            <v>60850</v>
          </cell>
          <cell r="R1082">
            <v>881739.62</v>
          </cell>
          <cell r="S1082">
            <v>44620</v>
          </cell>
          <cell r="T1082">
            <v>46447</v>
          </cell>
          <cell r="U1082" t="str">
            <v>0007255573</v>
          </cell>
          <cell r="V1082">
            <v>0</v>
          </cell>
          <cell r="W1082">
            <v>0</v>
          </cell>
          <cell r="X1082">
            <v>0</v>
          </cell>
          <cell r="Y1082">
            <v>854326.02</v>
          </cell>
          <cell r="Z1082" t="str">
            <v>SIN ASIGNACIÓN</v>
          </cell>
          <cell r="AA1082" t="str">
            <v>FS1-2001-7024</v>
          </cell>
          <cell r="AB1082" t="str">
            <v>1-2001-7024</v>
          </cell>
        </row>
        <row r="1083">
          <cell r="P1083" t="str">
            <v>DACION EN PAGO</v>
          </cell>
          <cell r="Q1083" t="str">
            <v>60701DACION</v>
          </cell>
          <cell r="R1083">
            <v>905135.28</v>
          </cell>
          <cell r="S1083">
            <v>44620</v>
          </cell>
          <cell r="T1083">
            <v>45688</v>
          </cell>
          <cell r="U1083" t="str">
            <v>0007255581</v>
          </cell>
          <cell r="V1083" t="str">
            <v>No</v>
          </cell>
          <cell r="W1083" t="str">
            <v>0.00</v>
          </cell>
          <cell r="X1083" t="str">
            <v>0.00</v>
          </cell>
          <cell r="Y1083" t="str">
            <v>0.00</v>
          </cell>
          <cell r="Z1083" t="str">
            <v>SIN ASIGNACIÓN</v>
          </cell>
          <cell r="AA1083" t="str">
            <v>FS1-2001-6633</v>
          </cell>
          <cell r="AB1083" t="str">
            <v>1-2001-6633</v>
          </cell>
        </row>
        <row r="1084">
          <cell r="P1084" t="str">
            <v>DACION EN PAGO</v>
          </cell>
          <cell r="Q1084" t="str">
            <v>60807DACION</v>
          </cell>
          <cell r="R1084">
            <v>619086</v>
          </cell>
          <cell r="S1084">
            <v>43888</v>
          </cell>
          <cell r="T1084">
            <v>45688</v>
          </cell>
          <cell r="U1084" t="str">
            <v>0005241765</v>
          </cell>
          <cell r="V1084" t="str">
            <v>No</v>
          </cell>
          <cell r="W1084" t="str">
            <v>0.00</v>
          </cell>
          <cell r="X1084" t="str">
            <v>0.00</v>
          </cell>
          <cell r="Y1084" t="str">
            <v>0.00</v>
          </cell>
          <cell r="Z1084" t="str">
            <v>SIN ASIGNACIÓN</v>
          </cell>
          <cell r="AA1084" t="str">
            <v>FS1-2001-6677</v>
          </cell>
          <cell r="AB1084" t="str">
            <v>1-2001-6677</v>
          </cell>
        </row>
        <row r="1085">
          <cell r="P1085" t="str">
            <v>DACION EN PAGO</v>
          </cell>
          <cell r="Q1085" t="str">
            <v>61042DACION</v>
          </cell>
          <cell r="R1085">
            <v>625872</v>
          </cell>
          <cell r="S1085">
            <v>43888</v>
          </cell>
          <cell r="T1085">
            <v>45688</v>
          </cell>
          <cell r="U1085" t="str">
            <v>0005241195</v>
          </cell>
          <cell r="V1085" t="str">
            <v>No</v>
          </cell>
          <cell r="W1085" t="str">
            <v>0.00</v>
          </cell>
          <cell r="X1085" t="str">
            <v>0.00</v>
          </cell>
          <cell r="Y1085" t="str">
            <v>0.00</v>
          </cell>
          <cell r="Z1085" t="str">
            <v>SIN ASIGNACIÓN</v>
          </cell>
          <cell r="AA1085" t="str">
            <v>FS1-2001-7015</v>
          </cell>
          <cell r="AB1085" t="str">
            <v>1-2001-7015</v>
          </cell>
        </row>
        <row r="1086">
          <cell r="P1086" t="str">
            <v>DACION EN PAGO</v>
          </cell>
          <cell r="Q1086" t="str">
            <v>60729DACION</v>
          </cell>
          <cell r="R1086">
            <v>625872</v>
          </cell>
          <cell r="S1086">
            <v>43888</v>
          </cell>
          <cell r="T1086">
            <v>45688</v>
          </cell>
          <cell r="U1086" t="str">
            <v>0005241187</v>
          </cell>
          <cell r="V1086" t="str">
            <v>No</v>
          </cell>
          <cell r="W1086" t="str">
            <v>0.00</v>
          </cell>
          <cell r="X1086" t="str">
            <v>0.00</v>
          </cell>
          <cell r="Y1086" t="str">
            <v>0.00</v>
          </cell>
          <cell r="Z1086" t="str">
            <v>SIN ASIGNACIÓN</v>
          </cell>
          <cell r="AA1086" t="str">
            <v>FS1-2001-7016</v>
          </cell>
          <cell r="AB1086" t="str">
            <v>1-2001-7016</v>
          </cell>
        </row>
        <row r="1087">
          <cell r="P1087" t="str">
            <v>DACION EN PAGO</v>
          </cell>
          <cell r="Q1087" t="str">
            <v>60824DACION</v>
          </cell>
          <cell r="R1087">
            <v>619086</v>
          </cell>
          <cell r="S1087">
            <v>43888</v>
          </cell>
          <cell r="T1087">
            <v>45199</v>
          </cell>
          <cell r="U1087" t="str">
            <v>0005241633</v>
          </cell>
          <cell r="V1087" t="str">
            <v>No</v>
          </cell>
          <cell r="W1087" t="str">
            <v>0.00</v>
          </cell>
          <cell r="X1087" t="str">
            <v>0.00</v>
          </cell>
          <cell r="Y1087" t="str">
            <v>0.00</v>
          </cell>
          <cell r="Z1087" t="str">
            <v>SIN ASIGNACIÓN</v>
          </cell>
          <cell r="AA1087" t="str">
            <v>FS1-2001-6678</v>
          </cell>
          <cell r="AB1087" t="str">
            <v>1-2001-6678</v>
          </cell>
        </row>
        <row r="1088">
          <cell r="P1088" t="str">
            <v>JN6BE6CS0L9060836</v>
          </cell>
          <cell r="Q1088">
            <v>60836</v>
          </cell>
          <cell r="R1088">
            <v>619086</v>
          </cell>
          <cell r="S1088">
            <v>43888</v>
          </cell>
          <cell r="T1088">
            <v>45412</v>
          </cell>
          <cell r="U1088" t="str">
            <v>0005242151</v>
          </cell>
          <cell r="V1088" t="str">
            <v>No</v>
          </cell>
          <cell r="W1088" t="str">
            <v>0.00</v>
          </cell>
          <cell r="X1088" t="str">
            <v>0.00</v>
          </cell>
          <cell r="Y1088" t="str">
            <v>0.00</v>
          </cell>
          <cell r="Z1088" t="str">
            <v>SIN ASIGNACIÓN</v>
          </cell>
          <cell r="AA1088" t="str">
            <v>FS1-2001-6679</v>
          </cell>
          <cell r="AB1088" t="str">
            <v>1-2001-6679</v>
          </cell>
        </row>
        <row r="1089">
          <cell r="P1089" t="str">
            <v>DACION EN PAGO</v>
          </cell>
          <cell r="Q1089" t="str">
            <v>60703DACION</v>
          </cell>
          <cell r="R1089">
            <v>619086</v>
          </cell>
          <cell r="S1089">
            <v>43888</v>
          </cell>
          <cell r="T1089">
            <v>45412</v>
          </cell>
          <cell r="U1089" t="str">
            <v>0005241492</v>
          </cell>
          <cell r="V1089" t="str">
            <v>No</v>
          </cell>
          <cell r="W1089" t="str">
            <v>0.00</v>
          </cell>
          <cell r="X1089" t="str">
            <v>0.00</v>
          </cell>
          <cell r="Y1089" t="str">
            <v>0.00</v>
          </cell>
          <cell r="Z1089" t="str">
            <v>ISMAEL</v>
          </cell>
          <cell r="AA1089" t="str">
            <v>FS1-2001-6680</v>
          </cell>
          <cell r="AB1089" t="str">
            <v>1-2001-6680</v>
          </cell>
        </row>
        <row r="1090">
          <cell r="P1090" t="str">
            <v>JTFPX22P8K0090749</v>
          </cell>
          <cell r="Q1090">
            <v>90749</v>
          </cell>
          <cell r="R1090">
            <v>599160.15</v>
          </cell>
          <cell r="S1090">
            <v>43890</v>
          </cell>
          <cell r="T1090">
            <v>45716</v>
          </cell>
          <cell r="U1090" t="str">
            <v>0005241682</v>
          </cell>
          <cell r="V1090">
            <v>0</v>
          </cell>
          <cell r="W1090">
            <v>0</v>
          </cell>
          <cell r="X1090">
            <v>13886.01</v>
          </cell>
          <cell r="Y1090">
            <v>655731.1399999999</v>
          </cell>
          <cell r="Z1090" t="str">
            <v>Dolores Aguilar</v>
          </cell>
          <cell r="AA1090" t="str">
            <v>FS1-2001-7012</v>
          </cell>
          <cell r="AB1090" t="str">
            <v>1-2001-7012</v>
          </cell>
        </row>
        <row r="1091">
          <cell r="P1091" t="str">
            <v>DACION EN PAGO</v>
          </cell>
          <cell r="Q1091" t="str">
            <v>60969DACION</v>
          </cell>
          <cell r="R1091">
            <v>619590</v>
          </cell>
          <cell r="S1091">
            <v>43902</v>
          </cell>
          <cell r="T1091">
            <v>46507</v>
          </cell>
          <cell r="U1091" t="str">
            <v>0005241161</v>
          </cell>
          <cell r="V1091" t="str">
            <v>No</v>
          </cell>
          <cell r="W1091" t="str">
            <v>0.00</v>
          </cell>
          <cell r="X1091" t="str">
            <v>0.00</v>
          </cell>
          <cell r="Y1091" t="str">
            <v>0.00</v>
          </cell>
          <cell r="Z1091" t="str">
            <v>SIN ASIGNACIÓN</v>
          </cell>
          <cell r="AA1091" t="str">
            <v>FS1-2001-7132</v>
          </cell>
          <cell r="AB1091" t="str">
            <v>1-2001-7132</v>
          </cell>
        </row>
        <row r="1092">
          <cell r="P1092" t="str">
            <v>JN6BE6CS6L9060906</v>
          </cell>
          <cell r="Q1092">
            <v>60906</v>
          </cell>
          <cell r="R1092">
            <v>843618.5</v>
          </cell>
          <cell r="S1092">
            <v>44681</v>
          </cell>
          <cell r="T1092">
            <v>45443</v>
          </cell>
          <cell r="U1092" t="str">
            <v>0009270851</v>
          </cell>
          <cell r="V1092">
            <v>0</v>
          </cell>
          <cell r="W1092">
            <v>0</v>
          </cell>
          <cell r="X1092">
            <v>28820</v>
          </cell>
          <cell r="Y1092">
            <v>869654.53</v>
          </cell>
          <cell r="Z1092" t="str">
            <v>SIN ASIGNACIÓN</v>
          </cell>
          <cell r="AA1092" t="str">
            <v>FS1-2001-7135</v>
          </cell>
          <cell r="AB1092" t="str">
            <v>1-2001-7135</v>
          </cell>
        </row>
        <row r="1093">
          <cell r="P1093" t="str">
            <v>DACION EN PAGO</v>
          </cell>
          <cell r="Q1093" t="str">
            <v>61090DACION</v>
          </cell>
          <cell r="R1093">
            <v>625872</v>
          </cell>
          <cell r="S1093">
            <v>43902</v>
          </cell>
          <cell r="T1093">
            <v>46420</v>
          </cell>
          <cell r="U1093" t="str">
            <v>0005241203</v>
          </cell>
          <cell r="V1093" t="str">
            <v>No</v>
          </cell>
          <cell r="W1093" t="str">
            <v>0.00</v>
          </cell>
          <cell r="X1093" t="str">
            <v>0.00</v>
          </cell>
          <cell r="Y1093" t="str">
            <v>0.00</v>
          </cell>
          <cell r="Z1093" t="str">
            <v>SIN ASIGNACIÓN</v>
          </cell>
          <cell r="AA1093" t="str">
            <v>FS1-2001-7017</v>
          </cell>
          <cell r="AB1093" t="str">
            <v>1-2001-7017</v>
          </cell>
        </row>
        <row r="1094">
          <cell r="P1094" t="str">
            <v>JN6BE6CS3L9060989</v>
          </cell>
          <cell r="Q1094">
            <v>60989</v>
          </cell>
          <cell r="R1094">
            <v>773276.46</v>
          </cell>
          <cell r="S1094">
            <v>44592</v>
          </cell>
          <cell r="T1094">
            <v>46420</v>
          </cell>
          <cell r="U1094" t="str">
            <v>0009270646</v>
          </cell>
          <cell r="V1094">
            <v>0</v>
          </cell>
          <cell r="W1094">
            <v>0</v>
          </cell>
          <cell r="X1094">
            <v>0</v>
          </cell>
          <cell r="Y1094">
            <v>783151.07</v>
          </cell>
          <cell r="Z1094" t="str">
            <v>IZAR</v>
          </cell>
          <cell r="AA1094" t="str">
            <v>FS1-2001-7138</v>
          </cell>
          <cell r="AB1094" t="str">
            <v>1-2001-7138</v>
          </cell>
        </row>
        <row r="1095">
          <cell r="P1095" t="str">
            <v>JN6BE6CS0L9060786</v>
          </cell>
          <cell r="Q1095">
            <v>60786</v>
          </cell>
          <cell r="R1095">
            <v>949647.41</v>
          </cell>
          <cell r="S1095">
            <v>44592</v>
          </cell>
          <cell r="T1095">
            <v>46420</v>
          </cell>
          <cell r="U1095" t="str">
            <v>0007255656</v>
          </cell>
          <cell r="V1095">
            <v>0</v>
          </cell>
          <cell r="W1095">
            <v>210</v>
          </cell>
          <cell r="X1095">
            <v>155944.78999999998</v>
          </cell>
          <cell r="Y1095">
            <v>1087038.6199999999</v>
          </cell>
          <cell r="Z1095" t="str">
            <v>IZAR</v>
          </cell>
          <cell r="AA1095" t="str">
            <v>PR1-2001-7141</v>
          </cell>
          <cell r="AB1095" t="str">
            <v>1-2001-7141</v>
          </cell>
        </row>
        <row r="1096">
          <cell r="P1096" t="str">
            <v>JN6BE6CS1L9060859</v>
          </cell>
          <cell r="Q1096">
            <v>60859</v>
          </cell>
          <cell r="R1096">
            <v>836039.8</v>
          </cell>
          <cell r="S1096">
            <v>44592</v>
          </cell>
          <cell r="T1096">
            <v>45747</v>
          </cell>
          <cell r="U1096" t="str">
            <v>0009270778</v>
          </cell>
          <cell r="V1096">
            <v>0</v>
          </cell>
          <cell r="W1096">
            <v>0</v>
          </cell>
          <cell r="X1096">
            <v>14500</v>
          </cell>
          <cell r="Y1096">
            <v>829971.59</v>
          </cell>
          <cell r="Z1096" t="str">
            <v>IZAR</v>
          </cell>
          <cell r="AA1096" t="str">
            <v>FS1-2001-7033</v>
          </cell>
          <cell r="AB1096" t="str">
            <v>1-2001-7033</v>
          </cell>
        </row>
        <row r="1097">
          <cell r="P1097" t="str">
            <v>JTFPX22P6K0090720</v>
          </cell>
          <cell r="Q1097">
            <v>90720</v>
          </cell>
          <cell r="R1097">
            <v>556478</v>
          </cell>
          <cell r="S1097">
            <v>43895</v>
          </cell>
          <cell r="T1097">
            <v>45747</v>
          </cell>
          <cell r="U1097" t="str">
            <v>0005241716</v>
          </cell>
          <cell r="V1097" t="str">
            <v>No</v>
          </cell>
          <cell r="W1097" t="str">
            <v>0.00</v>
          </cell>
          <cell r="X1097" t="str">
            <v>0.00</v>
          </cell>
          <cell r="Y1097" t="str">
            <v>0.00</v>
          </cell>
          <cell r="Z1097" t="str">
            <v>SIN ASIGNACIÓN</v>
          </cell>
          <cell r="AA1097" t="str">
            <v>FS1-2001-6681</v>
          </cell>
          <cell r="AB1097" t="str">
            <v>1-2001-6681</v>
          </cell>
        </row>
        <row r="1098">
          <cell r="P1098" t="str">
            <v>DACION EN PAGO</v>
          </cell>
          <cell r="Q1098" t="str">
            <v>60688DACION</v>
          </cell>
          <cell r="R1098">
            <v>619086</v>
          </cell>
          <cell r="S1098">
            <v>43916</v>
          </cell>
          <cell r="T1098">
            <v>46420</v>
          </cell>
          <cell r="U1098" t="str">
            <v>0005241674</v>
          </cell>
          <cell r="V1098" t="str">
            <v>No</v>
          </cell>
          <cell r="W1098" t="str">
            <v>0.00</v>
          </cell>
          <cell r="X1098" t="str">
            <v>0.00</v>
          </cell>
          <cell r="Y1098" t="str">
            <v>0.00</v>
          </cell>
          <cell r="Z1098" t="str">
            <v>SIN ASIGNACIÓN</v>
          </cell>
          <cell r="AA1098" t="str">
            <v>FS1-2001-6684</v>
          </cell>
          <cell r="AB1098" t="str">
            <v>1-2001-6684</v>
          </cell>
        </row>
        <row r="1099">
          <cell r="P1099" t="str">
            <v>JN6BE6CS7L9060753</v>
          </cell>
          <cell r="Q1099">
            <v>60753</v>
          </cell>
          <cell r="R1099">
            <v>811436.65</v>
          </cell>
          <cell r="S1099">
            <v>44592</v>
          </cell>
          <cell r="T1099">
            <v>45747</v>
          </cell>
          <cell r="U1099" t="str">
            <v>0007255672</v>
          </cell>
          <cell r="V1099">
            <v>0</v>
          </cell>
          <cell r="W1099">
            <v>0</v>
          </cell>
          <cell r="X1099">
            <v>0</v>
          </cell>
          <cell r="Y1099">
            <v>795801.77</v>
          </cell>
          <cell r="Z1099" t="str">
            <v>JORGE</v>
          </cell>
          <cell r="AA1099" t="str">
            <v>FS1-2001-6685</v>
          </cell>
          <cell r="AB1099" t="str">
            <v>1-2001-6685</v>
          </cell>
        </row>
        <row r="1100">
          <cell r="P1100" t="str">
            <v>DACION EN PAGO</v>
          </cell>
          <cell r="Q1100" t="str">
            <v>60845DACION</v>
          </cell>
          <cell r="R1100">
            <v>619086</v>
          </cell>
          <cell r="S1100">
            <v>43916</v>
          </cell>
          <cell r="T1100">
            <v>45473</v>
          </cell>
          <cell r="U1100" t="str">
            <v>0005241468</v>
          </cell>
          <cell r="V1100" t="str">
            <v>No</v>
          </cell>
          <cell r="W1100" t="str">
            <v>0.00</v>
          </cell>
          <cell r="X1100" t="str">
            <v>0.00</v>
          </cell>
          <cell r="Y1100" t="str">
            <v>0.00</v>
          </cell>
          <cell r="Z1100" t="str">
            <v>SIN ASIGNACIÓN</v>
          </cell>
          <cell r="AA1100" t="str">
            <v>FS1-2001-6686</v>
          </cell>
          <cell r="AB1100" t="str">
            <v>1-2001-6686</v>
          </cell>
        </row>
        <row r="1101">
          <cell r="P1101" t="str">
            <v>JN6BE6CSXL9060732</v>
          </cell>
          <cell r="Q1101">
            <v>60732</v>
          </cell>
          <cell r="R1101">
            <v>590872</v>
          </cell>
          <cell r="S1101">
            <v>43920</v>
          </cell>
          <cell r="T1101">
            <v>46420</v>
          </cell>
          <cell r="U1101" t="str">
            <v>0005241591</v>
          </cell>
          <cell r="V1101">
            <v>0</v>
          </cell>
          <cell r="W1101">
            <v>30</v>
          </cell>
          <cell r="X1101">
            <v>51519.099999999991</v>
          </cell>
          <cell r="Y1101">
            <v>790401.81</v>
          </cell>
          <cell r="Z1101" t="str">
            <v>JORGE</v>
          </cell>
          <cell r="AA1101" t="str">
            <v>FS1-2001-6687</v>
          </cell>
          <cell r="AB1101" t="str">
            <v>1-2001-6687</v>
          </cell>
        </row>
        <row r="1102">
          <cell r="P1102" t="str">
            <v>JN6BE6CSXL9060990</v>
          </cell>
          <cell r="Q1102">
            <v>60990</v>
          </cell>
          <cell r="R1102">
            <v>863060.39</v>
          </cell>
          <cell r="S1102">
            <v>44592</v>
          </cell>
          <cell r="T1102">
            <v>46420</v>
          </cell>
          <cell r="U1102" t="str">
            <v>0007255698</v>
          </cell>
          <cell r="V1102">
            <v>0</v>
          </cell>
          <cell r="W1102">
            <v>0</v>
          </cell>
          <cell r="X1102">
            <v>0</v>
          </cell>
          <cell r="Y1102">
            <v>833095.61</v>
          </cell>
          <cell r="Z1102" t="str">
            <v>JORGE</v>
          </cell>
          <cell r="AA1102" t="str">
            <v>FS1-2001-6688</v>
          </cell>
          <cell r="AB1102" t="str">
            <v>1-2001-6688</v>
          </cell>
        </row>
        <row r="1103">
          <cell r="P1103" t="str">
            <v>JTFPX22PXK0090686</v>
          </cell>
          <cell r="Q1103">
            <v>90686</v>
          </cell>
          <cell r="R1103">
            <v>797583.23</v>
          </cell>
          <cell r="S1103">
            <v>44592</v>
          </cell>
          <cell r="T1103">
            <v>46420</v>
          </cell>
          <cell r="U1103" t="str">
            <v>0007255706</v>
          </cell>
          <cell r="V1103">
            <v>0</v>
          </cell>
          <cell r="W1103">
            <v>0</v>
          </cell>
          <cell r="X1103">
            <v>0</v>
          </cell>
          <cell r="Y1103">
            <v>780122.61</v>
          </cell>
          <cell r="Z1103" t="str">
            <v>JORGE</v>
          </cell>
          <cell r="AA1103" t="str">
            <v>FS1-2001-6689</v>
          </cell>
          <cell r="AB1103" t="str">
            <v>1-2001-6689</v>
          </cell>
        </row>
        <row r="1104">
          <cell r="P1104" t="str">
            <v>JTFPX22P1K0090611</v>
          </cell>
          <cell r="Q1104">
            <v>90611</v>
          </cell>
          <cell r="R1104">
            <v>756024.91</v>
          </cell>
          <cell r="S1104">
            <v>44592</v>
          </cell>
          <cell r="T1104">
            <v>43951</v>
          </cell>
          <cell r="U1104" t="str">
            <v>0007255714</v>
          </cell>
          <cell r="V1104">
            <v>0</v>
          </cell>
          <cell r="W1104">
            <v>0</v>
          </cell>
          <cell r="X1104">
            <v>5399.99</v>
          </cell>
          <cell r="Y1104">
            <v>738487.36</v>
          </cell>
          <cell r="Z1104" t="str">
            <v>JOEL</v>
          </cell>
          <cell r="AA1104" t="str">
            <v>FS1-2001-7144</v>
          </cell>
          <cell r="AB1104" t="str">
            <v>1-2001-7144</v>
          </cell>
        </row>
        <row r="1105">
          <cell r="P1105" t="str">
            <v>3G1J85DC3ES670911</v>
          </cell>
          <cell r="Q1105" t="str">
            <v>1607MDF009</v>
          </cell>
          <cell r="R1105">
            <v>33850.44</v>
          </cell>
          <cell r="S1105">
            <v>42563</v>
          </cell>
          <cell r="T1105">
            <v>43951</v>
          </cell>
          <cell r="U1105" t="str">
            <v>0000017566</v>
          </cell>
          <cell r="V1105">
            <v>0</v>
          </cell>
          <cell r="W1105">
            <v>1140</v>
          </cell>
          <cell r="X1105">
            <v>344.98</v>
          </cell>
          <cell r="Y1105">
            <v>344.98</v>
          </cell>
          <cell r="Z1105" t="str">
            <v>JORGE</v>
          </cell>
          <cell r="AA1105" t="str">
            <v>FS1-2001-568</v>
          </cell>
          <cell r="AB1105" t="str">
            <v>1-2001-568</v>
          </cell>
        </row>
        <row r="1106">
          <cell r="P1106" t="str">
            <v>JN6AE52S6BX033173</v>
          </cell>
          <cell r="Q1106">
            <v>33173</v>
          </cell>
          <cell r="R1106">
            <v>59800</v>
          </cell>
          <cell r="S1106">
            <v>43383</v>
          </cell>
          <cell r="T1106">
            <v>43677</v>
          </cell>
          <cell r="U1106" t="str">
            <v>0000077941</v>
          </cell>
          <cell r="V1106">
            <v>0</v>
          </cell>
          <cell r="W1106">
            <v>0</v>
          </cell>
          <cell r="X1106">
            <v>0</v>
          </cell>
          <cell r="Y1106">
            <v>78558.570000000007</v>
          </cell>
          <cell r="Z1106" t="str">
            <v>SIN ASIGNACIÓN</v>
          </cell>
          <cell r="AA1106" t="str">
            <v>FS CASTIGADO1-2001-2186</v>
          </cell>
          <cell r="AB1106" t="str">
            <v>1-2001-2186</v>
          </cell>
        </row>
        <row r="1107">
          <cell r="P1107" t="str">
            <v>3N1CN7AD7JK406511</v>
          </cell>
          <cell r="Q1107" t="str">
            <v>NCU8540</v>
          </cell>
          <cell r="R1107">
            <v>37000</v>
          </cell>
          <cell r="S1107">
            <v>43384</v>
          </cell>
          <cell r="T1107">
            <v>43951</v>
          </cell>
          <cell r="U1107" t="str">
            <v>0000077990</v>
          </cell>
          <cell r="V1107">
            <v>0</v>
          </cell>
          <cell r="W1107">
            <v>0</v>
          </cell>
          <cell r="X1107">
            <v>0</v>
          </cell>
          <cell r="Y1107">
            <v>39462.639999999999</v>
          </cell>
          <cell r="Z1107" t="str">
            <v>SIN ASIGNACIÓN</v>
          </cell>
          <cell r="AA1107" t="str">
            <v>FS CASTIGADO1-2001-2231</v>
          </cell>
          <cell r="AB1107" t="str">
            <v>1-2001-2231</v>
          </cell>
        </row>
        <row r="1108">
          <cell r="P1108" t="str">
            <v>3N1CN7AD3JK449663</v>
          </cell>
          <cell r="Q1108" t="str">
            <v>V38AXU</v>
          </cell>
          <cell r="R1108">
            <v>37000</v>
          </cell>
          <cell r="S1108">
            <v>43384</v>
          </cell>
          <cell r="T1108">
            <v>43951</v>
          </cell>
          <cell r="U1108" t="str">
            <v>0000077982</v>
          </cell>
          <cell r="V1108">
            <v>0</v>
          </cell>
          <cell r="W1108">
            <v>0</v>
          </cell>
          <cell r="X1108">
            <v>0</v>
          </cell>
          <cell r="Y1108">
            <v>18603.099999999999</v>
          </cell>
          <cell r="Z1108" t="str">
            <v>SIN ASIGNACIÓN</v>
          </cell>
          <cell r="AA1108" t="str">
            <v>FS CASTIGADO1-2001-2227</v>
          </cell>
          <cell r="AB1108" t="str">
            <v>1-2001-2227</v>
          </cell>
        </row>
        <row r="1109">
          <cell r="P1109" t="str">
            <v>3N1EB31S2CK331499</v>
          </cell>
          <cell r="Q1109" t="str">
            <v>1607MDF010</v>
          </cell>
          <cell r="R1109">
            <v>33850.44</v>
          </cell>
          <cell r="S1109">
            <v>42563</v>
          </cell>
          <cell r="T1109">
            <v>43951</v>
          </cell>
          <cell r="U1109" t="str">
            <v>0000017558</v>
          </cell>
          <cell r="V1109" t="str">
            <v>No</v>
          </cell>
          <cell r="W1109" t="str">
            <v>0.00</v>
          </cell>
          <cell r="X1109" t="str">
            <v>0.00</v>
          </cell>
          <cell r="Y1109" t="str">
            <v>0.00</v>
          </cell>
          <cell r="Z1109" t="str">
            <v>SIN ASIGNACIÓN</v>
          </cell>
          <cell r="AA1109" t="str">
            <v>FS1-2001-562</v>
          </cell>
          <cell r="AB1109" t="str">
            <v>1-2001-562</v>
          </cell>
        </row>
        <row r="1110">
          <cell r="P1110" t="str">
            <v>3N1AB7AD5HL698289</v>
          </cell>
          <cell r="Q1110" t="str">
            <v>NEB7640</v>
          </cell>
          <cell r="R1110">
            <v>37000</v>
          </cell>
          <cell r="S1110">
            <v>43385</v>
          </cell>
          <cell r="T1110">
            <v>43951</v>
          </cell>
          <cell r="U1110" t="str">
            <v>0000078048</v>
          </cell>
          <cell r="V1110">
            <v>0</v>
          </cell>
          <cell r="W1110">
            <v>870</v>
          </cell>
          <cell r="X1110">
            <v>1637.32</v>
          </cell>
          <cell r="Y1110">
            <v>1637.32</v>
          </cell>
          <cell r="Z1110" t="str">
            <v>NICIO</v>
          </cell>
          <cell r="AA1110" t="str">
            <v>FS1-2001-2193</v>
          </cell>
          <cell r="AB1110" t="str">
            <v>1-2001-2193</v>
          </cell>
        </row>
        <row r="1111">
          <cell r="P1111" t="str">
            <v>3N1AB7AD5GL603678</v>
          </cell>
          <cell r="Q1111" t="str">
            <v>A4096M</v>
          </cell>
          <cell r="R1111">
            <v>37000</v>
          </cell>
          <cell r="S1111">
            <v>43391</v>
          </cell>
          <cell r="T1111">
            <v>43951</v>
          </cell>
          <cell r="U1111" t="str">
            <v>0000078477</v>
          </cell>
          <cell r="V1111" t="str">
            <v>No</v>
          </cell>
          <cell r="W1111" t="str">
            <v>0.00</v>
          </cell>
          <cell r="X1111" t="str">
            <v>0.00</v>
          </cell>
          <cell r="Y1111" t="str">
            <v>0.00</v>
          </cell>
          <cell r="Z1111" t="str">
            <v>SIN ASIGNACIÓN</v>
          </cell>
          <cell r="AA1111" t="str">
            <v>FS1-2001-2202</v>
          </cell>
          <cell r="AB1111" t="str">
            <v>1-2001-2202</v>
          </cell>
        </row>
        <row r="1112">
          <cell r="P1112" t="str">
            <v>3G1TA5AF9CL103752</v>
          </cell>
          <cell r="Q1112" t="str">
            <v>A9845B</v>
          </cell>
          <cell r="R1112">
            <v>37000</v>
          </cell>
          <cell r="S1112">
            <v>43384</v>
          </cell>
          <cell r="T1112">
            <v>43951</v>
          </cell>
          <cell r="U1112" t="str">
            <v>0000078006</v>
          </cell>
          <cell r="V1112" t="str">
            <v>No</v>
          </cell>
          <cell r="W1112" t="str">
            <v>0.00</v>
          </cell>
          <cell r="X1112" t="str">
            <v>0.00</v>
          </cell>
          <cell r="Y1112" t="str">
            <v>0.00</v>
          </cell>
          <cell r="Z1112" t="str">
            <v>SIN ASIGNACIÓN</v>
          </cell>
          <cell r="AA1112" t="str">
            <v>FS1-2001-2190</v>
          </cell>
          <cell r="AB1112" t="str">
            <v>1-2001-2190</v>
          </cell>
        </row>
        <row r="1113">
          <cell r="P1113" t="str">
            <v>9BWDB05U7FT034375</v>
          </cell>
          <cell r="Q1113" t="str">
            <v>A9767B</v>
          </cell>
          <cell r="R1113">
            <v>37000</v>
          </cell>
          <cell r="S1113">
            <v>43391</v>
          </cell>
          <cell r="T1113">
            <v>43951</v>
          </cell>
          <cell r="U1113" t="str">
            <v>0000078469</v>
          </cell>
          <cell r="V1113">
            <v>0</v>
          </cell>
          <cell r="W1113">
            <v>930</v>
          </cell>
          <cell r="X1113">
            <v>5548.36</v>
          </cell>
          <cell r="Y1113">
            <v>5548.36</v>
          </cell>
          <cell r="Z1113" t="str">
            <v>NICIO</v>
          </cell>
          <cell r="AA1113" t="str">
            <v>FS1-2001-2201</v>
          </cell>
          <cell r="AB1113" t="str">
            <v>1-2001-2201</v>
          </cell>
        </row>
        <row r="1114">
          <cell r="P1114" t="str">
            <v>3N1AB7AD2JL667376</v>
          </cell>
          <cell r="Q1114" t="str">
            <v>A5117J</v>
          </cell>
          <cell r="R1114">
            <v>37000</v>
          </cell>
          <cell r="S1114">
            <v>43383</v>
          </cell>
          <cell r="T1114">
            <v>43951</v>
          </cell>
          <cell r="U1114" t="str">
            <v>0000077933</v>
          </cell>
          <cell r="V1114" t="str">
            <v>No</v>
          </cell>
          <cell r="W1114" t="str">
            <v>0.00</v>
          </cell>
          <cell r="X1114" t="str">
            <v>0.00</v>
          </cell>
          <cell r="Y1114" t="str">
            <v>0.00</v>
          </cell>
          <cell r="Z1114" t="str">
            <v>SIN ASIGNACIÓN</v>
          </cell>
          <cell r="AA1114" t="str">
            <v>FS1-2001-2188</v>
          </cell>
          <cell r="AB1114" t="str">
            <v>1-2001-2188</v>
          </cell>
        </row>
        <row r="1115">
          <cell r="P1115" t="str">
            <v>LSGHD52H7JD011227</v>
          </cell>
          <cell r="Q1115" t="str">
            <v>A08778</v>
          </cell>
          <cell r="R1115">
            <v>37000</v>
          </cell>
          <cell r="S1115">
            <v>43384</v>
          </cell>
          <cell r="T1115">
            <v>43951</v>
          </cell>
          <cell r="U1115" t="str">
            <v>0000077974</v>
          </cell>
          <cell r="V1115" t="str">
            <v>No</v>
          </cell>
          <cell r="W1115" t="str">
            <v>0.00</v>
          </cell>
          <cell r="X1115" t="str">
            <v>0.00</v>
          </cell>
          <cell r="Y1115" t="str">
            <v>0.00</v>
          </cell>
          <cell r="Z1115" t="str">
            <v>SIN ASIGNACIÓN</v>
          </cell>
          <cell r="AA1115" t="str">
            <v>FS1-2001-2189</v>
          </cell>
          <cell r="AB1115" t="str">
            <v>1-2001-2189</v>
          </cell>
        </row>
        <row r="1116">
          <cell r="P1116" t="str">
            <v>3N1BC1AS1FK198503</v>
          </cell>
          <cell r="Q1116" t="str">
            <v>A8063A</v>
          </cell>
          <cell r="R1116">
            <v>37000</v>
          </cell>
          <cell r="S1116">
            <v>43385</v>
          </cell>
          <cell r="T1116">
            <v>43951</v>
          </cell>
          <cell r="U1116" t="str">
            <v>0000078030</v>
          </cell>
          <cell r="V1116" t="str">
            <v>No</v>
          </cell>
          <cell r="W1116" t="str">
            <v>0.00</v>
          </cell>
          <cell r="X1116" t="str">
            <v>0.00</v>
          </cell>
          <cell r="Y1116" t="str">
            <v>0.00</v>
          </cell>
          <cell r="Z1116" t="str">
            <v>SIN ASIGNACIÓN</v>
          </cell>
          <cell r="AA1116" t="str">
            <v>FS1-2001-2192</v>
          </cell>
          <cell r="AB1116" t="str">
            <v>1-2001-2192</v>
          </cell>
        </row>
        <row r="1117">
          <cell r="P1117" t="str">
            <v>3G1TA5AF1FL138533</v>
          </cell>
          <cell r="Q1117" t="str">
            <v>A3679B</v>
          </cell>
          <cell r="R1117">
            <v>37000</v>
          </cell>
          <cell r="S1117">
            <v>43389</v>
          </cell>
          <cell r="T1117">
            <v>44681</v>
          </cell>
          <cell r="U1117" t="str">
            <v>0000078253</v>
          </cell>
          <cell r="V1117">
            <v>0</v>
          </cell>
          <cell r="W1117">
            <v>900</v>
          </cell>
          <cell r="X1117">
            <v>4843.4799999999996</v>
          </cell>
          <cell r="Y1117">
            <v>4843.4799999999996</v>
          </cell>
          <cell r="Z1117" t="str">
            <v>NICIO</v>
          </cell>
          <cell r="AA1117" t="str">
            <v>FS1-2001-2195</v>
          </cell>
          <cell r="AB1117" t="str">
            <v>1-2001-2195</v>
          </cell>
        </row>
        <row r="1118">
          <cell r="P1118" t="str">
            <v>JN6AE52S79X018692</v>
          </cell>
          <cell r="Q1118" t="str">
            <v>240944K</v>
          </cell>
          <cell r="R1118">
            <v>59800</v>
          </cell>
          <cell r="S1118">
            <v>43390</v>
          </cell>
          <cell r="T1118">
            <v>44742</v>
          </cell>
          <cell r="U1118" t="str">
            <v>0000078402</v>
          </cell>
          <cell r="V1118" t="str">
            <v>No</v>
          </cell>
          <cell r="W1118" t="str">
            <v>0.00</v>
          </cell>
          <cell r="X1118" t="str">
            <v>0.00</v>
          </cell>
          <cell r="Y1118" t="str">
            <v>0.00</v>
          </cell>
          <cell r="Z1118" t="str">
            <v>SIN ASIGNACIÓN</v>
          </cell>
          <cell r="AA1118" t="str">
            <v>FS1-2001-2200</v>
          </cell>
          <cell r="AB1118" t="str">
            <v>1-2001-2200</v>
          </cell>
        </row>
        <row r="1119">
          <cell r="P1119" t="str">
            <v>3G1TA5AF2DL139347</v>
          </cell>
          <cell r="Q1119">
            <v>139347</v>
          </cell>
          <cell r="R1119">
            <v>37000</v>
          </cell>
          <cell r="S1119">
            <v>43390</v>
          </cell>
          <cell r="T1119">
            <v>44561</v>
          </cell>
          <cell r="U1119" t="str">
            <v>0000078394</v>
          </cell>
          <cell r="V1119" t="str">
            <v>No</v>
          </cell>
          <cell r="W1119" t="str">
            <v>0.00</v>
          </cell>
          <cell r="X1119" t="str">
            <v>0.00</v>
          </cell>
          <cell r="Y1119" t="str">
            <v>0.00</v>
          </cell>
          <cell r="Z1119" t="str">
            <v>SIN ASIGNACIÓN</v>
          </cell>
          <cell r="AA1119" t="str">
            <v>FS1-2001-2199</v>
          </cell>
          <cell r="AB1119" t="str">
            <v>1-2001-2199</v>
          </cell>
        </row>
        <row r="1120">
          <cell r="P1120" t="str">
            <v>3N1CN7AD6JL868486</v>
          </cell>
          <cell r="Q1120" t="str">
            <v>1803MDF158</v>
          </cell>
          <cell r="R1120">
            <v>217446.58</v>
          </cell>
          <cell r="S1120">
            <v>43193</v>
          </cell>
          <cell r="T1120">
            <v>44681</v>
          </cell>
          <cell r="U1120" t="str">
            <v>0005288733</v>
          </cell>
          <cell r="V1120">
            <v>0</v>
          </cell>
          <cell r="W1120">
            <v>60</v>
          </cell>
          <cell r="X1120">
            <v>23695.11</v>
          </cell>
          <cell r="Y1120">
            <v>117795.26000000001</v>
          </cell>
          <cell r="Z1120" t="str">
            <v>ISMAEL</v>
          </cell>
          <cell r="AA1120" t="str">
            <v>FS1-2001-2015</v>
          </cell>
          <cell r="AB1120" t="str">
            <v>1-2001-2015</v>
          </cell>
        </row>
        <row r="1121">
          <cell r="P1121" t="str">
            <v>DACION EN PAGO</v>
          </cell>
          <cell r="Q1121" t="str">
            <v>857439DACION</v>
          </cell>
          <cell r="R1121">
            <v>221541.28</v>
          </cell>
          <cell r="S1121">
            <v>43266</v>
          </cell>
          <cell r="T1121">
            <v>44681</v>
          </cell>
          <cell r="U1121" t="str">
            <v>0005958889</v>
          </cell>
          <cell r="V1121" t="str">
            <v>No</v>
          </cell>
          <cell r="W1121" t="str">
            <v>0.00</v>
          </cell>
          <cell r="X1121" t="str">
            <v>0.00</v>
          </cell>
          <cell r="Y1121" t="str">
            <v>0.00</v>
          </cell>
          <cell r="Z1121" t="str">
            <v>SIN ASIGNACIÓN</v>
          </cell>
          <cell r="AA1121" t="str">
            <v>FS1-2001-2127</v>
          </cell>
          <cell r="AB1121" t="str">
            <v>1-2001-2127</v>
          </cell>
        </row>
        <row r="1122">
          <cell r="P1122" t="str">
            <v>3N1CN7AD5JL844647</v>
          </cell>
          <cell r="Q1122" t="str">
            <v>1712MDF129</v>
          </cell>
          <cell r="R1122">
            <v>214556.58</v>
          </cell>
          <cell r="S1122">
            <v>43096</v>
          </cell>
          <cell r="T1122">
            <v>44561</v>
          </cell>
          <cell r="U1122" t="str">
            <v>0006299424</v>
          </cell>
          <cell r="V1122">
            <v>0</v>
          </cell>
          <cell r="W1122">
            <v>150</v>
          </cell>
          <cell r="X1122">
            <v>0</v>
          </cell>
          <cell r="Y1122">
            <v>173245.47</v>
          </cell>
          <cell r="Z1122" t="str">
            <v>BEATRIZ</v>
          </cell>
          <cell r="AA1122" t="str">
            <v>FS1-2001-1930</v>
          </cell>
          <cell r="AB1122" t="str">
            <v>1-2001-1930</v>
          </cell>
        </row>
        <row r="1123">
          <cell r="P1123" t="str">
            <v>3N1CN7AD5JL865353</v>
          </cell>
          <cell r="Q1123" t="str">
            <v>1803MDF161</v>
          </cell>
          <cell r="R1123">
            <v>219147</v>
          </cell>
          <cell r="S1123">
            <v>43216</v>
          </cell>
          <cell r="T1123">
            <v>44592</v>
          </cell>
          <cell r="U1123" t="str">
            <v>0006306203</v>
          </cell>
          <cell r="V1123">
            <v>0</v>
          </cell>
          <cell r="W1123">
            <v>210</v>
          </cell>
          <cell r="X1123">
            <v>0</v>
          </cell>
          <cell r="Y1123">
            <v>112499.24</v>
          </cell>
          <cell r="Z1123" t="str">
            <v>ISMAEL</v>
          </cell>
          <cell r="AA1123" t="str">
            <v>FS1-2001-2036</v>
          </cell>
          <cell r="AB1123" t="str">
            <v>1-2001-2036</v>
          </cell>
        </row>
        <row r="1124">
          <cell r="P1124" t="str">
            <v>3N1CN7AD9JL859572</v>
          </cell>
          <cell r="Q1124" t="str">
            <v>1803MDF159</v>
          </cell>
          <cell r="R1124">
            <v>217446.65</v>
          </cell>
          <cell r="S1124">
            <v>43193</v>
          </cell>
          <cell r="T1124">
            <v>44104</v>
          </cell>
          <cell r="U1124" t="str">
            <v>0005288725</v>
          </cell>
          <cell r="V1124">
            <v>0</v>
          </cell>
          <cell r="W1124">
            <v>30</v>
          </cell>
          <cell r="X1124">
            <v>19619.300000000003</v>
          </cell>
          <cell r="Y1124">
            <v>123633.09000000003</v>
          </cell>
          <cell r="Z1124" t="str">
            <v>ISMAEL</v>
          </cell>
          <cell r="AA1124" t="str">
            <v>FS1-2001-2024</v>
          </cell>
          <cell r="AB1124" t="str">
            <v>1-2001-2024</v>
          </cell>
        </row>
        <row r="1125">
          <cell r="P1125" t="str">
            <v>3N1CN7ADXJL822367</v>
          </cell>
          <cell r="Q1125" t="str">
            <v>1712MDF080</v>
          </cell>
          <cell r="R1125">
            <v>214556.58</v>
          </cell>
          <cell r="S1125">
            <v>43096</v>
          </cell>
          <cell r="T1125">
            <v>44773</v>
          </cell>
          <cell r="U1125" t="str">
            <v>0005288683</v>
          </cell>
          <cell r="V1125" t="str">
            <v>No</v>
          </cell>
          <cell r="W1125" t="str">
            <v>0.00</v>
          </cell>
          <cell r="X1125" t="str">
            <v>0.00</v>
          </cell>
          <cell r="Y1125" t="str">
            <v>0.00</v>
          </cell>
          <cell r="Z1125" t="str">
            <v>SIN ASIGNACIÓN</v>
          </cell>
          <cell r="AA1125" t="str">
            <v>FS1-2001-1925</v>
          </cell>
          <cell r="AB1125" t="str">
            <v>1-2001-1925</v>
          </cell>
        </row>
        <row r="1126">
          <cell r="P1126" t="str">
            <v>3N1AB7AD5JL606703</v>
          </cell>
          <cell r="Q1126" t="str">
            <v>1712MDF137</v>
          </cell>
          <cell r="R1126">
            <v>255619.5</v>
          </cell>
          <cell r="S1126">
            <v>43116</v>
          </cell>
          <cell r="T1126">
            <v>44742</v>
          </cell>
          <cell r="U1126" t="str">
            <v>0000063057</v>
          </cell>
          <cell r="V1126" t="str">
            <v>No</v>
          </cell>
          <cell r="W1126" t="str">
            <v>0.00</v>
          </cell>
          <cell r="X1126" t="str">
            <v>0.00</v>
          </cell>
          <cell r="Y1126" t="str">
            <v>0.00</v>
          </cell>
          <cell r="Z1126" t="str">
            <v>SIN ASIGNACIÓN</v>
          </cell>
          <cell r="AA1126" t="str">
            <v>FS1-2001-1952</v>
          </cell>
          <cell r="AB1126" t="str">
            <v>1-2001-1952</v>
          </cell>
        </row>
        <row r="1127">
          <cell r="P1127" t="str">
            <v>3N1EB31S5HK314199</v>
          </cell>
          <cell r="Q1127" t="str">
            <v>1609MDF019</v>
          </cell>
          <cell r="R1127">
            <v>137202.79999999999</v>
          </cell>
          <cell r="S1127">
            <v>42640</v>
          </cell>
          <cell r="T1127">
            <v>44592</v>
          </cell>
          <cell r="U1127" t="str">
            <v>0000026203</v>
          </cell>
          <cell r="V1127" t="str">
            <v>No</v>
          </cell>
          <cell r="W1127" t="str">
            <v>0.00</v>
          </cell>
          <cell r="X1127" t="str">
            <v>0.00</v>
          </cell>
          <cell r="Y1127" t="str">
            <v>0.00</v>
          </cell>
          <cell r="Z1127" t="str">
            <v>SIN ASIGNACIÓN</v>
          </cell>
          <cell r="AA1127" t="str">
            <v>FS1-2001-691</v>
          </cell>
          <cell r="AB1127" t="str">
            <v>1-2001-691</v>
          </cell>
        </row>
        <row r="1128">
          <cell r="P1128" t="str">
            <v>3N1CN7ADXJK452785</v>
          </cell>
          <cell r="Q1128">
            <v>452785</v>
          </cell>
          <cell r="R1128">
            <v>245636.8</v>
          </cell>
          <cell r="S1128">
            <v>43306</v>
          </cell>
          <cell r="T1128">
            <v>44681</v>
          </cell>
          <cell r="U1128" t="str">
            <v>0005288782</v>
          </cell>
          <cell r="V1128">
            <v>0</v>
          </cell>
          <cell r="W1128">
            <v>60</v>
          </cell>
          <cell r="X1128">
            <v>27561.149999999998</v>
          </cell>
          <cell r="Y1128">
            <v>170691.22999999998</v>
          </cell>
          <cell r="Z1128" t="str">
            <v>ISMAEL</v>
          </cell>
          <cell r="AA1128" t="str">
            <v>FS1-2001-2133</v>
          </cell>
          <cell r="AB1128" t="str">
            <v>1-2001-2133</v>
          </cell>
        </row>
        <row r="1129">
          <cell r="P1129" t="str">
            <v>DACION EN PAGO</v>
          </cell>
          <cell r="Q1129" t="str">
            <v>874337DACION</v>
          </cell>
          <cell r="R1129">
            <v>221541.28</v>
          </cell>
          <cell r="S1129">
            <v>43266</v>
          </cell>
          <cell r="T1129">
            <v>44500</v>
          </cell>
          <cell r="U1129" t="str">
            <v>0005288774</v>
          </cell>
          <cell r="V1129" t="str">
            <v>No</v>
          </cell>
          <cell r="W1129" t="str">
            <v>0.00</v>
          </cell>
          <cell r="X1129" t="str">
            <v>0.00</v>
          </cell>
          <cell r="Y1129" t="str">
            <v>0.00</v>
          </cell>
          <cell r="Z1129" t="str">
            <v>ISMAEL</v>
          </cell>
          <cell r="AA1129" t="str">
            <v>FS1-2001-2117</v>
          </cell>
          <cell r="AB1129" t="str">
            <v>1-2001-2117</v>
          </cell>
        </row>
        <row r="1130">
          <cell r="P1130" t="str">
            <v>3N1CN7AD5JL840758</v>
          </cell>
          <cell r="Q1130" t="str">
            <v>1712MDF130</v>
          </cell>
          <cell r="R1130">
            <v>214556.58</v>
          </cell>
          <cell r="S1130">
            <v>43123</v>
          </cell>
          <cell r="T1130">
            <v>44561</v>
          </cell>
          <cell r="U1130" t="str">
            <v>0005897681</v>
          </cell>
          <cell r="V1130">
            <v>0</v>
          </cell>
          <cell r="W1130">
            <v>0</v>
          </cell>
          <cell r="X1130">
            <v>0</v>
          </cell>
          <cell r="Y1130">
            <v>90885.87000000001</v>
          </cell>
          <cell r="Z1130" t="str">
            <v>ISMAEL</v>
          </cell>
          <cell r="AA1130" t="str">
            <v>FS1-2001-1953</v>
          </cell>
          <cell r="AB1130" t="str">
            <v>1-2001-1953</v>
          </cell>
        </row>
        <row r="1131">
          <cell r="P1131" t="str">
            <v>3N1CN7AD3JL864167</v>
          </cell>
          <cell r="Q1131" t="str">
            <v>1803MDF181</v>
          </cell>
          <cell r="R1131">
            <v>219147</v>
          </cell>
          <cell r="S1131">
            <v>43209</v>
          </cell>
          <cell r="T1131">
            <v>44500</v>
          </cell>
          <cell r="U1131" t="str">
            <v>0005288741</v>
          </cell>
          <cell r="V1131">
            <v>0</v>
          </cell>
          <cell r="W1131">
            <v>60</v>
          </cell>
          <cell r="X1131">
            <v>19874.57</v>
          </cell>
          <cell r="Y1131">
            <v>101701.88</v>
          </cell>
          <cell r="Z1131" t="str">
            <v>ISMAEL</v>
          </cell>
          <cell r="AA1131" t="str">
            <v>FS1-2001-2023</v>
          </cell>
          <cell r="AB1131" t="str">
            <v>1-2001-2023</v>
          </cell>
        </row>
        <row r="1132">
          <cell r="P1132" t="str">
            <v>3N1CN7AD2JK409817</v>
          </cell>
          <cell r="Q1132" t="str">
            <v>1710MDF065</v>
          </cell>
          <cell r="R1132">
            <v>214556.58</v>
          </cell>
          <cell r="S1132">
            <v>43034</v>
          </cell>
          <cell r="T1132">
            <v>44620</v>
          </cell>
          <cell r="U1132" t="str">
            <v>0005288659</v>
          </cell>
          <cell r="V1132" t="str">
            <v>No</v>
          </cell>
          <cell r="W1132" t="str">
            <v>0.00</v>
          </cell>
          <cell r="X1132" t="str">
            <v>0.00</v>
          </cell>
          <cell r="Y1132" t="str">
            <v>0.00</v>
          </cell>
          <cell r="Z1132" t="str">
            <v>ISMAEL</v>
          </cell>
          <cell r="AA1132" t="str">
            <v>FS2-2001-219</v>
          </cell>
          <cell r="AB1132" t="str">
            <v>2-2001-219</v>
          </cell>
        </row>
        <row r="1133">
          <cell r="P1133" t="str">
            <v>3N1CN7AD9JK409829</v>
          </cell>
          <cell r="Q1133" t="str">
            <v>1712MDF076</v>
          </cell>
          <cell r="R1133">
            <v>214556.58</v>
          </cell>
          <cell r="S1133">
            <v>43088</v>
          </cell>
          <cell r="T1133">
            <v>43769</v>
          </cell>
          <cell r="U1133" t="str">
            <v>0005288675</v>
          </cell>
          <cell r="V1133">
            <v>0</v>
          </cell>
          <cell r="W1133">
            <v>0</v>
          </cell>
          <cell r="X1133">
            <v>0</v>
          </cell>
          <cell r="Y1133">
            <v>63026.37000000001</v>
          </cell>
          <cell r="Z1133" t="str">
            <v>JOEL</v>
          </cell>
          <cell r="AA1133" t="str">
            <v>FS1-2001-1904</v>
          </cell>
          <cell r="AB1133" t="str">
            <v>1-2001-1904</v>
          </cell>
        </row>
        <row r="1134">
          <cell r="P1134" t="str">
            <v>3N1CN7AD8JK409322</v>
          </cell>
          <cell r="Q1134" t="str">
            <v>1710MDF066</v>
          </cell>
          <cell r="R1134">
            <v>214556.58</v>
          </cell>
          <cell r="S1134">
            <v>43034</v>
          </cell>
          <cell r="T1134">
            <v>43555</v>
          </cell>
          <cell r="U1134" t="str">
            <v>0005288667</v>
          </cell>
          <cell r="V1134" t="str">
            <v>No</v>
          </cell>
          <cell r="W1134" t="str">
            <v>0.00</v>
          </cell>
          <cell r="X1134" t="str">
            <v>0.00</v>
          </cell>
          <cell r="Y1134" t="str">
            <v>0.00</v>
          </cell>
          <cell r="Z1134" t="str">
            <v>ISMAEL</v>
          </cell>
          <cell r="AA1134" t="str">
            <v>FS2-2001-220</v>
          </cell>
          <cell r="AB1134" t="str">
            <v>2-2001-220</v>
          </cell>
        </row>
        <row r="1135">
          <cell r="P1135" t="str">
            <v>3N1BC1ADXJK190880</v>
          </cell>
          <cell r="Q1135" t="str">
            <v>1801MDF140</v>
          </cell>
          <cell r="R1135">
            <v>215556.18</v>
          </cell>
          <cell r="S1135">
            <v>43150</v>
          </cell>
          <cell r="T1135">
            <v>43769</v>
          </cell>
          <cell r="U1135" t="str">
            <v>0005288717</v>
          </cell>
          <cell r="V1135">
            <v>0</v>
          </cell>
          <cell r="W1135">
            <v>0</v>
          </cell>
          <cell r="X1135">
            <v>8277.9499999999989</v>
          </cell>
          <cell r="Y1135">
            <v>80161.159999999989</v>
          </cell>
          <cell r="Z1135" t="str">
            <v>ISMAEL</v>
          </cell>
          <cell r="AA1135" t="str">
            <v>FS1-2001-1972</v>
          </cell>
          <cell r="AB1135" t="str">
            <v>1-2001-1972</v>
          </cell>
        </row>
        <row r="1136">
          <cell r="P1136" t="str">
            <v>3G1TA5AF9HL151484</v>
          </cell>
          <cell r="Q1136">
            <v>151484</v>
          </cell>
          <cell r="R1136">
            <v>37000</v>
          </cell>
          <cell r="S1136">
            <v>43217</v>
          </cell>
          <cell r="T1136">
            <v>43799</v>
          </cell>
          <cell r="U1136" t="str">
            <v>0000069732</v>
          </cell>
          <cell r="V1136">
            <v>0</v>
          </cell>
          <cell r="W1136">
            <v>0</v>
          </cell>
          <cell r="X1136">
            <v>0</v>
          </cell>
          <cell r="Y1136">
            <v>24099.279999999999</v>
          </cell>
          <cell r="Z1136" t="str">
            <v>SIN ASIGNACIÓN</v>
          </cell>
          <cell r="AA1136" t="str">
            <v>FS CASTIGADO2-2001-272</v>
          </cell>
          <cell r="AB1136" t="str">
            <v>2-2001-272</v>
          </cell>
        </row>
        <row r="1137">
          <cell r="P1137" t="str">
            <v>JTFPX22P860002904</v>
          </cell>
          <cell r="Q1137" t="str">
            <v>1803MDF113</v>
          </cell>
          <cell r="R1137">
            <v>62523</v>
          </cell>
          <cell r="S1137">
            <v>43173</v>
          </cell>
          <cell r="T1137">
            <v>43131</v>
          </cell>
          <cell r="U1137" t="str">
            <v>0000067231</v>
          </cell>
          <cell r="V1137" t="str">
            <v>No</v>
          </cell>
          <cell r="W1137" t="str">
            <v>0.00</v>
          </cell>
          <cell r="X1137" t="str">
            <v>0.00</v>
          </cell>
          <cell r="Y1137" t="str">
            <v>0.00</v>
          </cell>
          <cell r="Z1137" t="str">
            <v>SIN ASIGNACIÓN</v>
          </cell>
          <cell r="AA1137" t="str">
            <v>FS2-2001-250</v>
          </cell>
          <cell r="AB1137" t="str">
            <v>2-2001-250</v>
          </cell>
        </row>
        <row r="1138">
          <cell r="P1138" t="str">
            <v>3N1EB31SXGK341347</v>
          </cell>
          <cell r="Q1138" t="str">
            <v>A1778C</v>
          </cell>
          <cell r="R1138">
            <v>37000</v>
          </cell>
          <cell r="S1138">
            <v>43210</v>
          </cell>
          <cell r="T1138">
            <v>43769</v>
          </cell>
          <cell r="U1138" t="str">
            <v>0000069195</v>
          </cell>
          <cell r="V1138" t="str">
            <v>No</v>
          </cell>
          <cell r="W1138" t="str">
            <v>0.00</v>
          </cell>
          <cell r="X1138" t="str">
            <v>0.00</v>
          </cell>
          <cell r="Y1138" t="str">
            <v>0.00</v>
          </cell>
          <cell r="Z1138" t="str">
            <v>SIN ASIGNACIÓN</v>
          </cell>
          <cell r="AA1138" t="str">
            <v>FS2-2001-265</v>
          </cell>
          <cell r="AB1138" t="str">
            <v>2-2001-265</v>
          </cell>
        </row>
        <row r="1139">
          <cell r="P1139" t="str">
            <v>3N1EB31S18K307198</v>
          </cell>
          <cell r="Q1139" t="str">
            <v>A2035K</v>
          </cell>
          <cell r="R1139">
            <v>37000</v>
          </cell>
          <cell r="S1139">
            <v>43229</v>
          </cell>
          <cell r="T1139">
            <v>43769</v>
          </cell>
          <cell r="U1139" t="str">
            <v>0000070615</v>
          </cell>
          <cell r="V1139">
            <v>0</v>
          </cell>
          <cell r="W1139">
            <v>1200</v>
          </cell>
          <cell r="X1139">
            <v>18884.240000000002</v>
          </cell>
          <cell r="Y1139">
            <v>18884.240000000002</v>
          </cell>
          <cell r="Z1139" t="str">
            <v>NICIO</v>
          </cell>
          <cell r="AA1139" t="str">
            <v>FS2-2001-280</v>
          </cell>
          <cell r="AB1139" t="str">
            <v>2-2001-280</v>
          </cell>
        </row>
        <row r="1140">
          <cell r="P1140" t="str">
            <v>JTFPX22P7F0060194</v>
          </cell>
          <cell r="Q1140" t="str">
            <v>1703MDF196</v>
          </cell>
          <cell r="R1140">
            <v>48500</v>
          </cell>
          <cell r="S1140">
            <v>42825</v>
          </cell>
          <cell r="T1140">
            <v>44043</v>
          </cell>
          <cell r="U1140" t="str">
            <v>0000041996</v>
          </cell>
          <cell r="V1140">
            <v>0</v>
          </cell>
          <cell r="W1140">
            <v>0</v>
          </cell>
          <cell r="X1140">
            <v>0</v>
          </cell>
          <cell r="Y1140">
            <v>15342.8</v>
          </cell>
          <cell r="Z1140" t="str">
            <v>SIN ASIGNACIÓN</v>
          </cell>
          <cell r="AA1140" t="str">
            <v>FS CASTIGADO2-2001-86</v>
          </cell>
          <cell r="AB1140" t="str">
            <v>2-2001-86</v>
          </cell>
        </row>
        <row r="1141">
          <cell r="P1141" t="str">
            <v>3VW1V09M9CM029426</v>
          </cell>
          <cell r="Q1141">
            <v>29426</v>
          </cell>
          <cell r="R1141">
            <v>37000</v>
          </cell>
          <cell r="S1141">
            <v>43215</v>
          </cell>
          <cell r="T1141">
            <v>44043</v>
          </cell>
          <cell r="U1141" t="str">
            <v>0000069443</v>
          </cell>
          <cell r="V1141">
            <v>0</v>
          </cell>
          <cell r="W1141">
            <v>0</v>
          </cell>
          <cell r="X1141">
            <v>0</v>
          </cell>
          <cell r="Y1141">
            <v>9613.58</v>
          </cell>
          <cell r="Z1141" t="str">
            <v>SIN ASIGNACIÓN</v>
          </cell>
          <cell r="AA1141" t="str">
            <v>FS CASTIGADO2-2001-269</v>
          </cell>
          <cell r="AB1141" t="str">
            <v>2-2001-269</v>
          </cell>
        </row>
        <row r="1142">
          <cell r="P1142" t="str">
            <v>3VW1V49M8FM008627</v>
          </cell>
          <cell r="Q1142" t="str">
            <v>MSP5740</v>
          </cell>
          <cell r="R1142">
            <v>37000</v>
          </cell>
          <cell r="S1142">
            <v>43215</v>
          </cell>
          <cell r="T1142">
            <v>44074</v>
          </cell>
          <cell r="U1142" t="str">
            <v>0000069468</v>
          </cell>
          <cell r="V1142">
            <v>0</v>
          </cell>
          <cell r="W1142">
            <v>1110</v>
          </cell>
          <cell r="X1142">
            <v>5650.11</v>
          </cell>
          <cell r="Y1142">
            <v>5650.11</v>
          </cell>
          <cell r="Z1142" t="str">
            <v>NICIO</v>
          </cell>
          <cell r="AA1142" t="str">
            <v>FS2-2001-267</v>
          </cell>
          <cell r="AB1142" t="str">
            <v>2-2001-267</v>
          </cell>
        </row>
        <row r="1143">
          <cell r="P1143" t="str">
            <v>DACION EN PAGO</v>
          </cell>
          <cell r="Q1143" t="str">
            <v>241991KDACION</v>
          </cell>
          <cell r="R1143">
            <v>68872</v>
          </cell>
          <cell r="S1143">
            <v>43488</v>
          </cell>
          <cell r="T1143">
            <v>43861</v>
          </cell>
          <cell r="U1143" t="str">
            <v>0000083634</v>
          </cell>
          <cell r="V1143" t="str">
            <v>No</v>
          </cell>
          <cell r="W1143" t="str">
            <v>0.00</v>
          </cell>
          <cell r="X1143" t="str">
            <v>0.00</v>
          </cell>
          <cell r="Y1143" t="str">
            <v>0.00</v>
          </cell>
          <cell r="Z1143" t="str">
            <v>SIN ASIGNACIÓN</v>
          </cell>
          <cell r="AA1143" t="str">
            <v>FS1-2001-2347</v>
          </cell>
          <cell r="AB1143" t="str">
            <v>1-2001-2347</v>
          </cell>
        </row>
        <row r="1144">
          <cell r="P1144" t="str">
            <v>DACION EN PAGO</v>
          </cell>
          <cell r="Q1144" t="str">
            <v>54010DACION</v>
          </cell>
          <cell r="R1144">
            <v>68872</v>
          </cell>
          <cell r="S1144">
            <v>43475</v>
          </cell>
          <cell r="T1144">
            <v>43951</v>
          </cell>
          <cell r="U1144" t="str">
            <v>0000082941</v>
          </cell>
          <cell r="V1144" t="str">
            <v>No</v>
          </cell>
          <cell r="W1144" t="str">
            <v>0.00</v>
          </cell>
          <cell r="X1144" t="str">
            <v>0.00</v>
          </cell>
          <cell r="Y1144" t="str">
            <v>0.00</v>
          </cell>
          <cell r="Z1144" t="str">
            <v>SIN ASIGNACIÓN</v>
          </cell>
          <cell r="AA1144" t="str">
            <v>FS1-2001-2332</v>
          </cell>
          <cell r="AB1144" t="str">
            <v>1-2001-2332</v>
          </cell>
        </row>
        <row r="1145">
          <cell r="P1145" t="str">
            <v>JTFPX22P2B0023435</v>
          </cell>
          <cell r="Q1145" t="str">
            <v>958640J</v>
          </cell>
          <cell r="R1145">
            <v>68872</v>
          </cell>
          <cell r="S1145">
            <v>43503</v>
          </cell>
          <cell r="T1145">
            <v>44074</v>
          </cell>
          <cell r="U1145" t="str">
            <v>0000084129</v>
          </cell>
          <cell r="V1145">
            <v>0</v>
          </cell>
          <cell r="W1145">
            <v>1140</v>
          </cell>
          <cell r="X1145">
            <v>63339.86</v>
          </cell>
          <cell r="Y1145">
            <v>63339.86</v>
          </cell>
          <cell r="Z1145" t="str">
            <v>NICIO</v>
          </cell>
          <cell r="AA1145" t="str">
            <v>FS1-2001-2368</v>
          </cell>
          <cell r="AB1145" t="str">
            <v>1-2001-2368</v>
          </cell>
        </row>
        <row r="1146">
          <cell r="P1146" t="str">
            <v>3N1BC1ADXJK193973</v>
          </cell>
          <cell r="Q1146" t="str">
            <v>A0398C</v>
          </cell>
          <cell r="R1146">
            <v>39144.199999999997</v>
          </cell>
          <cell r="S1146">
            <v>43481</v>
          </cell>
          <cell r="T1146">
            <v>44104</v>
          </cell>
          <cell r="U1146" t="str">
            <v>0000083170</v>
          </cell>
          <cell r="V1146" t="str">
            <v>No</v>
          </cell>
          <cell r="W1146" t="str">
            <v>0.00</v>
          </cell>
          <cell r="X1146" t="str">
            <v>0.00</v>
          </cell>
          <cell r="Y1146" t="str">
            <v>0.00</v>
          </cell>
          <cell r="Z1146" t="str">
            <v>SIN ASIGNACIÓN</v>
          </cell>
          <cell r="AA1146" t="str">
            <v>FS1-2001-2352</v>
          </cell>
          <cell r="AB1146" t="str">
            <v>1-2001-2352</v>
          </cell>
        </row>
        <row r="1147">
          <cell r="P1147" t="str">
            <v>3N1BC1AS7FK201484</v>
          </cell>
          <cell r="Q1147" t="str">
            <v>A0772M</v>
          </cell>
          <cell r="R1147">
            <v>37000</v>
          </cell>
          <cell r="S1147">
            <v>43399</v>
          </cell>
          <cell r="T1147">
            <v>44104</v>
          </cell>
          <cell r="U1147" t="str">
            <v>0000078980</v>
          </cell>
          <cell r="V1147" t="str">
            <v>No</v>
          </cell>
          <cell r="W1147" t="str">
            <v>0.00</v>
          </cell>
          <cell r="X1147" t="str">
            <v>0.00</v>
          </cell>
          <cell r="Y1147" t="str">
            <v>0.00</v>
          </cell>
          <cell r="Z1147" t="str">
            <v>NICIO</v>
          </cell>
          <cell r="AA1147" t="str">
            <v>FS1-2001-2228</v>
          </cell>
          <cell r="AB1147" t="str">
            <v>1-2001-2228</v>
          </cell>
        </row>
        <row r="1148">
          <cell r="P1148" t="str">
            <v>MHKMF53F8HK018734</v>
          </cell>
          <cell r="Q1148" t="str">
            <v>G48ARF</v>
          </cell>
          <cell r="R1148">
            <v>39144.199999999997</v>
          </cell>
          <cell r="S1148">
            <v>43517</v>
          </cell>
          <cell r="T1148">
            <v>44500</v>
          </cell>
          <cell r="U1148" t="str">
            <v>0000086520</v>
          </cell>
          <cell r="V1148" t="str">
            <v>No</v>
          </cell>
          <cell r="W1148" t="str">
            <v>0.00</v>
          </cell>
          <cell r="X1148" t="str">
            <v>0.00</v>
          </cell>
          <cell r="Y1148" t="str">
            <v>0.00</v>
          </cell>
          <cell r="Z1148" t="str">
            <v>SIN ASIGNACIÓN</v>
          </cell>
          <cell r="AA1148" t="str">
            <v>FS1-2001-2372</v>
          </cell>
          <cell r="AB1148" t="str">
            <v>1-2001-2372</v>
          </cell>
        </row>
        <row r="1149">
          <cell r="P1149" t="str">
            <v>3N1CN7AD5HK392277</v>
          </cell>
          <cell r="Q1149" t="str">
            <v>A4622G</v>
          </cell>
          <cell r="R1149">
            <v>39144.199999999997</v>
          </cell>
          <cell r="S1149">
            <v>43543</v>
          </cell>
          <cell r="T1149">
            <v>44074</v>
          </cell>
          <cell r="U1149" t="str">
            <v>0000087940</v>
          </cell>
          <cell r="V1149">
            <v>0</v>
          </cell>
          <cell r="W1149">
            <v>1050</v>
          </cell>
          <cell r="X1149">
            <v>30722.62</v>
          </cell>
          <cell r="Y1149">
            <v>30722.62</v>
          </cell>
          <cell r="Z1149" t="str">
            <v>NICIO</v>
          </cell>
          <cell r="AA1149" t="str">
            <v>FS1-2001-2413</v>
          </cell>
          <cell r="AB1149" t="str">
            <v>1-2001-2413</v>
          </cell>
        </row>
        <row r="1150">
          <cell r="P1150" t="str">
            <v>3N1EB31SXAK309960</v>
          </cell>
          <cell r="Q1150" t="str">
            <v>A2025K</v>
          </cell>
          <cell r="R1150">
            <v>39144.199999999997</v>
          </cell>
          <cell r="S1150">
            <v>43531</v>
          </cell>
          <cell r="T1150">
            <v>44104</v>
          </cell>
          <cell r="U1150" t="str">
            <v>0000087593</v>
          </cell>
          <cell r="V1150">
            <v>0</v>
          </cell>
          <cell r="W1150">
            <v>960</v>
          </cell>
          <cell r="X1150">
            <v>23410.329999999998</v>
          </cell>
          <cell r="Y1150">
            <v>23410.329999999998</v>
          </cell>
          <cell r="Z1150" t="str">
            <v>NICIO</v>
          </cell>
          <cell r="AA1150" t="str">
            <v>FS1-2001-2405</v>
          </cell>
          <cell r="AB1150" t="str">
            <v>1-2001-2405</v>
          </cell>
        </row>
        <row r="1151">
          <cell r="P1151" t="str">
            <v>3G1TB5BF7CL100277</v>
          </cell>
          <cell r="Q1151" t="str">
            <v>ES1BAK</v>
          </cell>
          <cell r="R1151">
            <v>39144.199999999997</v>
          </cell>
          <cell r="S1151">
            <v>43566</v>
          </cell>
          <cell r="T1151">
            <v>44135</v>
          </cell>
          <cell r="U1151" t="str">
            <v>0000089441</v>
          </cell>
          <cell r="V1151">
            <v>0</v>
          </cell>
          <cell r="W1151">
            <v>0</v>
          </cell>
          <cell r="X1151">
            <v>0</v>
          </cell>
          <cell r="Y1151">
            <v>55943.069999999992</v>
          </cell>
          <cell r="Z1151" t="str">
            <v>SIN ASIGNACIÓN</v>
          </cell>
          <cell r="AA1151" t="str">
            <v>FS CASTIGADO1-2001-2562</v>
          </cell>
          <cell r="AB1151" t="str">
            <v>1-2001-2562</v>
          </cell>
        </row>
        <row r="1152">
          <cell r="P1152" t="str">
            <v>3N1EB31S89K322153</v>
          </cell>
          <cell r="Q1152" t="str">
            <v>A0936J</v>
          </cell>
          <cell r="R1152">
            <v>39144.199999999997</v>
          </cell>
          <cell r="S1152">
            <v>43518</v>
          </cell>
          <cell r="T1152">
            <v>43799</v>
          </cell>
          <cell r="U1152" t="str">
            <v>0000086652</v>
          </cell>
          <cell r="V1152">
            <v>0</v>
          </cell>
          <cell r="W1152">
            <v>0</v>
          </cell>
          <cell r="X1152">
            <v>0</v>
          </cell>
          <cell r="Y1152">
            <v>37683.660000000003</v>
          </cell>
          <cell r="Z1152" t="str">
            <v>SIN ASIGNACIÓN</v>
          </cell>
          <cell r="AA1152" t="str">
            <v>FS CASTIGADO1-2001-2370</v>
          </cell>
          <cell r="AB1152" t="str">
            <v>1-2001-2370</v>
          </cell>
        </row>
        <row r="1153">
          <cell r="P1153" t="str">
            <v>9FB462JS4JM592723</v>
          </cell>
          <cell r="Q1153" t="str">
            <v>J22ASY</v>
          </cell>
          <cell r="R1153">
            <v>39144.199999999997</v>
          </cell>
          <cell r="S1153">
            <v>43543</v>
          </cell>
          <cell r="T1153">
            <v>43921</v>
          </cell>
          <cell r="U1153" t="str">
            <v>0000087932</v>
          </cell>
          <cell r="V1153">
            <v>0</v>
          </cell>
          <cell r="W1153">
            <v>0</v>
          </cell>
          <cell r="X1153">
            <v>0</v>
          </cell>
          <cell r="Y1153">
            <v>33291.99</v>
          </cell>
          <cell r="Z1153" t="str">
            <v>SIN ASIGNACIÓN</v>
          </cell>
          <cell r="AA1153" t="str">
            <v>FS CASTIGADO1-2001-2418</v>
          </cell>
          <cell r="AB1153" t="str">
            <v>1-2001-2418</v>
          </cell>
        </row>
        <row r="1154">
          <cell r="P1154" t="str">
            <v>DACION EN PAGO</v>
          </cell>
          <cell r="Q1154" t="str">
            <v>A7596DDACION</v>
          </cell>
          <cell r="R1154">
            <v>39144.199999999997</v>
          </cell>
          <cell r="S1154">
            <v>43559</v>
          </cell>
          <cell r="T1154">
            <v>43799</v>
          </cell>
          <cell r="U1154" t="str">
            <v>0000088526</v>
          </cell>
          <cell r="V1154" t="str">
            <v>No</v>
          </cell>
          <cell r="W1154" t="str">
            <v>0.00</v>
          </cell>
          <cell r="X1154" t="str">
            <v>0.00</v>
          </cell>
          <cell r="Y1154" t="str">
            <v>0.00</v>
          </cell>
          <cell r="Z1154" t="str">
            <v>SIN ASIGNACIÓN</v>
          </cell>
          <cell r="AA1154" t="str">
            <v>FS1-2001-2504</v>
          </cell>
          <cell r="AB1154" t="str">
            <v>1-2001-2504</v>
          </cell>
        </row>
        <row r="1155">
          <cell r="P1155" t="str">
            <v>3N1EB31S8DK313395</v>
          </cell>
          <cell r="Q1155" t="str">
            <v>A6015C</v>
          </cell>
          <cell r="R1155">
            <v>37000</v>
          </cell>
          <cell r="S1155">
            <v>43238</v>
          </cell>
          <cell r="T1155">
            <v>43830</v>
          </cell>
          <cell r="U1155" t="str">
            <v>0000071233</v>
          </cell>
          <cell r="V1155" t="str">
            <v>No</v>
          </cell>
          <cell r="W1155" t="str">
            <v>0.00</v>
          </cell>
          <cell r="X1155" t="str">
            <v>0.00</v>
          </cell>
          <cell r="Y1155" t="str">
            <v>0.00</v>
          </cell>
          <cell r="Z1155" t="str">
            <v>SIN ASIGNACIÓN</v>
          </cell>
          <cell r="AA1155" t="str">
            <v>FS2-2001-283</v>
          </cell>
          <cell r="AB1155" t="str">
            <v>2-2001-283</v>
          </cell>
        </row>
        <row r="1156">
          <cell r="P1156" t="str">
            <v>3N1BC1AS7FK225977</v>
          </cell>
          <cell r="Q1156">
            <v>225977</v>
          </cell>
          <cell r="R1156">
            <v>39144.199999999997</v>
          </cell>
          <cell r="S1156">
            <v>43553</v>
          </cell>
          <cell r="T1156">
            <v>43861</v>
          </cell>
          <cell r="U1156" t="str">
            <v>0000088294</v>
          </cell>
          <cell r="V1156" t="str">
            <v>No</v>
          </cell>
          <cell r="W1156" t="str">
            <v>0.00</v>
          </cell>
          <cell r="X1156" t="str">
            <v>0.00</v>
          </cell>
          <cell r="Y1156" t="str">
            <v>0.00</v>
          </cell>
          <cell r="Z1156" t="str">
            <v>SIN ASIGNACIÓN</v>
          </cell>
          <cell r="AA1156" t="str">
            <v>FS2-2001-301</v>
          </cell>
          <cell r="AB1156" t="str">
            <v>2-2001-301</v>
          </cell>
        </row>
        <row r="1157">
          <cell r="P1157" t="str">
            <v>3G1TA5AFXGL107489</v>
          </cell>
          <cell r="Q1157" t="str">
            <v>A3321E</v>
          </cell>
          <cell r="R1157">
            <v>37000</v>
          </cell>
          <cell r="S1157">
            <v>43224</v>
          </cell>
          <cell r="T1157">
            <v>43861</v>
          </cell>
          <cell r="U1157" t="str">
            <v>0000070375</v>
          </cell>
          <cell r="V1157" t="str">
            <v>No</v>
          </cell>
          <cell r="W1157" t="str">
            <v>0.00</v>
          </cell>
          <cell r="X1157" t="str">
            <v>0.00</v>
          </cell>
          <cell r="Y1157" t="str">
            <v>0.00</v>
          </cell>
          <cell r="Z1157" t="str">
            <v>SIN ASIGNACIÓN</v>
          </cell>
          <cell r="AA1157" t="str">
            <v>FS2-2001-289</v>
          </cell>
          <cell r="AB1157" t="str">
            <v>2-2001-289</v>
          </cell>
        </row>
        <row r="1158">
          <cell r="P1158" t="str">
            <v>JN6AE52S9CX038742</v>
          </cell>
          <cell r="Q1158">
            <v>38742</v>
          </cell>
          <cell r="R1158">
            <v>59800</v>
          </cell>
          <cell r="S1158">
            <v>43439</v>
          </cell>
          <cell r="T1158">
            <v>43982</v>
          </cell>
          <cell r="U1158" t="str">
            <v>0000081323</v>
          </cell>
          <cell r="V1158">
            <v>0</v>
          </cell>
          <cell r="W1158">
            <v>0</v>
          </cell>
          <cell r="X1158">
            <v>0</v>
          </cell>
          <cell r="Y1158">
            <v>25654.46</v>
          </cell>
          <cell r="Z1158" t="str">
            <v>SIN ASIGNACIÓN</v>
          </cell>
          <cell r="AA1158" t="str">
            <v>FS CASTIGADO1-2001-2292</v>
          </cell>
          <cell r="AB1158" t="str">
            <v>1-2001-2292</v>
          </cell>
        </row>
        <row r="1159">
          <cell r="P1159" t="str">
            <v>3N1BC1AD5GK206332</v>
          </cell>
          <cell r="Q1159" t="str">
            <v>A4112L</v>
          </cell>
          <cell r="R1159">
            <v>39144.199999999997</v>
          </cell>
          <cell r="S1159">
            <v>43481</v>
          </cell>
          <cell r="T1159">
            <v>44104</v>
          </cell>
          <cell r="U1159" t="str">
            <v>0000083154</v>
          </cell>
          <cell r="V1159" t="str">
            <v>No</v>
          </cell>
          <cell r="W1159" t="str">
            <v>0.00</v>
          </cell>
          <cell r="X1159" t="str">
            <v>0.00</v>
          </cell>
          <cell r="Y1159" t="str">
            <v>0.00</v>
          </cell>
          <cell r="Z1159" t="str">
            <v>SIN ASIGNACIÓN</v>
          </cell>
          <cell r="AA1159" t="str">
            <v>FS1-2001-2350</v>
          </cell>
          <cell r="AB1159" t="str">
            <v>1-2001-2350</v>
          </cell>
        </row>
        <row r="1160">
          <cell r="P1160" t="str">
            <v>3N1CN7AD3CL922779</v>
          </cell>
          <cell r="Q1160" t="str">
            <v>861ZXY</v>
          </cell>
          <cell r="R1160">
            <v>39144.199999999997</v>
          </cell>
          <cell r="S1160">
            <v>43474</v>
          </cell>
          <cell r="T1160">
            <v>43830</v>
          </cell>
          <cell r="U1160" t="str">
            <v>0000082925</v>
          </cell>
          <cell r="V1160" t="str">
            <v>No</v>
          </cell>
          <cell r="W1160" t="str">
            <v>0.00</v>
          </cell>
          <cell r="X1160" t="str">
            <v>0.00</v>
          </cell>
          <cell r="Y1160" t="str">
            <v>0.00</v>
          </cell>
          <cell r="Z1160" t="str">
            <v>SIN ASIGNACIÓN</v>
          </cell>
          <cell r="AA1160" t="str">
            <v>FS1-2001-2331</v>
          </cell>
          <cell r="AB1160" t="str">
            <v>1-2001-2331</v>
          </cell>
        </row>
        <row r="1161">
          <cell r="P1161" t="str">
            <v>3G1TA5AF2EL219961</v>
          </cell>
          <cell r="Q1161" t="str">
            <v>A6859J</v>
          </cell>
          <cell r="R1161">
            <v>39144.199999999997</v>
          </cell>
          <cell r="S1161">
            <v>43412</v>
          </cell>
          <cell r="T1161">
            <v>44104</v>
          </cell>
          <cell r="U1161" t="str">
            <v>0000079814</v>
          </cell>
          <cell r="V1161">
            <v>0</v>
          </cell>
          <cell r="W1161">
            <v>1050</v>
          </cell>
          <cell r="X1161">
            <v>20730.39</v>
          </cell>
          <cell r="Y1161">
            <v>20730.39</v>
          </cell>
          <cell r="Z1161" t="str">
            <v>NICIO</v>
          </cell>
          <cell r="AA1161" t="str">
            <v>FS1-2001-2272</v>
          </cell>
          <cell r="AB1161" t="str">
            <v>1-2001-2272</v>
          </cell>
        </row>
        <row r="1162">
          <cell r="P1162" t="str">
            <v>DACION EN PAGO</v>
          </cell>
          <cell r="Q1162" t="str">
            <v>A39608DACION</v>
          </cell>
          <cell r="R1162">
            <v>39144.199999999997</v>
          </cell>
          <cell r="S1162">
            <v>43539</v>
          </cell>
          <cell r="T1162">
            <v>44104</v>
          </cell>
          <cell r="U1162" t="str">
            <v>0000087817</v>
          </cell>
          <cell r="V1162" t="str">
            <v>No</v>
          </cell>
          <cell r="W1162" t="str">
            <v>0.00</v>
          </cell>
          <cell r="X1162" t="str">
            <v>0.00</v>
          </cell>
          <cell r="Y1162" t="str">
            <v>0.00</v>
          </cell>
          <cell r="Z1162" t="str">
            <v>SIN ASIGNACIÓN</v>
          </cell>
          <cell r="AA1162" t="str">
            <v>FS1-2001-2408</v>
          </cell>
          <cell r="AB1162" t="str">
            <v>1-2001-2408</v>
          </cell>
        </row>
        <row r="1163">
          <cell r="P1163" t="str">
            <v>3N1EB31S69K323334</v>
          </cell>
          <cell r="Q1163" t="str">
            <v>A3525B</v>
          </cell>
          <cell r="R1163">
            <v>39144.199999999997</v>
          </cell>
          <cell r="S1163">
            <v>43455</v>
          </cell>
          <cell r="T1163">
            <v>44592</v>
          </cell>
          <cell r="U1163" t="str">
            <v>0000082412</v>
          </cell>
          <cell r="V1163">
            <v>0</v>
          </cell>
          <cell r="W1163">
            <v>1050</v>
          </cell>
          <cell r="X1163">
            <v>8490.1400000000012</v>
          </cell>
          <cell r="Y1163">
            <v>8490.1400000000012</v>
          </cell>
          <cell r="Z1163" t="str">
            <v>NICIO</v>
          </cell>
          <cell r="AA1163" t="str">
            <v>FS1-2001-2329</v>
          </cell>
          <cell r="AB1163" t="str">
            <v>1-2001-2329</v>
          </cell>
        </row>
        <row r="1164">
          <cell r="P1164" t="str">
            <v>3N1EB31S7AK330863</v>
          </cell>
          <cell r="Q1164" t="str">
            <v>A0185M</v>
          </cell>
          <cell r="R1164">
            <v>39144.199999999997</v>
          </cell>
          <cell r="S1164">
            <v>43551</v>
          </cell>
          <cell r="T1164">
            <v>43861</v>
          </cell>
          <cell r="U1164" t="str">
            <v>0000088245</v>
          </cell>
          <cell r="V1164">
            <v>0</v>
          </cell>
          <cell r="W1164">
            <v>780</v>
          </cell>
          <cell r="X1164">
            <v>6992.55</v>
          </cell>
          <cell r="Y1164">
            <v>6992.55</v>
          </cell>
          <cell r="Z1164" t="str">
            <v>NICIO</v>
          </cell>
          <cell r="AA1164" t="str">
            <v>FS1-2001-2420</v>
          </cell>
          <cell r="AB1164" t="str">
            <v>1-2001-2420</v>
          </cell>
        </row>
        <row r="1165">
          <cell r="P1165" t="str">
            <v>3N1EB31S7AK329695</v>
          </cell>
          <cell r="Q1165" t="str">
            <v>A64791</v>
          </cell>
          <cell r="R1165">
            <v>39144.199999999997</v>
          </cell>
          <cell r="S1165">
            <v>43553</v>
          </cell>
          <cell r="T1165">
            <v>43861</v>
          </cell>
          <cell r="U1165" t="str">
            <v>0005288857</v>
          </cell>
          <cell r="V1165">
            <v>0</v>
          </cell>
          <cell r="W1165">
            <v>330</v>
          </cell>
          <cell r="X1165">
            <v>23575.11</v>
          </cell>
          <cell r="Y1165">
            <v>23575.11</v>
          </cell>
          <cell r="Z1165" t="str">
            <v>NICIO</v>
          </cell>
          <cell r="AA1165" t="str">
            <v>FS2-2001-302</v>
          </cell>
          <cell r="AB1165" t="str">
            <v>2-2001-302</v>
          </cell>
        </row>
        <row r="1166">
          <cell r="P1166" t="str">
            <v>DACION EN PAGO</v>
          </cell>
          <cell r="Q1166" t="str">
            <v>A5145BDACION</v>
          </cell>
          <cell r="R1166">
            <v>39144.199999999997</v>
          </cell>
          <cell r="S1166">
            <v>43672</v>
          </cell>
          <cell r="T1166">
            <v>43982</v>
          </cell>
          <cell r="U1166" t="str">
            <v>0000134403</v>
          </cell>
          <cell r="V1166" t="str">
            <v>No</v>
          </cell>
          <cell r="W1166" t="str">
            <v>0.00</v>
          </cell>
          <cell r="X1166" t="str">
            <v>0.00</v>
          </cell>
          <cell r="Y1166" t="str">
            <v>0.00</v>
          </cell>
          <cell r="Z1166" t="str">
            <v>SIN ASIGNACIÓN</v>
          </cell>
          <cell r="AA1166" t="str">
            <v>FS2-2001-306</v>
          </cell>
          <cell r="AB1166" t="str">
            <v>2-2001-306</v>
          </cell>
        </row>
        <row r="1167">
          <cell r="P1167" t="str">
            <v>JTFPX22P7D0036992</v>
          </cell>
          <cell r="Q1167">
            <v>36992</v>
          </cell>
          <cell r="R1167">
            <v>59800</v>
          </cell>
          <cell r="S1167">
            <v>43483</v>
          </cell>
          <cell r="T1167">
            <v>43861</v>
          </cell>
          <cell r="U1167" t="str">
            <v>0000083352</v>
          </cell>
          <cell r="V1167" t="str">
            <v>No</v>
          </cell>
          <cell r="W1167" t="str">
            <v>0.00</v>
          </cell>
          <cell r="X1167" t="str">
            <v>0.00</v>
          </cell>
          <cell r="Y1167" t="str">
            <v>0.00</v>
          </cell>
          <cell r="Z1167" t="str">
            <v>SIN ASIGNACIÓN</v>
          </cell>
          <cell r="AA1167" t="str">
            <v>FS1-2001-2338</v>
          </cell>
          <cell r="AB1167" t="str">
            <v>1-2001-2338</v>
          </cell>
        </row>
        <row r="1168">
          <cell r="P1168" t="str">
            <v>3N1BC1AD8JK195723</v>
          </cell>
          <cell r="Q1168" t="str">
            <v>A6997J</v>
          </cell>
          <cell r="R1168">
            <v>39144.199999999997</v>
          </cell>
          <cell r="S1168">
            <v>43481</v>
          </cell>
          <cell r="T1168">
            <v>44074</v>
          </cell>
          <cell r="U1168" t="str">
            <v>0000083162</v>
          </cell>
          <cell r="V1168" t="str">
            <v>No</v>
          </cell>
          <cell r="W1168" t="str">
            <v>0.00</v>
          </cell>
          <cell r="X1168" t="str">
            <v>0.00</v>
          </cell>
          <cell r="Y1168" t="str">
            <v>0.00</v>
          </cell>
          <cell r="Z1168" t="str">
            <v>SIN ASIGNACIÓN</v>
          </cell>
          <cell r="AA1168" t="str">
            <v>FS1-2001-2351</v>
          </cell>
          <cell r="AB1168" t="str">
            <v>1-2001-2351</v>
          </cell>
        </row>
        <row r="1169">
          <cell r="P1169" t="str">
            <v>3N1CN7AD1JK450388</v>
          </cell>
          <cell r="Q1169" t="str">
            <v>A5654K</v>
          </cell>
          <cell r="R1169">
            <v>39144.199999999997</v>
          </cell>
          <cell r="S1169">
            <v>43411</v>
          </cell>
          <cell r="T1169">
            <v>43861</v>
          </cell>
          <cell r="U1169" t="str">
            <v>0000079780</v>
          </cell>
          <cell r="V1169" t="str">
            <v>No</v>
          </cell>
          <cell r="W1169" t="str">
            <v>0.00</v>
          </cell>
          <cell r="X1169" t="str">
            <v>0.00</v>
          </cell>
          <cell r="Y1169" t="str">
            <v>0.00</v>
          </cell>
          <cell r="Z1169" t="str">
            <v>SIN ASIGNACIÓN</v>
          </cell>
          <cell r="AA1169" t="str">
            <v>FS1-2001-2258</v>
          </cell>
          <cell r="AB1169" t="str">
            <v>1-2001-2258</v>
          </cell>
        </row>
        <row r="1170">
          <cell r="P1170" t="str">
            <v>LSGHD52H9JD106288</v>
          </cell>
          <cell r="Q1170" t="str">
            <v>R31BAC</v>
          </cell>
          <cell r="R1170">
            <v>39144.199999999997</v>
          </cell>
          <cell r="S1170">
            <v>43481</v>
          </cell>
          <cell r="T1170">
            <v>43982</v>
          </cell>
          <cell r="U1170" t="str">
            <v>0000083139</v>
          </cell>
          <cell r="V1170" t="str">
            <v>No</v>
          </cell>
          <cell r="W1170" t="str">
            <v>0.00</v>
          </cell>
          <cell r="X1170" t="str">
            <v>0.00</v>
          </cell>
          <cell r="Y1170" t="str">
            <v>0.00</v>
          </cell>
          <cell r="Z1170" t="str">
            <v>SIN ASIGNACIÓN</v>
          </cell>
          <cell r="AA1170" t="str">
            <v>FS1-2001-2360</v>
          </cell>
          <cell r="AB1170" t="str">
            <v>1-2001-2360</v>
          </cell>
        </row>
        <row r="1171">
          <cell r="P1171" t="str">
            <v>MEX5G2606JT045004</v>
          </cell>
          <cell r="Q1171" t="str">
            <v>B33139</v>
          </cell>
          <cell r="R1171">
            <v>39144.199999999997</v>
          </cell>
          <cell r="S1171">
            <v>43509</v>
          </cell>
          <cell r="T1171">
            <v>44043</v>
          </cell>
          <cell r="U1171" t="str">
            <v>0005288808</v>
          </cell>
          <cell r="V1171" t="str">
            <v>No</v>
          </cell>
          <cell r="W1171" t="str">
            <v>0.00</v>
          </cell>
          <cell r="X1171" t="str">
            <v>0.00</v>
          </cell>
          <cell r="Y1171" t="str">
            <v>0.00</v>
          </cell>
          <cell r="Z1171" t="str">
            <v>SIN ASIGNACIÓN</v>
          </cell>
          <cell r="AA1171" t="str">
            <v>FS1-2001-2382</v>
          </cell>
          <cell r="AB1171" t="str">
            <v>1-2001-2382</v>
          </cell>
        </row>
        <row r="1172">
          <cell r="P1172" t="str">
            <v>MAJFP1MD3HA147515</v>
          </cell>
          <cell r="Q1172" t="str">
            <v>A1020M</v>
          </cell>
          <cell r="R1172">
            <v>39144.199999999997</v>
          </cell>
          <cell r="S1172">
            <v>43479</v>
          </cell>
          <cell r="T1172">
            <v>44104</v>
          </cell>
          <cell r="U1172" t="str">
            <v>0000083055</v>
          </cell>
          <cell r="V1172" t="str">
            <v>No</v>
          </cell>
          <cell r="W1172" t="str">
            <v>0.00</v>
          </cell>
          <cell r="X1172" t="str">
            <v>0.00</v>
          </cell>
          <cell r="Y1172" t="str">
            <v>0.00</v>
          </cell>
          <cell r="Z1172" t="str">
            <v>SIN ASIGNACIÓN</v>
          </cell>
          <cell r="AA1172" t="str">
            <v>FS1-2001-2334</v>
          </cell>
          <cell r="AB1172" t="str">
            <v>1-2001-2334</v>
          </cell>
        </row>
        <row r="1173">
          <cell r="P1173" t="str">
            <v>3G1TA5AF3DL211138</v>
          </cell>
          <cell r="Q1173" t="str">
            <v>A1416G</v>
          </cell>
          <cell r="R1173">
            <v>39144.199999999997</v>
          </cell>
          <cell r="S1173">
            <v>43417</v>
          </cell>
          <cell r="T1173">
            <v>43982</v>
          </cell>
          <cell r="U1173" t="str">
            <v>0000079962</v>
          </cell>
          <cell r="V1173">
            <v>0</v>
          </cell>
          <cell r="W1173">
            <v>0</v>
          </cell>
          <cell r="X1173">
            <v>0</v>
          </cell>
          <cell r="Y1173">
            <v>7811.28</v>
          </cell>
          <cell r="Z1173" t="str">
            <v>SIN ASIGNACIÓN</v>
          </cell>
          <cell r="AA1173" t="str">
            <v>FS CASTIGADO1-2001-2255</v>
          </cell>
          <cell r="AB1173" t="str">
            <v>1-2001-2255</v>
          </cell>
        </row>
        <row r="1174">
          <cell r="P1174" t="str">
            <v>DACION EN PAGO</v>
          </cell>
          <cell r="Q1174" t="str">
            <v>A0837DDACION</v>
          </cell>
          <cell r="R1174">
            <v>39144.199999999997</v>
          </cell>
          <cell r="S1174">
            <v>43488</v>
          </cell>
          <cell r="T1174">
            <v>44530</v>
          </cell>
          <cell r="U1174" t="str">
            <v>0000083626</v>
          </cell>
          <cell r="V1174" t="str">
            <v>No</v>
          </cell>
          <cell r="W1174" t="str">
            <v>0.00</v>
          </cell>
          <cell r="X1174" t="str">
            <v>0.00</v>
          </cell>
          <cell r="Y1174" t="str">
            <v>0.00</v>
          </cell>
          <cell r="Z1174" t="str">
            <v>SIN ASIGNACIÓN</v>
          </cell>
          <cell r="AA1174" t="str">
            <v>FS1-2001-2346</v>
          </cell>
          <cell r="AB1174" t="str">
            <v>1-2001-2346</v>
          </cell>
        </row>
        <row r="1175">
          <cell r="P1175" t="str">
            <v>DACION EN PAGO</v>
          </cell>
          <cell r="Q1175" t="str">
            <v>A4407GDACION</v>
          </cell>
          <cell r="R1175">
            <v>39144.199999999997</v>
          </cell>
          <cell r="S1175">
            <v>43539</v>
          </cell>
          <cell r="T1175">
            <v>44074</v>
          </cell>
          <cell r="U1175" t="str">
            <v>0000087783</v>
          </cell>
          <cell r="V1175" t="str">
            <v>No</v>
          </cell>
          <cell r="W1175" t="str">
            <v>0.00</v>
          </cell>
          <cell r="X1175" t="str">
            <v>0.00</v>
          </cell>
          <cell r="Y1175" t="str">
            <v>0.00</v>
          </cell>
          <cell r="Z1175" t="str">
            <v>SIN ASIGNACIÓN</v>
          </cell>
          <cell r="AA1175" t="str">
            <v>FS1-2001-2417</v>
          </cell>
          <cell r="AB1175" t="str">
            <v>1-2001-2417</v>
          </cell>
        </row>
        <row r="1176">
          <cell r="P1176" t="str">
            <v>DACION EN PAGO</v>
          </cell>
          <cell r="Q1176" t="str">
            <v>A3972KDACION</v>
          </cell>
          <cell r="R1176">
            <v>39144.199999999997</v>
          </cell>
          <cell r="S1176">
            <v>43419</v>
          </cell>
          <cell r="T1176">
            <v>44620</v>
          </cell>
          <cell r="U1176" t="str">
            <v>0000080077</v>
          </cell>
          <cell r="V1176" t="str">
            <v>No</v>
          </cell>
          <cell r="W1176" t="str">
            <v>0.00</v>
          </cell>
          <cell r="X1176" t="str">
            <v>0.00</v>
          </cell>
          <cell r="Y1176" t="str">
            <v>0.00</v>
          </cell>
          <cell r="Z1176" t="str">
            <v>SIN ASIGNACIÓN</v>
          </cell>
          <cell r="AA1176" t="str">
            <v>FS1-2001-2256</v>
          </cell>
          <cell r="AB1176" t="str">
            <v>1-2001-2256</v>
          </cell>
        </row>
        <row r="1177">
          <cell r="P1177" t="str">
            <v>3G1TA5AF7DL148299</v>
          </cell>
          <cell r="Q1177" t="str">
            <v>A4203H</v>
          </cell>
          <cell r="R1177">
            <v>39144.199999999997</v>
          </cell>
          <cell r="S1177">
            <v>43613</v>
          </cell>
          <cell r="T1177">
            <v>44500</v>
          </cell>
          <cell r="U1177" t="str">
            <v>0005289152</v>
          </cell>
          <cell r="V1177">
            <v>0</v>
          </cell>
          <cell r="W1177">
            <v>420</v>
          </cell>
          <cell r="X1177">
            <v>31156.799999999999</v>
          </cell>
          <cell r="Y1177">
            <v>48967.479999999996</v>
          </cell>
          <cell r="Z1177" t="str">
            <v>NICIO</v>
          </cell>
          <cell r="AA1177" t="str">
            <v>FS1-2001-2633</v>
          </cell>
          <cell r="AB1177" t="str">
            <v>1-2001-2633</v>
          </cell>
        </row>
        <row r="1178">
          <cell r="P1178" t="str">
            <v>93HGM2649AZ804299</v>
          </cell>
          <cell r="Q1178" t="str">
            <v>A7713L</v>
          </cell>
          <cell r="R1178">
            <v>39144.199999999997</v>
          </cell>
          <cell r="S1178">
            <v>43518</v>
          </cell>
          <cell r="T1178">
            <v>44620</v>
          </cell>
          <cell r="U1178" t="str">
            <v>0000086660</v>
          </cell>
          <cell r="V1178">
            <v>0</v>
          </cell>
          <cell r="W1178">
            <v>1020</v>
          </cell>
          <cell r="X1178">
            <v>25357.200000000001</v>
          </cell>
          <cell r="Y1178">
            <v>25357.200000000001</v>
          </cell>
          <cell r="Z1178" t="str">
            <v>NICIO</v>
          </cell>
          <cell r="AA1178" t="str">
            <v>FS1-2001-2379</v>
          </cell>
          <cell r="AB1178" t="str">
            <v>1-2001-2379</v>
          </cell>
        </row>
        <row r="1179">
          <cell r="P1179" t="str">
            <v>3N1CN7AD2JL830043</v>
          </cell>
          <cell r="Q1179" t="str">
            <v>U56BAD</v>
          </cell>
          <cell r="R1179">
            <v>39144.199999999997</v>
          </cell>
          <cell r="S1179">
            <v>43685</v>
          </cell>
          <cell r="T1179">
            <v>44620</v>
          </cell>
          <cell r="U1179" t="str">
            <v>0000135103</v>
          </cell>
          <cell r="V1179">
            <v>0</v>
          </cell>
          <cell r="W1179">
            <v>0</v>
          </cell>
          <cell r="X1179">
            <v>0</v>
          </cell>
          <cell r="Y1179">
            <v>57241.38</v>
          </cell>
          <cell r="Z1179" t="str">
            <v>SIN ASIGNACIÓN</v>
          </cell>
          <cell r="AA1179" t="str">
            <v>FS CASTIGADO1-2001-2770</v>
          </cell>
          <cell r="AB1179" t="str">
            <v>1-2001-2770</v>
          </cell>
        </row>
        <row r="1180">
          <cell r="P1180" t="str">
            <v>3N1EB31SX9K324955</v>
          </cell>
          <cell r="Q1180" t="str">
            <v>A8515L</v>
          </cell>
          <cell r="R1180">
            <v>39144.199999999997</v>
          </cell>
          <cell r="S1180">
            <v>43567</v>
          </cell>
          <cell r="T1180">
            <v>43951</v>
          </cell>
          <cell r="U1180" t="str">
            <v>0000089623</v>
          </cell>
          <cell r="V1180">
            <v>0</v>
          </cell>
          <cell r="W1180">
            <v>1080</v>
          </cell>
          <cell r="X1180">
            <v>49893.29</v>
          </cell>
          <cell r="Y1180">
            <v>49893.29</v>
          </cell>
          <cell r="Z1180" t="str">
            <v>NICIO</v>
          </cell>
          <cell r="AA1180" t="str">
            <v>FS1-2001-2551</v>
          </cell>
          <cell r="AB1180" t="str">
            <v>1-2001-2551</v>
          </cell>
        </row>
        <row r="1181">
          <cell r="P1181" t="str">
            <v>3N1CC1AS7FK226440</v>
          </cell>
          <cell r="Q1181" t="str">
            <v>A5466M</v>
          </cell>
          <cell r="R1181">
            <v>39144.199999999997</v>
          </cell>
          <cell r="S1181">
            <v>43700</v>
          </cell>
          <cell r="T1181">
            <v>44500</v>
          </cell>
          <cell r="U1181" t="str">
            <v>0000140798</v>
          </cell>
          <cell r="V1181">
            <v>0</v>
          </cell>
          <cell r="W1181">
            <v>0</v>
          </cell>
          <cell r="X1181">
            <v>0</v>
          </cell>
          <cell r="Y1181">
            <v>55942.14</v>
          </cell>
          <cell r="Z1181" t="str">
            <v>SIN ASIGNACIÓN</v>
          </cell>
          <cell r="AA1181" t="str">
            <v>FS CASTIGADO1-2001-2806</v>
          </cell>
          <cell r="AB1181" t="str">
            <v>1-2001-2806</v>
          </cell>
        </row>
        <row r="1182">
          <cell r="P1182" t="str">
            <v>3N1CK3CD5HL245935</v>
          </cell>
          <cell r="Q1182" t="str">
            <v>A30342</v>
          </cell>
          <cell r="R1182">
            <v>39144.199999999997</v>
          </cell>
          <cell r="S1182">
            <v>43691</v>
          </cell>
          <cell r="T1182">
            <v>44500</v>
          </cell>
          <cell r="U1182" t="str">
            <v>0000135459</v>
          </cell>
          <cell r="V1182">
            <v>0</v>
          </cell>
          <cell r="W1182">
            <v>0</v>
          </cell>
          <cell r="X1182">
            <v>0</v>
          </cell>
          <cell r="Y1182">
            <v>51570.259999999995</v>
          </cell>
          <cell r="Z1182" t="str">
            <v>SIN ASIGNACIÓN</v>
          </cell>
          <cell r="AA1182" t="str">
            <v>FS CASTIGADO1-2001-2787</v>
          </cell>
          <cell r="AB1182" t="str">
            <v>1-2001-2787</v>
          </cell>
        </row>
        <row r="1183">
          <cell r="P1183" t="str">
            <v>3G1TA5AF1FL169152</v>
          </cell>
          <cell r="Q1183" t="str">
            <v>A1870G</v>
          </cell>
          <cell r="R1183">
            <v>37000</v>
          </cell>
          <cell r="S1183">
            <v>43392</v>
          </cell>
          <cell r="T1183">
            <v>44561</v>
          </cell>
          <cell r="U1183" t="str">
            <v>0000078568</v>
          </cell>
          <cell r="V1183">
            <v>0</v>
          </cell>
          <cell r="W1183">
            <v>0</v>
          </cell>
          <cell r="X1183">
            <v>0</v>
          </cell>
          <cell r="Y1183">
            <v>18065.739999999998</v>
          </cell>
          <cell r="Z1183" t="str">
            <v>SIN ASIGNACIÓN</v>
          </cell>
          <cell r="AA1183" t="str">
            <v>FS CASTIGADO1-2001-2180</v>
          </cell>
          <cell r="AB1183" t="str">
            <v>1-2001-2180</v>
          </cell>
        </row>
        <row r="1184">
          <cell r="P1184" t="str">
            <v>3G1TA5AF6DL120316</v>
          </cell>
          <cell r="Q1184" t="str">
            <v>A4440E</v>
          </cell>
          <cell r="R1184">
            <v>39144.199999999997</v>
          </cell>
          <cell r="S1184">
            <v>43565</v>
          </cell>
          <cell r="T1184">
            <v>44561</v>
          </cell>
          <cell r="U1184" t="str">
            <v>0000089284</v>
          </cell>
          <cell r="V1184">
            <v>0</v>
          </cell>
          <cell r="W1184">
            <v>0</v>
          </cell>
          <cell r="X1184">
            <v>0</v>
          </cell>
          <cell r="Y1184">
            <v>48412.09</v>
          </cell>
          <cell r="Z1184" t="str">
            <v>SIN ASIGNACIÓN</v>
          </cell>
          <cell r="AA1184" t="str">
            <v>FS CASTIGADO1-2001-2528</v>
          </cell>
          <cell r="AB1184" t="str">
            <v>1-2001-2528</v>
          </cell>
        </row>
        <row r="1185">
          <cell r="P1185" t="str">
            <v>3N1EB31S7GK328247</v>
          </cell>
          <cell r="Q1185" t="str">
            <v>B43434</v>
          </cell>
          <cell r="R1185">
            <v>39144.199999999997</v>
          </cell>
          <cell r="S1185">
            <v>43581</v>
          </cell>
          <cell r="T1185">
            <v>44561</v>
          </cell>
          <cell r="U1185" t="str">
            <v>0000090795</v>
          </cell>
          <cell r="V1185">
            <v>0</v>
          </cell>
          <cell r="W1185">
            <v>0</v>
          </cell>
          <cell r="X1185">
            <v>0</v>
          </cell>
          <cell r="Y1185">
            <v>48051.35</v>
          </cell>
          <cell r="Z1185" t="str">
            <v>SIN ASIGNACIÓN</v>
          </cell>
          <cell r="AA1185" t="str">
            <v>FS CASTIGADO1-2001-2569</v>
          </cell>
          <cell r="AB1185" t="str">
            <v>1-2001-2569</v>
          </cell>
        </row>
        <row r="1186">
          <cell r="P1186" t="str">
            <v>DACION EN PAGO</v>
          </cell>
          <cell r="Q1186" t="str">
            <v>A0694MDACION</v>
          </cell>
          <cell r="R1186">
            <v>39144.199999999997</v>
          </cell>
          <cell r="S1186">
            <v>43644</v>
          </cell>
          <cell r="T1186">
            <v>44469</v>
          </cell>
          <cell r="U1186" t="str">
            <v>0000123455</v>
          </cell>
          <cell r="V1186" t="str">
            <v>No</v>
          </cell>
          <cell r="W1186" t="str">
            <v>0.00</v>
          </cell>
          <cell r="X1186" t="str">
            <v>0.00</v>
          </cell>
          <cell r="Y1186" t="str">
            <v>0.00</v>
          </cell>
          <cell r="Z1186" t="str">
            <v>SIN ASIGNACIÓN</v>
          </cell>
          <cell r="AA1186" t="str">
            <v>FS1-2001-2704</v>
          </cell>
          <cell r="AB1186" t="str">
            <v>1-2001-2704</v>
          </cell>
        </row>
        <row r="1187">
          <cell r="P1187" t="str">
            <v>3N1BC1AS4DK227389</v>
          </cell>
          <cell r="Q1187" t="str">
            <v>A9536D</v>
          </cell>
          <cell r="R1187">
            <v>39144.199999999997</v>
          </cell>
          <cell r="S1187">
            <v>43635</v>
          </cell>
          <cell r="T1187">
            <v>43861</v>
          </cell>
          <cell r="U1187" t="str">
            <v>0000122630</v>
          </cell>
          <cell r="V1187">
            <v>0</v>
          </cell>
          <cell r="W1187">
            <v>0</v>
          </cell>
          <cell r="X1187">
            <v>0</v>
          </cell>
          <cell r="Y1187">
            <v>52348.78</v>
          </cell>
          <cell r="Z1187" t="str">
            <v>SIN ASIGNACIÓN</v>
          </cell>
          <cell r="AA1187" t="str">
            <v>FS CASTIGADO1-2001-2694</v>
          </cell>
          <cell r="AB1187" t="str">
            <v>1-2001-2694</v>
          </cell>
        </row>
        <row r="1188">
          <cell r="P1188" t="str">
            <v>DACION EN PAGO</v>
          </cell>
          <cell r="Q1188" t="str">
            <v>B14571DACION</v>
          </cell>
          <cell r="R1188">
            <v>39144.199999999997</v>
          </cell>
          <cell r="S1188">
            <v>43636</v>
          </cell>
          <cell r="T1188">
            <v>44074</v>
          </cell>
          <cell r="U1188" t="str">
            <v>0000122655</v>
          </cell>
          <cell r="V1188" t="str">
            <v>No</v>
          </cell>
          <cell r="W1188" t="str">
            <v>0.00</v>
          </cell>
          <cell r="X1188" t="str">
            <v>0.00</v>
          </cell>
          <cell r="Y1188" t="str">
            <v>0.00</v>
          </cell>
          <cell r="Z1188" t="str">
            <v>SIN ASIGNACIÓN</v>
          </cell>
          <cell r="AA1188" t="str">
            <v>FS1-2001-2696</v>
          </cell>
          <cell r="AB1188" t="str">
            <v>1-2001-2696</v>
          </cell>
        </row>
        <row r="1189">
          <cell r="P1189" t="str">
            <v>KL8CD6AD3FC801267</v>
          </cell>
          <cell r="Q1189" t="str">
            <v>A3950D</v>
          </cell>
          <cell r="R1189">
            <v>39144.199999999997</v>
          </cell>
          <cell r="S1189">
            <v>43553</v>
          </cell>
          <cell r="T1189">
            <v>44530</v>
          </cell>
          <cell r="U1189" t="str">
            <v>0000088286</v>
          </cell>
          <cell r="V1189">
            <v>0</v>
          </cell>
          <cell r="W1189">
            <v>390</v>
          </cell>
          <cell r="X1189">
            <v>2588.4</v>
          </cell>
          <cell r="Y1189">
            <v>2588.4</v>
          </cell>
          <cell r="Z1189" t="str">
            <v>NICIO</v>
          </cell>
          <cell r="AA1189" t="str">
            <v>FS1-2001-2416</v>
          </cell>
          <cell r="AB1189" t="str">
            <v>1-2001-2416</v>
          </cell>
        </row>
        <row r="1190">
          <cell r="P1190" t="str">
            <v>JN6BE6CS7E9003326</v>
          </cell>
          <cell r="Q1190" t="str">
            <v>852463J</v>
          </cell>
          <cell r="R1190">
            <v>59800</v>
          </cell>
          <cell r="S1190">
            <v>43482</v>
          </cell>
          <cell r="T1190">
            <v>44074</v>
          </cell>
          <cell r="U1190" t="str">
            <v>0000083337</v>
          </cell>
          <cell r="V1190">
            <v>0</v>
          </cell>
          <cell r="W1190">
            <v>1020</v>
          </cell>
          <cell r="X1190">
            <v>12810.41</v>
          </cell>
          <cell r="Y1190">
            <v>12810.41</v>
          </cell>
          <cell r="Z1190" t="str">
            <v>NICIO</v>
          </cell>
          <cell r="AA1190" t="str">
            <v>FS1-2001-2340</v>
          </cell>
          <cell r="AB1190" t="str">
            <v>1-2001-2340</v>
          </cell>
        </row>
        <row r="1191">
          <cell r="P1191" t="str">
            <v>3N1EB31S1HK321876</v>
          </cell>
          <cell r="Q1191" t="str">
            <v>A7671G</v>
          </cell>
          <cell r="R1191">
            <v>39144.199999999997</v>
          </cell>
          <cell r="S1191">
            <v>43522</v>
          </cell>
          <cell r="T1191">
            <v>44561</v>
          </cell>
          <cell r="U1191" t="str">
            <v>0005288824</v>
          </cell>
          <cell r="V1191">
            <v>0</v>
          </cell>
          <cell r="W1191">
            <v>390</v>
          </cell>
          <cell r="X1191">
            <v>12816.98</v>
          </cell>
          <cell r="Y1191">
            <v>12816.99</v>
          </cell>
          <cell r="Z1191" t="str">
            <v>NICIO</v>
          </cell>
          <cell r="AA1191" t="str">
            <v>FS1-2001-2399</v>
          </cell>
          <cell r="AB1191" t="str">
            <v>1-2001-2399</v>
          </cell>
        </row>
        <row r="1192">
          <cell r="P1192" t="str">
            <v>JTFPX22P8C0031394</v>
          </cell>
          <cell r="Q1192">
            <v>31394</v>
          </cell>
          <cell r="R1192">
            <v>68872</v>
          </cell>
          <cell r="S1192">
            <v>43600</v>
          </cell>
          <cell r="T1192">
            <v>44500</v>
          </cell>
          <cell r="U1192" t="str">
            <v>0000092411</v>
          </cell>
          <cell r="V1192">
            <v>0</v>
          </cell>
          <cell r="W1192">
            <v>300</v>
          </cell>
          <cell r="X1192">
            <v>110.63</v>
          </cell>
          <cell r="Y1192">
            <v>110.63</v>
          </cell>
          <cell r="Z1192" t="str">
            <v>NICIO</v>
          </cell>
          <cell r="AA1192" t="str">
            <v>FS1-2001-2600</v>
          </cell>
          <cell r="AB1192" t="str">
            <v>1-2001-2600</v>
          </cell>
        </row>
        <row r="1193">
          <cell r="P1193" t="str">
            <v>3N1CN7AD8GK411340</v>
          </cell>
          <cell r="Q1193" t="str">
            <v>A2010M</v>
          </cell>
          <cell r="R1193">
            <v>39144.199999999997</v>
          </cell>
          <cell r="S1193">
            <v>43508</v>
          </cell>
          <cell r="T1193">
            <v>44561</v>
          </cell>
          <cell r="U1193" t="str">
            <v>0000084228</v>
          </cell>
          <cell r="V1193" t="str">
            <v>No</v>
          </cell>
          <cell r="W1193" t="str">
            <v>0.00</v>
          </cell>
          <cell r="X1193" t="str">
            <v>0.00</v>
          </cell>
          <cell r="Y1193" t="str">
            <v>0.00</v>
          </cell>
          <cell r="Z1193" t="str">
            <v>SIN ASIGNACIÓN</v>
          </cell>
          <cell r="AA1193" t="str">
            <v>FS1-2001-2381</v>
          </cell>
          <cell r="AB1193" t="str">
            <v>1-2001-2381</v>
          </cell>
        </row>
        <row r="1194">
          <cell r="P1194" t="str">
            <v>3N1CC1AS6DK216253</v>
          </cell>
          <cell r="Q1194" t="str">
            <v>A7593J</v>
          </cell>
          <cell r="R1194">
            <v>39144.199999999997</v>
          </cell>
          <cell r="S1194">
            <v>43630</v>
          </cell>
          <cell r="T1194">
            <v>44592</v>
          </cell>
          <cell r="U1194" t="str">
            <v>0005289244</v>
          </cell>
          <cell r="V1194">
            <v>0</v>
          </cell>
          <cell r="W1194">
            <v>0</v>
          </cell>
          <cell r="X1194">
            <v>0</v>
          </cell>
          <cell r="Y1194">
            <v>31705.96</v>
          </cell>
          <cell r="Z1194" t="str">
            <v>SIN ASIGNACIÓN</v>
          </cell>
          <cell r="AA1194" t="str">
            <v>FS CASTIGADO1-2001-2685</v>
          </cell>
          <cell r="AB1194" t="str">
            <v>1-2001-2685</v>
          </cell>
        </row>
        <row r="1195">
          <cell r="P1195" t="str">
            <v>3N1EB31SXHK309130</v>
          </cell>
          <cell r="Q1195" t="str">
            <v>A4880M</v>
          </cell>
          <cell r="R1195">
            <v>39144.199999999997</v>
          </cell>
          <cell r="S1195">
            <v>43557</v>
          </cell>
          <cell r="T1195">
            <v>44530</v>
          </cell>
          <cell r="U1195" t="str">
            <v>0005288865</v>
          </cell>
          <cell r="V1195">
            <v>0</v>
          </cell>
          <cell r="W1195">
            <v>270</v>
          </cell>
          <cell r="X1195">
            <v>20832.77</v>
          </cell>
          <cell r="Y1195">
            <v>37019.35</v>
          </cell>
          <cell r="Z1195" t="str">
            <v>NICIO</v>
          </cell>
          <cell r="AA1195" t="str">
            <v>FS1-2001-2573</v>
          </cell>
          <cell r="AB1195" t="str">
            <v>1-2001-2573</v>
          </cell>
        </row>
        <row r="1196">
          <cell r="P1196" t="str">
            <v>3G1TA5AFXGL197419</v>
          </cell>
          <cell r="Q1196" t="str">
            <v>A3002C</v>
          </cell>
          <cell r="R1196">
            <v>39144.199999999997</v>
          </cell>
          <cell r="S1196">
            <v>43621</v>
          </cell>
          <cell r="T1196">
            <v>44500</v>
          </cell>
          <cell r="U1196" t="str">
            <v>0000121871</v>
          </cell>
          <cell r="V1196">
            <v>0</v>
          </cell>
          <cell r="W1196">
            <v>960</v>
          </cell>
          <cell r="X1196">
            <v>45936.020000000004</v>
          </cell>
          <cell r="Y1196">
            <v>45936.020000000004</v>
          </cell>
          <cell r="Z1196" t="str">
            <v>NICIO</v>
          </cell>
          <cell r="AA1196" t="str">
            <v>FS1-2001-2660</v>
          </cell>
          <cell r="AB1196" t="str">
            <v>1-2001-2660</v>
          </cell>
        </row>
        <row r="1197">
          <cell r="P1197" t="str">
            <v>3G1TA5AF5FL181109</v>
          </cell>
          <cell r="Q1197" t="str">
            <v>B19722</v>
          </cell>
          <cell r="R1197">
            <v>39144.199999999997</v>
          </cell>
          <cell r="S1197">
            <v>43671</v>
          </cell>
          <cell r="T1197">
            <v>44530</v>
          </cell>
          <cell r="U1197" t="str">
            <v>0000131433</v>
          </cell>
          <cell r="V1197">
            <v>0</v>
          </cell>
          <cell r="W1197">
            <v>0</v>
          </cell>
          <cell r="X1197">
            <v>0</v>
          </cell>
          <cell r="Y1197">
            <v>45921.95</v>
          </cell>
          <cell r="Z1197" t="str">
            <v>SIN ASIGNACIÓN</v>
          </cell>
          <cell r="AA1197" t="str">
            <v>FS CASTIGADO1-2001-2748</v>
          </cell>
          <cell r="AB1197" t="str">
            <v>1-2001-2748</v>
          </cell>
        </row>
        <row r="1198">
          <cell r="P1198" t="str">
            <v>LSGKB52H4JV037645</v>
          </cell>
          <cell r="Q1198" t="str">
            <v>NCX3085</v>
          </cell>
          <cell r="R1198">
            <v>39144.199999999997</v>
          </cell>
          <cell r="S1198">
            <v>43595</v>
          </cell>
          <cell r="T1198">
            <v>44620</v>
          </cell>
          <cell r="U1198" t="str">
            <v>0000092049</v>
          </cell>
          <cell r="V1198">
            <v>0</v>
          </cell>
          <cell r="W1198">
            <v>690</v>
          </cell>
          <cell r="X1198">
            <v>26178.11</v>
          </cell>
          <cell r="Y1198">
            <v>26178.11</v>
          </cell>
          <cell r="Z1198" t="str">
            <v>NICIO</v>
          </cell>
          <cell r="AA1198" t="str">
            <v>FS1-2001-2591</v>
          </cell>
          <cell r="AB1198" t="str">
            <v>1-2001-2591</v>
          </cell>
        </row>
        <row r="1199">
          <cell r="P1199" t="str">
            <v>DACION EN PAGO</v>
          </cell>
          <cell r="Q1199" t="str">
            <v>A9360ADACION</v>
          </cell>
          <cell r="R1199">
            <v>39144.199999999997</v>
          </cell>
          <cell r="S1199">
            <v>43581</v>
          </cell>
          <cell r="T1199">
            <v>44500</v>
          </cell>
          <cell r="U1199" t="str">
            <v>0000090787</v>
          </cell>
          <cell r="V1199" t="str">
            <v>No</v>
          </cell>
          <cell r="W1199" t="str">
            <v>0.00</v>
          </cell>
          <cell r="X1199" t="str">
            <v>0.00</v>
          </cell>
          <cell r="Y1199" t="str">
            <v>0.00</v>
          </cell>
          <cell r="Z1199" t="str">
            <v>SIN ASIGNACIÓN</v>
          </cell>
          <cell r="AA1199" t="str">
            <v>FS1-2001-2570</v>
          </cell>
          <cell r="AB1199" t="str">
            <v>1-2001-2570</v>
          </cell>
        </row>
        <row r="1200">
          <cell r="P1200" t="str">
            <v>3N1EB31S1HK336099</v>
          </cell>
          <cell r="Q1200" t="str">
            <v>A99597</v>
          </cell>
          <cell r="R1200">
            <v>39144.199999999997</v>
          </cell>
          <cell r="S1200">
            <v>43615</v>
          </cell>
          <cell r="T1200">
            <v>44043</v>
          </cell>
          <cell r="U1200" t="str">
            <v>0005289178</v>
          </cell>
          <cell r="V1200">
            <v>0</v>
          </cell>
          <cell r="W1200">
            <v>420</v>
          </cell>
          <cell r="X1200">
            <v>32579.25</v>
          </cell>
          <cell r="Y1200">
            <v>51269.48</v>
          </cell>
          <cell r="Z1200" t="str">
            <v>NICIO</v>
          </cell>
          <cell r="AA1200" t="str">
            <v>FS1-2001-2642</v>
          </cell>
          <cell r="AB1200" t="str">
            <v>1-2001-2642</v>
          </cell>
        </row>
        <row r="1201">
          <cell r="P1201" t="str">
            <v>3N1CN7AD0CL901730</v>
          </cell>
          <cell r="Q1201" t="str">
            <v>A7126L</v>
          </cell>
          <cell r="R1201">
            <v>39144.199999999997</v>
          </cell>
          <cell r="S1201">
            <v>43699</v>
          </cell>
          <cell r="T1201">
            <v>44651</v>
          </cell>
          <cell r="U1201" t="str">
            <v>0000140707</v>
          </cell>
          <cell r="V1201">
            <v>0</v>
          </cell>
          <cell r="W1201">
            <v>0</v>
          </cell>
          <cell r="X1201">
            <v>0</v>
          </cell>
          <cell r="Y1201">
            <v>46220.42</v>
          </cell>
          <cell r="Z1201" t="str">
            <v>SIN ASIGNACIÓN</v>
          </cell>
          <cell r="AA1201" t="str">
            <v>FS CASTIGADO1-2001-2805</v>
          </cell>
          <cell r="AB1201" t="str">
            <v>1-2001-2805</v>
          </cell>
        </row>
        <row r="1202">
          <cell r="P1202" t="str">
            <v>DACION EN PAGO</v>
          </cell>
          <cell r="Q1202" t="str">
            <v>A7676CDACION</v>
          </cell>
          <cell r="R1202">
            <v>39144.199999999997</v>
          </cell>
          <cell r="S1202">
            <v>43567</v>
          </cell>
          <cell r="T1202">
            <v>44530</v>
          </cell>
          <cell r="U1202" t="str">
            <v>0005288931</v>
          </cell>
          <cell r="V1202" t="str">
            <v>No</v>
          </cell>
          <cell r="W1202" t="str">
            <v>0.00</v>
          </cell>
          <cell r="X1202" t="str">
            <v>0.00</v>
          </cell>
          <cell r="Y1202" t="str">
            <v>0.00</v>
          </cell>
          <cell r="Z1202" t="str">
            <v>SIN ASIGNACIÓN</v>
          </cell>
          <cell r="AA1202" t="str">
            <v>FS1-2001-2550</v>
          </cell>
          <cell r="AB1202" t="str">
            <v>1-2001-2550</v>
          </cell>
        </row>
        <row r="1203">
          <cell r="P1203" t="str">
            <v>3G1TB5CF1HL110678</v>
          </cell>
          <cell r="Q1203" t="str">
            <v>A5670L</v>
          </cell>
          <cell r="R1203">
            <v>39144.199999999997</v>
          </cell>
          <cell r="S1203">
            <v>43473</v>
          </cell>
          <cell r="T1203">
            <v>44530</v>
          </cell>
          <cell r="U1203" t="str">
            <v>0000082834</v>
          </cell>
          <cell r="V1203">
            <v>0</v>
          </cell>
          <cell r="W1203">
            <v>780</v>
          </cell>
          <cell r="X1203">
            <v>1551.66</v>
          </cell>
          <cell r="Y1203">
            <v>1551.66</v>
          </cell>
          <cell r="Z1203" t="str">
            <v>NICIO</v>
          </cell>
          <cell r="AA1203" t="str">
            <v>FS1-2001-2330</v>
          </cell>
          <cell r="AB1203" t="str">
            <v>1-2001-2330</v>
          </cell>
        </row>
        <row r="1204">
          <cell r="P1204" t="str">
            <v>3FAFP4AJ6GM191697</v>
          </cell>
          <cell r="Q1204" t="str">
            <v>U01ANH</v>
          </cell>
          <cell r="R1204">
            <v>39144.199999999997</v>
          </cell>
          <cell r="S1204">
            <v>43713</v>
          </cell>
          <cell r="T1204">
            <v>44620</v>
          </cell>
          <cell r="U1204" t="str">
            <v>0000171538</v>
          </cell>
          <cell r="V1204">
            <v>0</v>
          </cell>
          <cell r="W1204">
            <v>990</v>
          </cell>
          <cell r="X1204">
            <v>52050.42</v>
          </cell>
          <cell r="Y1204">
            <v>52050.42</v>
          </cell>
          <cell r="Z1204" t="str">
            <v>NICIO</v>
          </cell>
          <cell r="AA1204" t="str">
            <v>FS1-2001-2818</v>
          </cell>
          <cell r="AB1204" t="str">
            <v>1-2001-2818</v>
          </cell>
        </row>
        <row r="1205">
          <cell r="P1205" t="str">
            <v>DACION EN PAGO</v>
          </cell>
          <cell r="Q1205" t="str">
            <v>A1172KDACION</v>
          </cell>
          <cell r="R1205">
            <v>39144.199999999997</v>
          </cell>
          <cell r="S1205">
            <v>43609</v>
          </cell>
          <cell r="T1205">
            <v>44500</v>
          </cell>
          <cell r="U1205" t="str">
            <v>0005289137</v>
          </cell>
          <cell r="V1205" t="str">
            <v>No</v>
          </cell>
          <cell r="W1205" t="str">
            <v>0.00</v>
          </cell>
          <cell r="X1205" t="str">
            <v>0.00</v>
          </cell>
          <cell r="Y1205" t="str">
            <v>0.00</v>
          </cell>
          <cell r="Z1205" t="str">
            <v>SIN ASIGNACIÓN</v>
          </cell>
          <cell r="AA1205" t="str">
            <v>FS1-2001-2615</v>
          </cell>
          <cell r="AB1205" t="str">
            <v>1-2001-2615</v>
          </cell>
        </row>
        <row r="1206">
          <cell r="P1206" t="str">
            <v>KL8CM6CD3EC552626</v>
          </cell>
          <cell r="Q1206" t="str">
            <v>A4020A</v>
          </cell>
          <cell r="R1206">
            <v>39144.199999999997</v>
          </cell>
          <cell r="S1206">
            <v>43614</v>
          </cell>
          <cell r="T1206">
            <v>44592</v>
          </cell>
          <cell r="U1206" t="str">
            <v>0000093211</v>
          </cell>
          <cell r="V1206">
            <v>0</v>
          </cell>
          <cell r="W1206">
            <v>960</v>
          </cell>
          <cell r="X1206">
            <v>43557.2</v>
          </cell>
          <cell r="Y1206">
            <v>43557.2</v>
          </cell>
          <cell r="Z1206" t="str">
            <v>NICIO</v>
          </cell>
          <cell r="AA1206" t="str">
            <v>FS1-2001-2636</v>
          </cell>
          <cell r="AB1206" t="str">
            <v>1-2001-2636</v>
          </cell>
        </row>
        <row r="1207">
          <cell r="P1207" t="str">
            <v>3N1EB31S5FK312496</v>
          </cell>
          <cell r="Q1207" t="str">
            <v>A9816H</v>
          </cell>
          <cell r="R1207">
            <v>39144.199999999997</v>
          </cell>
          <cell r="S1207">
            <v>43691</v>
          </cell>
          <cell r="T1207">
            <v>44500</v>
          </cell>
          <cell r="U1207" t="str">
            <v>0000135442</v>
          </cell>
          <cell r="V1207">
            <v>0</v>
          </cell>
          <cell r="W1207">
            <v>1050</v>
          </cell>
          <cell r="X1207">
            <v>55422.229999999996</v>
          </cell>
          <cell r="Y1207">
            <v>55422.229999999996</v>
          </cell>
          <cell r="Z1207" t="str">
            <v>NICIO</v>
          </cell>
          <cell r="AA1207" t="str">
            <v>FS1-2001-2786</v>
          </cell>
          <cell r="AB1207" t="str">
            <v>1-2001-2786</v>
          </cell>
        </row>
        <row r="1208">
          <cell r="P1208" t="str">
            <v>JTFPX22P890015138</v>
          </cell>
          <cell r="Q1208" t="str">
            <v>A97829E</v>
          </cell>
          <cell r="R1208">
            <v>68872</v>
          </cell>
          <cell r="S1208">
            <v>43560</v>
          </cell>
          <cell r="T1208">
            <v>44742</v>
          </cell>
          <cell r="U1208" t="str">
            <v>0000088633</v>
          </cell>
          <cell r="V1208">
            <v>0</v>
          </cell>
          <cell r="W1208">
            <v>900</v>
          </cell>
          <cell r="X1208">
            <v>67411.8</v>
          </cell>
          <cell r="Y1208">
            <v>67411.8</v>
          </cell>
          <cell r="Z1208" t="str">
            <v>NICIO</v>
          </cell>
          <cell r="AA1208" t="str">
            <v>FS1-2001-2513</v>
          </cell>
          <cell r="AB1208" t="str">
            <v>1-2001-2513</v>
          </cell>
        </row>
        <row r="1209">
          <cell r="P1209" t="str">
            <v>39BWDB05U6CT070828</v>
          </cell>
          <cell r="Q1209" t="str">
            <v>A7900B</v>
          </cell>
          <cell r="R1209">
            <v>39144.199999999997</v>
          </cell>
          <cell r="S1209">
            <v>43665</v>
          </cell>
          <cell r="T1209">
            <v>44561</v>
          </cell>
          <cell r="U1209" t="str">
            <v>0000130260</v>
          </cell>
          <cell r="V1209">
            <v>0</v>
          </cell>
          <cell r="W1209">
            <v>0</v>
          </cell>
          <cell r="X1209">
            <v>0</v>
          </cell>
          <cell r="Y1209">
            <v>52734.619999999995</v>
          </cell>
          <cell r="Z1209" t="str">
            <v>SIN ASIGNACIÓN</v>
          </cell>
          <cell r="AA1209" t="str">
            <v>FS CASTIGADO1-2001-2723</v>
          </cell>
          <cell r="AB1209" t="str">
            <v>1-2001-2723</v>
          </cell>
        </row>
        <row r="1210">
          <cell r="P1210" t="str">
            <v>3G1TB5CF3HL124503</v>
          </cell>
          <cell r="Q1210" t="str">
            <v>B82ASS</v>
          </cell>
          <cell r="R1210">
            <v>39144.199999999997</v>
          </cell>
          <cell r="S1210">
            <v>43572</v>
          </cell>
          <cell r="T1210">
            <v>44196</v>
          </cell>
          <cell r="U1210" t="str">
            <v>0000089870</v>
          </cell>
          <cell r="V1210">
            <v>0</v>
          </cell>
          <cell r="W1210">
            <v>0</v>
          </cell>
          <cell r="X1210">
            <v>0</v>
          </cell>
          <cell r="Y1210">
            <v>46166.119999999995</v>
          </cell>
          <cell r="Z1210" t="str">
            <v>SIN ASIGNACIÓN</v>
          </cell>
          <cell r="AA1210" t="str">
            <v>FS CASTIGADO1-2001-2563</v>
          </cell>
          <cell r="AB1210" t="str">
            <v>1-2001-2563</v>
          </cell>
        </row>
        <row r="1211">
          <cell r="P1211" t="str">
            <v>3G1TB5CF8HL246466</v>
          </cell>
          <cell r="Q1211" t="str">
            <v>NFT2447</v>
          </cell>
          <cell r="R1211">
            <v>36462.199999999997</v>
          </cell>
          <cell r="S1211">
            <v>43803</v>
          </cell>
          <cell r="T1211">
            <v>44742</v>
          </cell>
          <cell r="U1211" t="str">
            <v>0005290002</v>
          </cell>
          <cell r="V1211">
            <v>0</v>
          </cell>
          <cell r="W1211">
            <v>420</v>
          </cell>
          <cell r="X1211">
            <v>33979.35</v>
          </cell>
          <cell r="Y1211">
            <v>64066.67</v>
          </cell>
          <cell r="Z1211" t="str">
            <v>NICIO</v>
          </cell>
          <cell r="AA1211" t="str">
            <v>FS2-2001-311</v>
          </cell>
          <cell r="AB1211" t="str">
            <v>2-2001-311</v>
          </cell>
        </row>
        <row r="1212">
          <cell r="P1212" t="str">
            <v>JTFPX22P2K0084462</v>
          </cell>
          <cell r="Q1212" t="str">
            <v>770812J</v>
          </cell>
          <cell r="R1212">
            <v>46691.87</v>
          </cell>
          <cell r="S1212">
            <v>43800</v>
          </cell>
          <cell r="T1212">
            <v>44712</v>
          </cell>
          <cell r="U1212" t="str">
            <v>0000458430</v>
          </cell>
          <cell r="V1212">
            <v>0</v>
          </cell>
          <cell r="W1212">
            <v>630</v>
          </cell>
          <cell r="X1212">
            <v>34746.39</v>
          </cell>
          <cell r="Y1212">
            <v>34746.39</v>
          </cell>
          <cell r="Z1212" t="str">
            <v>NICIO</v>
          </cell>
          <cell r="AA1212" t="str">
            <v>FS1-2001-2939</v>
          </cell>
          <cell r="AB1212" t="str">
            <v>1-2001-2939</v>
          </cell>
        </row>
        <row r="1213">
          <cell r="P1213" t="str">
            <v>3G1TA5AF7EL178016</v>
          </cell>
          <cell r="Q1213" t="str">
            <v>A2931L</v>
          </cell>
          <cell r="R1213">
            <v>36462.199999999997</v>
          </cell>
          <cell r="S1213">
            <v>43818</v>
          </cell>
          <cell r="T1213">
            <v>44712</v>
          </cell>
          <cell r="U1213" t="str">
            <v>0005290010</v>
          </cell>
          <cell r="V1213">
            <v>0</v>
          </cell>
          <cell r="W1213">
            <v>420</v>
          </cell>
          <cell r="X1213">
            <v>41951.310000000005</v>
          </cell>
          <cell r="Y1213">
            <v>41951.340000000004</v>
          </cell>
          <cell r="Z1213" t="str">
            <v>NICIO</v>
          </cell>
          <cell r="AA1213" t="str">
            <v>FS2-2001-313</v>
          </cell>
          <cell r="AB1213" t="str">
            <v>2-2001-313</v>
          </cell>
        </row>
        <row r="1214">
          <cell r="P1214" t="str">
            <v>DACION EN PAGO</v>
          </cell>
          <cell r="Q1214" t="str">
            <v>A10919FDACION</v>
          </cell>
          <cell r="R1214">
            <v>74250</v>
          </cell>
          <cell r="S1214">
            <v>43819</v>
          </cell>
          <cell r="T1214">
            <v>44377</v>
          </cell>
          <cell r="U1214" t="str">
            <v>0005290028</v>
          </cell>
          <cell r="V1214" t="str">
            <v>No</v>
          </cell>
          <cell r="W1214" t="str">
            <v>0.00</v>
          </cell>
          <cell r="X1214" t="str">
            <v>0.00</v>
          </cell>
          <cell r="Y1214" t="str">
            <v>0.00</v>
          </cell>
          <cell r="Z1214" t="str">
            <v>SIN ASIGNACIÓN</v>
          </cell>
          <cell r="AA1214" t="str">
            <v>FS2-2001-312</v>
          </cell>
          <cell r="AB1214" t="str">
            <v>2-2001-312</v>
          </cell>
        </row>
        <row r="1215">
          <cell r="P1215" t="str">
            <v>DACION EN PAGO</v>
          </cell>
          <cell r="Q1215" t="str">
            <v>3649JEKDACION</v>
          </cell>
          <cell r="R1215">
            <v>39144.199999999997</v>
          </cell>
          <cell r="S1215">
            <v>43775</v>
          </cell>
          <cell r="T1215">
            <v>44712</v>
          </cell>
          <cell r="U1215" t="str">
            <v>0005289889</v>
          </cell>
          <cell r="V1215" t="str">
            <v>No</v>
          </cell>
          <cell r="W1215" t="str">
            <v>0.00</v>
          </cell>
          <cell r="X1215" t="str">
            <v>0.00</v>
          </cell>
          <cell r="Y1215" t="str">
            <v>0.00</v>
          </cell>
          <cell r="Z1215" t="str">
            <v>SIN ASIGNACIÓN</v>
          </cell>
          <cell r="AA1215" t="str">
            <v>FS1-2001-2895</v>
          </cell>
          <cell r="AB1215" t="str">
            <v>1-2001-2895</v>
          </cell>
        </row>
        <row r="1216">
          <cell r="P1216" t="str">
            <v>3N1BC1AD2HK199504</v>
          </cell>
          <cell r="Q1216" t="str">
            <v>B03286</v>
          </cell>
          <cell r="R1216">
            <v>39144.199999999997</v>
          </cell>
          <cell r="S1216">
            <v>43776</v>
          </cell>
          <cell r="T1216">
            <v>44377</v>
          </cell>
          <cell r="U1216" t="str">
            <v>0005289897</v>
          </cell>
          <cell r="V1216">
            <v>0</v>
          </cell>
          <cell r="W1216">
            <v>420</v>
          </cell>
          <cell r="X1216">
            <v>34336.19</v>
          </cell>
          <cell r="Y1216">
            <v>64652.450000000004</v>
          </cell>
          <cell r="Z1216" t="str">
            <v>NICIO</v>
          </cell>
          <cell r="AA1216" t="str">
            <v>FS1-2001-2899</v>
          </cell>
          <cell r="AB1216" t="str">
            <v>1-2001-2899</v>
          </cell>
        </row>
        <row r="1217">
          <cell r="P1217" t="str">
            <v>3N1EB31S0CK346907</v>
          </cell>
          <cell r="Q1217" t="str">
            <v>A1100A</v>
          </cell>
          <cell r="R1217">
            <v>39144.199999999997</v>
          </cell>
          <cell r="S1217">
            <v>43777</v>
          </cell>
          <cell r="T1217">
            <v>44377</v>
          </cell>
          <cell r="U1217" t="str">
            <v>0005289905</v>
          </cell>
          <cell r="V1217">
            <v>0</v>
          </cell>
          <cell r="W1217">
            <v>420</v>
          </cell>
          <cell r="X1217">
            <v>44165.67</v>
          </cell>
          <cell r="Y1217">
            <v>44165.68</v>
          </cell>
          <cell r="Z1217" t="str">
            <v>NICIO</v>
          </cell>
          <cell r="AA1217" t="str">
            <v>FS1-2001-2900</v>
          </cell>
          <cell r="AB1217" t="str">
            <v>1-2001-2900</v>
          </cell>
        </row>
        <row r="1218">
          <cell r="P1218" t="str">
            <v>DACION EN PAGO</v>
          </cell>
          <cell r="Q1218" t="str">
            <v>8608JFLDACION</v>
          </cell>
          <cell r="R1218">
            <v>39144.199999999997</v>
          </cell>
          <cell r="S1218">
            <v>43782</v>
          </cell>
          <cell r="T1218">
            <v>44712</v>
          </cell>
          <cell r="U1218" t="str">
            <v>0005289913</v>
          </cell>
          <cell r="V1218" t="str">
            <v>No</v>
          </cell>
          <cell r="W1218" t="str">
            <v>0.00</v>
          </cell>
          <cell r="X1218" t="str">
            <v>0.00</v>
          </cell>
          <cell r="Y1218" t="str">
            <v>0.00</v>
          </cell>
          <cell r="Z1218" t="str">
            <v>SIN ASIGNACIÓN</v>
          </cell>
          <cell r="AA1218" t="str">
            <v>FS1-2001-2901</v>
          </cell>
          <cell r="AB1218" t="str">
            <v>1-2001-2901</v>
          </cell>
        </row>
        <row r="1219">
          <cell r="P1219" t="str">
            <v>3N1CN7AD9KK410027</v>
          </cell>
          <cell r="Q1219" t="str">
            <v>L20BBE</v>
          </cell>
          <cell r="R1219">
            <v>39144.199999999997</v>
          </cell>
          <cell r="S1219">
            <v>43783</v>
          </cell>
          <cell r="T1219">
            <v>44377</v>
          </cell>
          <cell r="U1219" t="str">
            <v>0005289921</v>
          </cell>
          <cell r="V1219">
            <v>0</v>
          </cell>
          <cell r="W1219">
            <v>30</v>
          </cell>
          <cell r="X1219">
            <v>1074.56</v>
          </cell>
          <cell r="Y1219">
            <v>1074.56</v>
          </cell>
          <cell r="Z1219" t="str">
            <v>NICIO</v>
          </cell>
          <cell r="AA1219" t="str">
            <v>FS1-2001-2902</v>
          </cell>
          <cell r="AB1219" t="str">
            <v>1-2001-2902</v>
          </cell>
        </row>
        <row r="1220">
          <cell r="P1220" t="str">
            <v>3N1EB3159EK357640</v>
          </cell>
          <cell r="Q1220" t="str">
            <v>A1832K</v>
          </cell>
          <cell r="R1220">
            <v>39144.199999999997</v>
          </cell>
          <cell r="S1220">
            <v>43784</v>
          </cell>
          <cell r="T1220">
            <v>44712</v>
          </cell>
          <cell r="U1220" t="str">
            <v>0005289939</v>
          </cell>
          <cell r="V1220">
            <v>0</v>
          </cell>
          <cell r="W1220">
            <v>420</v>
          </cell>
          <cell r="X1220">
            <v>53835.44</v>
          </cell>
          <cell r="Y1220">
            <v>53835.490000000005</v>
          </cell>
          <cell r="Z1220" t="str">
            <v>NICIO</v>
          </cell>
          <cell r="AA1220" t="str">
            <v>FS1-2001-2914</v>
          </cell>
          <cell r="AB1220" t="str">
            <v>1-2001-2914</v>
          </cell>
        </row>
        <row r="1221">
          <cell r="P1221" t="str">
            <v>LSGHD52H6LD038132</v>
          </cell>
          <cell r="Q1221" t="str">
            <v>V65BER</v>
          </cell>
          <cell r="R1221">
            <v>39144.199999999997</v>
          </cell>
          <cell r="S1221">
            <v>43784</v>
          </cell>
          <cell r="T1221">
            <v>44712</v>
          </cell>
          <cell r="U1221" t="str">
            <v>0005289947</v>
          </cell>
          <cell r="V1221">
            <v>0</v>
          </cell>
          <cell r="W1221">
            <v>0</v>
          </cell>
          <cell r="X1221">
            <v>0</v>
          </cell>
          <cell r="Y1221">
            <v>18870.13</v>
          </cell>
          <cell r="Z1221" t="str">
            <v>NICIO</v>
          </cell>
          <cell r="AA1221" t="str">
            <v>FS1-2001-2915</v>
          </cell>
          <cell r="AB1221" t="str">
            <v>1-2001-2915</v>
          </cell>
        </row>
        <row r="1222">
          <cell r="P1222" t="str">
            <v>LSGKB52H5KV101595</v>
          </cell>
          <cell r="Q1222" t="str">
            <v>NJJ4650</v>
          </cell>
          <cell r="R1222">
            <v>39144.199999999997</v>
          </cell>
          <cell r="S1222">
            <v>43790</v>
          </cell>
          <cell r="T1222">
            <v>44712</v>
          </cell>
          <cell r="U1222" t="str">
            <v>0005289954</v>
          </cell>
          <cell r="V1222">
            <v>0</v>
          </cell>
          <cell r="W1222">
            <v>420</v>
          </cell>
          <cell r="X1222">
            <v>58687.91</v>
          </cell>
          <cell r="Y1222">
            <v>58687.91</v>
          </cell>
          <cell r="Z1222" t="str">
            <v>NICIO</v>
          </cell>
          <cell r="AA1222" t="str">
            <v>FS1-2001-2916</v>
          </cell>
          <cell r="AB1222" t="str">
            <v>1-2001-2916</v>
          </cell>
        </row>
        <row r="1223">
          <cell r="P1223" t="str">
            <v>DACION EN PAGO</v>
          </cell>
          <cell r="Q1223" t="str">
            <v>A5878DDACION</v>
          </cell>
          <cell r="R1223">
            <v>39144.199999999997</v>
          </cell>
          <cell r="S1223">
            <v>43791</v>
          </cell>
          <cell r="T1223">
            <v>44712</v>
          </cell>
          <cell r="U1223" t="str">
            <v>0000396085</v>
          </cell>
          <cell r="V1223" t="str">
            <v>No</v>
          </cell>
          <cell r="W1223" t="str">
            <v>0.00</v>
          </cell>
          <cell r="X1223" t="str">
            <v>0.00</v>
          </cell>
          <cell r="Y1223" t="str">
            <v>0.00</v>
          </cell>
          <cell r="Z1223" t="str">
            <v>SIN ASIGNACIÓN</v>
          </cell>
          <cell r="AA1223" t="str">
            <v>FS1-2001-2917</v>
          </cell>
          <cell r="AB1223" t="str">
            <v>1-2001-2917</v>
          </cell>
        </row>
        <row r="1224">
          <cell r="P1224" t="str">
            <v>DACION EN PAGO</v>
          </cell>
          <cell r="Q1224" t="str">
            <v>A6967ADACION</v>
          </cell>
          <cell r="R1224">
            <v>39144.199999999997</v>
          </cell>
          <cell r="S1224">
            <v>43791</v>
          </cell>
          <cell r="T1224">
            <v>44712</v>
          </cell>
          <cell r="U1224" t="str">
            <v>0000396101</v>
          </cell>
          <cell r="V1224" t="str">
            <v>No</v>
          </cell>
          <cell r="W1224" t="str">
            <v>0.00</v>
          </cell>
          <cell r="X1224" t="str">
            <v>0.00</v>
          </cell>
          <cell r="Y1224" t="str">
            <v>0.00</v>
          </cell>
          <cell r="Z1224" t="str">
            <v>SIN ASIGNACIÓN</v>
          </cell>
          <cell r="AA1224" t="str">
            <v>FS1-2001-2918</v>
          </cell>
          <cell r="AB1224" t="str">
            <v>1-2001-2918</v>
          </cell>
        </row>
        <row r="1225">
          <cell r="P1225" t="str">
            <v>DACION EN PAGO</v>
          </cell>
          <cell r="Q1225" t="str">
            <v>7974JFLDACION</v>
          </cell>
          <cell r="R1225">
            <v>39144.199999999997</v>
          </cell>
          <cell r="S1225">
            <v>43794</v>
          </cell>
          <cell r="T1225">
            <v>44712</v>
          </cell>
          <cell r="U1225" t="str">
            <v>0000397471</v>
          </cell>
          <cell r="V1225" t="str">
            <v>No</v>
          </cell>
          <cell r="W1225" t="str">
            <v>0.00</v>
          </cell>
          <cell r="X1225" t="str">
            <v>0.00</v>
          </cell>
          <cell r="Y1225" t="str">
            <v>0.00</v>
          </cell>
          <cell r="Z1225" t="str">
            <v>SIN ASIGNACIÓN</v>
          </cell>
          <cell r="AA1225" t="str">
            <v>FS1-2001-2919</v>
          </cell>
          <cell r="AB1225" t="str">
            <v>1-2001-2919</v>
          </cell>
        </row>
        <row r="1226">
          <cell r="P1226" t="str">
            <v>MALAM5NBXEM468895</v>
          </cell>
          <cell r="Q1226" t="str">
            <v>5365JFF</v>
          </cell>
          <cell r="R1226">
            <v>36462.199999999997</v>
          </cell>
          <cell r="S1226">
            <v>43796</v>
          </cell>
          <cell r="T1226">
            <v>44712</v>
          </cell>
          <cell r="U1226" t="str">
            <v>0005289962</v>
          </cell>
          <cell r="V1226">
            <v>0</v>
          </cell>
          <cell r="W1226">
            <v>0</v>
          </cell>
          <cell r="X1226">
            <v>1531.8200000000002</v>
          </cell>
          <cell r="Y1226">
            <v>24853.399999999998</v>
          </cell>
          <cell r="Z1226" t="str">
            <v>NICIO</v>
          </cell>
          <cell r="AA1226" t="str">
            <v>FS1-2001-2924</v>
          </cell>
          <cell r="AB1226" t="str">
            <v>1-2001-2924</v>
          </cell>
        </row>
        <row r="1227">
          <cell r="P1227" t="str">
            <v>3N1CC1AD5GK212085</v>
          </cell>
          <cell r="Q1227" t="str">
            <v>A3536J</v>
          </cell>
          <cell r="R1227">
            <v>48462.2</v>
          </cell>
          <cell r="S1227">
            <v>43796</v>
          </cell>
          <cell r="T1227">
            <v>44712</v>
          </cell>
          <cell r="U1227" t="str">
            <v>0000413252</v>
          </cell>
          <cell r="V1227">
            <v>0</v>
          </cell>
          <cell r="W1227">
            <v>870</v>
          </cell>
          <cell r="X1227">
            <v>78264.62</v>
          </cell>
          <cell r="Y1227">
            <v>78264.62</v>
          </cell>
          <cell r="Z1227" t="str">
            <v>NICIO</v>
          </cell>
          <cell r="AA1227" t="str">
            <v>FS1-2001-2920</v>
          </cell>
          <cell r="AB1227" t="str">
            <v>1-2001-2920</v>
          </cell>
        </row>
        <row r="1228">
          <cell r="P1228" t="str">
            <v>3N1BC1AD1JK192694</v>
          </cell>
          <cell r="Q1228" t="str">
            <v>A7838B</v>
          </cell>
          <cell r="R1228">
            <v>48462.2</v>
          </cell>
          <cell r="S1228">
            <v>43796</v>
          </cell>
          <cell r="T1228">
            <v>44377</v>
          </cell>
          <cell r="U1228" t="str">
            <v>0000413294</v>
          </cell>
          <cell r="V1228">
            <v>0</v>
          </cell>
          <cell r="W1228">
            <v>960</v>
          </cell>
          <cell r="X1228">
            <v>89356.99</v>
          </cell>
          <cell r="Y1228">
            <v>89356.99</v>
          </cell>
          <cell r="Z1228" t="str">
            <v>NICIO</v>
          </cell>
          <cell r="AA1228" t="str">
            <v>FS1-2001-2921</v>
          </cell>
          <cell r="AB1228" t="str">
            <v>1-2001-2921</v>
          </cell>
        </row>
        <row r="1229">
          <cell r="P1229" t="str">
            <v>3G1TA5AF2FL124589</v>
          </cell>
          <cell r="Q1229" t="str">
            <v>A0901A</v>
          </cell>
          <cell r="R1229">
            <v>39144.199999999997</v>
          </cell>
          <cell r="S1229">
            <v>43796</v>
          </cell>
          <cell r="T1229">
            <v>44712</v>
          </cell>
          <cell r="U1229" t="str">
            <v>0005289970</v>
          </cell>
          <cell r="V1229">
            <v>0</v>
          </cell>
          <cell r="W1229">
            <v>30</v>
          </cell>
          <cell r="X1229">
            <v>3708.38</v>
          </cell>
          <cell r="Y1229">
            <v>21595.300000000003</v>
          </cell>
          <cell r="Z1229" t="str">
            <v>NICIO</v>
          </cell>
          <cell r="AA1229" t="str">
            <v>FS1-2001-2923</v>
          </cell>
          <cell r="AB1229" t="str">
            <v>1-2001-2923</v>
          </cell>
        </row>
        <row r="1230">
          <cell r="P1230" t="str">
            <v>3N1CN7AD6HK445083</v>
          </cell>
          <cell r="Q1230" t="str">
            <v>S27ANN</v>
          </cell>
          <cell r="R1230">
            <v>39144.199999999997</v>
          </cell>
          <cell r="S1230">
            <v>43796</v>
          </cell>
          <cell r="T1230">
            <v>44377</v>
          </cell>
          <cell r="U1230" t="str">
            <v>0005289988</v>
          </cell>
          <cell r="V1230">
            <v>0</v>
          </cell>
          <cell r="W1230">
            <v>270</v>
          </cell>
          <cell r="X1230">
            <v>18049.21</v>
          </cell>
          <cell r="Y1230">
            <v>43805.57</v>
          </cell>
          <cell r="Z1230" t="str">
            <v>NICIO</v>
          </cell>
          <cell r="AA1230" t="str">
            <v>FS1-2001-2922</v>
          </cell>
          <cell r="AB1230" t="str">
            <v>1-2001-2922</v>
          </cell>
        </row>
        <row r="1231">
          <cell r="P1231" t="str">
            <v>DACION EN PAGO</v>
          </cell>
          <cell r="Q1231" t="str">
            <v>NLF1861DACION</v>
          </cell>
          <cell r="R1231">
            <v>36462.199999999997</v>
          </cell>
          <cell r="S1231">
            <v>43798</v>
          </cell>
          <cell r="T1231">
            <v>43951</v>
          </cell>
          <cell r="U1231" t="str">
            <v>0000422840</v>
          </cell>
          <cell r="V1231" t="str">
            <v>No</v>
          </cell>
          <cell r="W1231" t="str">
            <v>0.00</v>
          </cell>
          <cell r="X1231" t="str">
            <v>0.00</v>
          </cell>
          <cell r="Y1231" t="str">
            <v>0.00</v>
          </cell>
          <cell r="Z1231" t="str">
            <v>SIN ASIGNACIÓN</v>
          </cell>
          <cell r="AA1231" t="str">
            <v>FS2-2001-307</v>
          </cell>
          <cell r="AB1231" t="str">
            <v>2-2001-307</v>
          </cell>
        </row>
        <row r="1232">
          <cell r="P1232" t="str">
            <v>3N1CC1AS3GK191011</v>
          </cell>
          <cell r="Q1232" t="str">
            <v>A6883H</v>
          </cell>
          <cell r="R1232">
            <v>39144.199999999997</v>
          </cell>
          <cell r="S1232">
            <v>43797</v>
          </cell>
          <cell r="T1232">
            <v>44286</v>
          </cell>
          <cell r="U1232" t="str">
            <v>0005289996</v>
          </cell>
          <cell r="V1232">
            <v>0</v>
          </cell>
          <cell r="W1232">
            <v>360</v>
          </cell>
          <cell r="X1232">
            <v>23051.43</v>
          </cell>
          <cell r="Y1232">
            <v>47816.99</v>
          </cell>
          <cell r="Z1232" t="str">
            <v>NICIO</v>
          </cell>
          <cell r="AA1232" t="str">
            <v>FS2-2001-308</v>
          </cell>
          <cell r="AB1232" t="str">
            <v>2-2001-308</v>
          </cell>
        </row>
        <row r="1233">
          <cell r="P1233" t="str">
            <v>JTFPX22P3D0034799</v>
          </cell>
          <cell r="Q1233" t="str">
            <v>H09ARG</v>
          </cell>
          <cell r="R1233">
            <v>66250</v>
          </cell>
          <cell r="S1233">
            <v>43797</v>
          </cell>
          <cell r="T1233">
            <v>43921</v>
          </cell>
          <cell r="U1233" t="str">
            <v>0000419259</v>
          </cell>
          <cell r="V1233">
            <v>0</v>
          </cell>
          <cell r="W1233">
            <v>750</v>
          </cell>
          <cell r="X1233">
            <v>44718.45</v>
          </cell>
          <cell r="Y1233">
            <v>44718.45</v>
          </cell>
          <cell r="Z1233" t="str">
            <v>NICIO</v>
          </cell>
          <cell r="AA1233" t="str">
            <v>FS2-2001-309</v>
          </cell>
          <cell r="AB1233" t="str">
            <v>2-2001-309</v>
          </cell>
        </row>
        <row r="1234">
          <cell r="P1234" t="str">
            <v>3G1TA5AF1EL215612</v>
          </cell>
          <cell r="Q1234" t="str">
            <v>A4798J</v>
          </cell>
          <cell r="R1234">
            <v>37000</v>
          </cell>
          <cell r="S1234">
            <v>43392</v>
          </cell>
          <cell r="T1234">
            <v>44561</v>
          </cell>
          <cell r="U1234" t="str">
            <v>0000078618</v>
          </cell>
          <cell r="V1234" t="str">
            <v>No</v>
          </cell>
          <cell r="W1234" t="str">
            <v>0.00</v>
          </cell>
          <cell r="X1234" t="str">
            <v>0.00</v>
          </cell>
          <cell r="Y1234" t="str">
            <v>0.00</v>
          </cell>
          <cell r="Z1234" t="str">
            <v>SIN ASIGNACIÓN</v>
          </cell>
          <cell r="AA1234" t="str">
            <v>FS1-2001-2181</v>
          </cell>
          <cell r="AB1234" t="str">
            <v>1-2001-2181</v>
          </cell>
        </row>
        <row r="1235">
          <cell r="P1235" t="str">
            <v>JN6BE6CS1H9022670</v>
          </cell>
          <cell r="Q1235" t="str">
            <v>A97604E</v>
          </cell>
          <cell r="R1235">
            <v>94547</v>
          </cell>
          <cell r="S1235">
            <v>43546</v>
          </cell>
          <cell r="T1235">
            <v>43890</v>
          </cell>
          <cell r="U1235" t="str">
            <v>0005288832</v>
          </cell>
          <cell r="V1235">
            <v>0</v>
          </cell>
          <cell r="W1235">
            <v>420</v>
          </cell>
          <cell r="X1235">
            <v>54386.85</v>
          </cell>
          <cell r="Y1235">
            <v>57832.2</v>
          </cell>
          <cell r="Z1235" t="str">
            <v>NICIO</v>
          </cell>
          <cell r="AA1235" t="str">
            <v>FS2-2001-298</v>
          </cell>
          <cell r="AB1235" t="str">
            <v>2-2001-298</v>
          </cell>
        </row>
        <row r="1236">
          <cell r="P1236" t="str">
            <v>LSGHD52H2JD047052</v>
          </cell>
          <cell r="Q1236" t="str">
            <v>A9388K</v>
          </cell>
          <cell r="R1236">
            <v>39144.199999999997</v>
          </cell>
          <cell r="S1236">
            <v>43546</v>
          </cell>
          <cell r="T1236">
            <v>43982</v>
          </cell>
          <cell r="U1236" t="str">
            <v>0000088039</v>
          </cell>
          <cell r="V1236" t="str">
            <v>No</v>
          </cell>
          <cell r="W1236" t="str">
            <v>0.00</v>
          </cell>
          <cell r="X1236" t="str">
            <v>0.00</v>
          </cell>
          <cell r="Y1236" t="str">
            <v>0.00</v>
          </cell>
          <cell r="Z1236" t="str">
            <v>SIN ASIGNACIÓN</v>
          </cell>
          <cell r="AA1236" t="str">
            <v>FS2-2001-299</v>
          </cell>
          <cell r="AB1236" t="str">
            <v>2-2001-299</v>
          </cell>
        </row>
        <row r="1237">
          <cell r="P1237" t="str">
            <v>3N1EB31S69K328677</v>
          </cell>
          <cell r="Q1237" t="str">
            <v>A1989H</v>
          </cell>
          <cell r="R1237">
            <v>39144.199999999997</v>
          </cell>
          <cell r="S1237">
            <v>43644</v>
          </cell>
          <cell r="T1237">
            <v>43982</v>
          </cell>
          <cell r="U1237" t="str">
            <v>0005289319</v>
          </cell>
          <cell r="V1237">
            <v>0</v>
          </cell>
          <cell r="W1237">
            <v>360</v>
          </cell>
          <cell r="X1237">
            <v>27771.279999999999</v>
          </cell>
          <cell r="Y1237">
            <v>47619.210000000006</v>
          </cell>
          <cell r="Z1237" t="str">
            <v>NICIO</v>
          </cell>
          <cell r="AA1237" t="str">
            <v>FS1-2001-2705</v>
          </cell>
          <cell r="AB1237" t="str">
            <v>1-2001-2705</v>
          </cell>
        </row>
        <row r="1238">
          <cell r="P1238" t="str">
            <v>JN6AE52S4BX033480</v>
          </cell>
          <cell r="Q1238" t="str">
            <v>769518J</v>
          </cell>
          <cell r="R1238">
            <v>59800</v>
          </cell>
          <cell r="S1238">
            <v>43497</v>
          </cell>
          <cell r="T1238">
            <v>43982</v>
          </cell>
          <cell r="U1238" t="str">
            <v>0000083931</v>
          </cell>
          <cell r="V1238" t="str">
            <v>No</v>
          </cell>
          <cell r="W1238" t="str">
            <v>0.00</v>
          </cell>
          <cell r="X1238" t="str">
            <v>0.00</v>
          </cell>
          <cell r="Y1238" t="str">
            <v>0.00</v>
          </cell>
          <cell r="Z1238" t="str">
            <v>SIN ASIGNACIÓN</v>
          </cell>
          <cell r="AA1238" t="str">
            <v>FS2-2001-295</v>
          </cell>
          <cell r="AB1238" t="str">
            <v>2-2001-295</v>
          </cell>
        </row>
        <row r="1239">
          <cell r="P1239" t="str">
            <v>3N1CN7AD5CL865601</v>
          </cell>
          <cell r="Q1239" t="str">
            <v>A7407H</v>
          </cell>
          <cell r="R1239">
            <v>39144.199999999997</v>
          </cell>
          <cell r="S1239">
            <v>43404</v>
          </cell>
          <cell r="T1239">
            <v>44074</v>
          </cell>
          <cell r="U1239" t="str">
            <v>0000079202</v>
          </cell>
          <cell r="V1239" t="str">
            <v>No</v>
          </cell>
          <cell r="W1239" t="str">
            <v>0.00</v>
          </cell>
          <cell r="X1239" t="str">
            <v>0.00</v>
          </cell>
          <cell r="Y1239" t="str">
            <v>0.00</v>
          </cell>
          <cell r="Z1239" t="str">
            <v>SIN ASIGNACIÓN</v>
          </cell>
          <cell r="AA1239" t="str">
            <v>FS1-2001-2226</v>
          </cell>
          <cell r="AB1239" t="str">
            <v>1-2001-2226</v>
          </cell>
        </row>
        <row r="1240">
          <cell r="P1240" t="str">
            <v>3N1CN7AD2CL849663</v>
          </cell>
          <cell r="Q1240" t="str">
            <v>A3959L</v>
          </cell>
          <cell r="R1240">
            <v>39144.199999999997</v>
          </cell>
          <cell r="S1240">
            <v>43404</v>
          </cell>
          <cell r="T1240">
            <v>44592</v>
          </cell>
          <cell r="U1240" t="str">
            <v>0000079194</v>
          </cell>
          <cell r="V1240" t="str">
            <v>No</v>
          </cell>
          <cell r="W1240" t="str">
            <v>0.00</v>
          </cell>
          <cell r="X1240" t="str">
            <v>0.00</v>
          </cell>
          <cell r="Y1240" t="str">
            <v>0.00</v>
          </cell>
          <cell r="Z1240" t="str">
            <v>SIN ASIGNACIÓN</v>
          </cell>
          <cell r="AA1240" t="str">
            <v>FS1-2001-2225</v>
          </cell>
          <cell r="AB1240" t="str">
            <v>1-2001-2225</v>
          </cell>
        </row>
        <row r="1241">
          <cell r="P1241" t="str">
            <v>MEX5G2608FT092526</v>
          </cell>
          <cell r="Q1241" t="str">
            <v>A8344H</v>
          </cell>
          <cell r="R1241">
            <v>39144.199999999997</v>
          </cell>
          <cell r="S1241">
            <v>43404</v>
          </cell>
          <cell r="T1241">
            <v>43921</v>
          </cell>
          <cell r="U1241" t="str">
            <v>0000079228</v>
          </cell>
          <cell r="V1241" t="str">
            <v>No</v>
          </cell>
          <cell r="W1241" t="str">
            <v>0.00</v>
          </cell>
          <cell r="X1241" t="str">
            <v>0.00</v>
          </cell>
          <cell r="Y1241" t="str">
            <v>0.00</v>
          </cell>
          <cell r="Z1241" t="str">
            <v>SIN ASIGNACIÓN</v>
          </cell>
          <cell r="AA1241" t="str">
            <v>FS1-2001-2224</v>
          </cell>
          <cell r="AB1241" t="str">
            <v>1-2001-2224</v>
          </cell>
        </row>
        <row r="1242">
          <cell r="P1242" t="str">
            <v>3G1TA5AF5HL234815</v>
          </cell>
          <cell r="Q1242" t="str">
            <v>A9842D</v>
          </cell>
          <cell r="R1242">
            <v>39144.199999999997</v>
          </cell>
          <cell r="S1242">
            <v>43518</v>
          </cell>
          <cell r="T1242">
            <v>44620</v>
          </cell>
          <cell r="U1242" t="str">
            <v>0000086645</v>
          </cell>
          <cell r="V1242" t="str">
            <v>No</v>
          </cell>
          <cell r="W1242" t="str">
            <v>0.00</v>
          </cell>
          <cell r="X1242" t="str">
            <v>0.00</v>
          </cell>
          <cell r="Y1242" t="str">
            <v>0.00</v>
          </cell>
          <cell r="Z1242" t="str">
            <v>SIN ASIGNACIÓN</v>
          </cell>
          <cell r="AA1242" t="str">
            <v>FS1-2001-2377</v>
          </cell>
          <cell r="AB1242" t="str">
            <v>1-2001-2377</v>
          </cell>
        </row>
        <row r="1243">
          <cell r="P1243" t="str">
            <v>DACION EN PAGO</v>
          </cell>
          <cell r="Q1243" t="str">
            <v>L51AUADACION</v>
          </cell>
          <cell r="R1243">
            <v>39144.199999999997</v>
          </cell>
          <cell r="S1243">
            <v>43665</v>
          </cell>
          <cell r="T1243">
            <v>44681</v>
          </cell>
          <cell r="U1243" t="str">
            <v>0005289467</v>
          </cell>
          <cell r="V1243" t="str">
            <v>No</v>
          </cell>
          <cell r="W1243" t="str">
            <v>0.00</v>
          </cell>
          <cell r="X1243" t="str">
            <v>0.00</v>
          </cell>
          <cell r="Y1243" t="str">
            <v>0.00</v>
          </cell>
          <cell r="Z1243" t="str">
            <v>SIN ASIGNACIÓN</v>
          </cell>
          <cell r="AA1243" t="str">
            <v>FS1-2001-2724</v>
          </cell>
          <cell r="AB1243" t="str">
            <v>1-2001-2724</v>
          </cell>
        </row>
        <row r="1244">
          <cell r="P1244" t="str">
            <v>3N1EB31S8FK320852</v>
          </cell>
          <cell r="Q1244" t="str">
            <v>A3469H</v>
          </cell>
          <cell r="R1244">
            <v>39144.199999999997</v>
          </cell>
          <cell r="S1244">
            <v>43549</v>
          </cell>
          <cell r="T1244">
            <v>44620</v>
          </cell>
          <cell r="U1244" t="str">
            <v>0000088120</v>
          </cell>
          <cell r="V1244" t="str">
            <v>No</v>
          </cell>
          <cell r="W1244" t="str">
            <v>0.00</v>
          </cell>
          <cell r="X1244" t="str">
            <v>0.00</v>
          </cell>
          <cell r="Y1244" t="str">
            <v>0.00</v>
          </cell>
          <cell r="Z1244" t="str">
            <v>SIN ASIGNACIÓN</v>
          </cell>
          <cell r="AA1244" t="str">
            <v>FS2-2001-300</v>
          </cell>
          <cell r="AB1244" t="str">
            <v>2-2001-300</v>
          </cell>
        </row>
        <row r="1245">
          <cell r="P1245" t="str">
            <v>3N1CN7AD3KK413957</v>
          </cell>
          <cell r="Q1245" t="str">
            <v>A6798B</v>
          </cell>
          <cell r="R1245">
            <v>39144.199999999997</v>
          </cell>
          <cell r="S1245">
            <v>43684</v>
          </cell>
          <cell r="T1245">
            <v>44651</v>
          </cell>
          <cell r="U1245" t="str">
            <v>0005289590</v>
          </cell>
          <cell r="V1245">
            <v>0</v>
          </cell>
          <cell r="W1245">
            <v>270</v>
          </cell>
          <cell r="X1245">
            <v>17314.050000000003</v>
          </cell>
          <cell r="Y1245">
            <v>38159.93</v>
          </cell>
          <cell r="Z1245" t="str">
            <v>NICIO</v>
          </cell>
          <cell r="AA1245" t="str">
            <v>FS1-2001-2768</v>
          </cell>
          <cell r="AB1245" t="str">
            <v>1-2001-2768</v>
          </cell>
        </row>
        <row r="1246">
          <cell r="P1246" t="str">
            <v>3N1EB31S1DK313996</v>
          </cell>
          <cell r="Q1246" t="str">
            <v>A8635B</v>
          </cell>
          <cell r="R1246">
            <v>51144.2</v>
          </cell>
          <cell r="S1246">
            <v>43742</v>
          </cell>
          <cell r="T1246">
            <v>44620</v>
          </cell>
          <cell r="U1246" t="str">
            <v>0005289772</v>
          </cell>
          <cell r="V1246">
            <v>0</v>
          </cell>
          <cell r="W1246">
            <v>30</v>
          </cell>
          <cell r="X1246">
            <v>6393.2600000000011</v>
          </cell>
          <cell r="Y1246">
            <v>33485.33</v>
          </cell>
          <cell r="Z1246" t="str">
            <v>NICIO</v>
          </cell>
          <cell r="AA1246" t="str">
            <v>FS1-2001-2852</v>
          </cell>
          <cell r="AB1246" t="str">
            <v>1-2001-2852</v>
          </cell>
        </row>
        <row r="1247">
          <cell r="P1247" t="str">
            <v>DACION EN PAGO</v>
          </cell>
          <cell r="Q1247" t="str">
            <v>A6620JDACION</v>
          </cell>
          <cell r="R1247">
            <v>39144.199999999997</v>
          </cell>
          <cell r="S1247">
            <v>43684</v>
          </cell>
          <cell r="T1247">
            <v>44620</v>
          </cell>
          <cell r="U1247" t="str">
            <v>0000135095</v>
          </cell>
          <cell r="V1247" t="str">
            <v>No</v>
          </cell>
          <cell r="W1247" t="str">
            <v>0.00</v>
          </cell>
          <cell r="X1247" t="str">
            <v>0.00</v>
          </cell>
          <cell r="Y1247" t="str">
            <v>0.00</v>
          </cell>
          <cell r="Z1247" t="str">
            <v>SIN ASIGNACIÓN</v>
          </cell>
          <cell r="AA1247" t="str">
            <v>FS1-2001-2769</v>
          </cell>
          <cell r="AB1247" t="str">
            <v>1-2001-2769</v>
          </cell>
        </row>
        <row r="1248">
          <cell r="P1248" t="str">
            <v>3N1EB31S3EK336097</v>
          </cell>
          <cell r="Q1248" t="str">
            <v>8237JEK</v>
          </cell>
          <cell r="R1248">
            <v>51144.2</v>
          </cell>
          <cell r="S1248">
            <v>43719</v>
          </cell>
          <cell r="T1248">
            <v>44592</v>
          </cell>
          <cell r="U1248" t="str">
            <v>0005289749</v>
          </cell>
          <cell r="V1248" t="str">
            <v>No</v>
          </cell>
          <cell r="W1248" t="str">
            <v>0.00</v>
          </cell>
          <cell r="X1248" t="str">
            <v>0.00</v>
          </cell>
          <cell r="Y1248" t="str">
            <v>0.00</v>
          </cell>
          <cell r="Z1248" t="str">
            <v>SIN ASIGNACIÓN</v>
          </cell>
          <cell r="AA1248" t="str">
            <v>FS1-2001-2820</v>
          </cell>
          <cell r="AB1248" t="str">
            <v>1-2001-2820</v>
          </cell>
        </row>
        <row r="1249">
          <cell r="P1249" t="str">
            <v>JN6BE6CS6H9029971</v>
          </cell>
          <cell r="Q1249">
            <v>29971</v>
          </cell>
          <cell r="R1249">
            <v>76872</v>
          </cell>
          <cell r="S1249">
            <v>43706</v>
          </cell>
          <cell r="T1249">
            <v>43982</v>
          </cell>
          <cell r="U1249" t="str">
            <v>0005289723</v>
          </cell>
          <cell r="V1249">
            <v>0</v>
          </cell>
          <cell r="W1249">
            <v>330</v>
          </cell>
          <cell r="X1249">
            <v>34419.129999999997</v>
          </cell>
          <cell r="Y1249">
            <v>70410.709999999992</v>
          </cell>
          <cell r="Z1249" t="str">
            <v>NICIO</v>
          </cell>
          <cell r="AA1249" t="str">
            <v>FS1-2001-2817</v>
          </cell>
          <cell r="AB1249" t="str">
            <v>1-2001-2817</v>
          </cell>
        </row>
        <row r="1250">
          <cell r="P1250" t="str">
            <v>DACION EN PAGO</v>
          </cell>
          <cell r="Q1250" t="str">
            <v>A89773DACION</v>
          </cell>
          <cell r="R1250">
            <v>39144.199999999997</v>
          </cell>
          <cell r="S1250">
            <v>43706</v>
          </cell>
          <cell r="T1250">
            <v>44530</v>
          </cell>
          <cell r="U1250" t="str">
            <v>0000149567</v>
          </cell>
          <cell r="V1250" t="str">
            <v>No</v>
          </cell>
          <cell r="W1250" t="str">
            <v>0.00</v>
          </cell>
          <cell r="X1250" t="str">
            <v>0.00</v>
          </cell>
          <cell r="Y1250" t="str">
            <v>0.00</v>
          </cell>
          <cell r="Z1250" t="str">
            <v>SIN ASIGNACIÓN</v>
          </cell>
          <cell r="AA1250" t="str">
            <v>FS1-2001-2816</v>
          </cell>
          <cell r="AB1250" t="str">
            <v>1-2001-2816</v>
          </cell>
        </row>
        <row r="1251">
          <cell r="P1251" t="str">
            <v>KNMC4C2H6DP894976</v>
          </cell>
          <cell r="Q1251" t="str">
            <v>A4780E</v>
          </cell>
          <cell r="R1251">
            <v>39144.199999999997</v>
          </cell>
          <cell r="S1251">
            <v>43650</v>
          </cell>
          <cell r="T1251">
            <v>44043</v>
          </cell>
          <cell r="U1251" t="str">
            <v>0005289350</v>
          </cell>
          <cell r="V1251">
            <v>0</v>
          </cell>
          <cell r="W1251">
            <v>180</v>
          </cell>
          <cell r="X1251">
            <v>11322.95</v>
          </cell>
          <cell r="Y1251">
            <v>21207.11</v>
          </cell>
          <cell r="Z1251" t="str">
            <v>NICIO</v>
          </cell>
          <cell r="AA1251" t="str">
            <v>FS1-2001-2711</v>
          </cell>
          <cell r="AB1251" t="str">
            <v>1-2001-2711</v>
          </cell>
        </row>
        <row r="1252">
          <cell r="P1252" t="str">
            <v>LSGHD52H0JD239098</v>
          </cell>
          <cell r="Q1252" t="str">
            <v>A5316D</v>
          </cell>
          <cell r="R1252">
            <v>39144.199999999997</v>
          </cell>
          <cell r="S1252">
            <v>43405</v>
          </cell>
          <cell r="T1252">
            <v>43921</v>
          </cell>
          <cell r="U1252" t="str">
            <v>0000079186</v>
          </cell>
          <cell r="V1252" t="str">
            <v>No</v>
          </cell>
          <cell r="W1252" t="str">
            <v>0.00</v>
          </cell>
          <cell r="X1252" t="str">
            <v>0.00</v>
          </cell>
          <cell r="Y1252" t="str">
            <v>0.00</v>
          </cell>
          <cell r="Z1252" t="str">
            <v>SIN ASIGNACIÓN</v>
          </cell>
          <cell r="AA1252" t="str">
            <v>FS1-2001-2257</v>
          </cell>
          <cell r="AB1252" t="str">
            <v>1-2001-2257</v>
          </cell>
        </row>
        <row r="1253">
          <cell r="P1253" t="str">
            <v>DACION EN PAGO</v>
          </cell>
          <cell r="Q1253" t="str">
            <v>H16AWLDACION</v>
          </cell>
          <cell r="R1253">
            <v>39144.199999999997</v>
          </cell>
          <cell r="S1253">
            <v>43601</v>
          </cell>
          <cell r="T1253">
            <v>44530</v>
          </cell>
          <cell r="U1253" t="str">
            <v>0000092452</v>
          </cell>
          <cell r="V1253" t="str">
            <v>No</v>
          </cell>
          <cell r="W1253" t="str">
            <v>0.00</v>
          </cell>
          <cell r="X1253" t="str">
            <v>0.00</v>
          </cell>
          <cell r="Y1253" t="str">
            <v>0.00</v>
          </cell>
          <cell r="Z1253" t="str">
            <v>SIN ASIGNACIÓN</v>
          </cell>
          <cell r="AA1253" t="str">
            <v>FS1-2001-2607</v>
          </cell>
          <cell r="AB1253" t="str">
            <v>1-2001-2607</v>
          </cell>
        </row>
        <row r="1254">
          <cell r="P1254" t="str">
            <v>JN6BE6CS2E9007333</v>
          </cell>
          <cell r="Q1254" t="str">
            <v>322NZ101</v>
          </cell>
          <cell r="R1254">
            <v>68972</v>
          </cell>
          <cell r="S1254">
            <v>43469</v>
          </cell>
          <cell r="T1254">
            <v>43861</v>
          </cell>
          <cell r="U1254" t="str">
            <v>0005288790</v>
          </cell>
          <cell r="V1254">
            <v>0</v>
          </cell>
          <cell r="W1254">
            <v>420</v>
          </cell>
          <cell r="X1254">
            <v>29651.47</v>
          </cell>
          <cell r="Y1254">
            <v>29651.5</v>
          </cell>
          <cell r="Z1254" t="str">
            <v>NICIO</v>
          </cell>
          <cell r="AA1254" t="str">
            <v>FS1-2001-2358</v>
          </cell>
          <cell r="AB1254" t="str">
            <v>1-2001-2358</v>
          </cell>
        </row>
        <row r="1255">
          <cell r="P1255" t="str">
            <v>JN6BE6CS5K9055808</v>
          </cell>
          <cell r="Q1255">
            <v>55808</v>
          </cell>
          <cell r="R1255">
            <v>59800</v>
          </cell>
          <cell r="S1255">
            <v>43543</v>
          </cell>
          <cell r="T1255">
            <v>44651</v>
          </cell>
          <cell r="U1255" t="str">
            <v>0000087916</v>
          </cell>
          <cell r="V1255" t="str">
            <v>No</v>
          </cell>
          <cell r="W1255" t="str">
            <v>0.00</v>
          </cell>
          <cell r="X1255" t="str">
            <v>0.00</v>
          </cell>
          <cell r="Y1255" t="str">
            <v>0.00</v>
          </cell>
          <cell r="Z1255" t="str">
            <v>SIN ASIGNACIÓN</v>
          </cell>
          <cell r="AA1255" t="str">
            <v>FS1-2001-2410</v>
          </cell>
          <cell r="AB1255" t="str">
            <v>1-2001-2410</v>
          </cell>
        </row>
        <row r="1256">
          <cell r="P1256" t="str">
            <v>DACION EN PAGO</v>
          </cell>
          <cell r="Q1256" t="str">
            <v>333DACION</v>
          </cell>
          <cell r="R1256">
            <v>39144.199999999997</v>
          </cell>
          <cell r="S1256">
            <v>43608</v>
          </cell>
          <cell r="T1256">
            <v>44620</v>
          </cell>
          <cell r="U1256" t="str">
            <v>0000092841</v>
          </cell>
          <cell r="V1256" t="str">
            <v>No</v>
          </cell>
          <cell r="W1256" t="str">
            <v>0.00</v>
          </cell>
          <cell r="X1256" t="str">
            <v>0.00</v>
          </cell>
          <cell r="Y1256" t="str">
            <v>0.00</v>
          </cell>
          <cell r="Z1256" t="str">
            <v>SIN ASIGNACIÓN</v>
          </cell>
          <cell r="AA1256" t="str">
            <v>FS1-2001-2611</v>
          </cell>
          <cell r="AB1256" t="str">
            <v>1-2001-2611</v>
          </cell>
        </row>
        <row r="1257">
          <cell r="P1257" t="str">
            <v>3N1BC1AS3FK194971</v>
          </cell>
          <cell r="Q1257" t="str">
            <v>A7881E</v>
          </cell>
          <cell r="R1257">
            <v>39144.199999999997</v>
          </cell>
          <cell r="S1257">
            <v>43481</v>
          </cell>
          <cell r="T1257">
            <v>44620</v>
          </cell>
          <cell r="U1257" t="str">
            <v>0000083147</v>
          </cell>
          <cell r="V1257" t="str">
            <v>No</v>
          </cell>
          <cell r="W1257" t="str">
            <v>0.00</v>
          </cell>
          <cell r="X1257" t="str">
            <v>0.00</v>
          </cell>
          <cell r="Y1257" t="str">
            <v>0.00</v>
          </cell>
          <cell r="Z1257" t="str">
            <v>SIN ASIGNACIÓN</v>
          </cell>
          <cell r="AA1257" t="str">
            <v>FS1-2001-2361</v>
          </cell>
          <cell r="AB1257" t="str">
            <v>1-2001-2361</v>
          </cell>
        </row>
        <row r="1258">
          <cell r="P1258" t="str">
            <v>DACION EN PAGO</v>
          </cell>
          <cell r="Q1258" t="str">
            <v>A6579GDACION</v>
          </cell>
          <cell r="R1258">
            <v>39144.199999999997</v>
          </cell>
          <cell r="S1258">
            <v>43714</v>
          </cell>
          <cell r="T1258">
            <v>44592</v>
          </cell>
          <cell r="U1258" t="str">
            <v>0005289731</v>
          </cell>
          <cell r="V1258" t="str">
            <v>No</v>
          </cell>
          <cell r="W1258" t="str">
            <v>0.00</v>
          </cell>
          <cell r="X1258" t="str">
            <v>0.00</v>
          </cell>
          <cell r="Y1258" t="str">
            <v>0.00</v>
          </cell>
          <cell r="Z1258" t="str">
            <v>SIN ASIGNACIÓN</v>
          </cell>
          <cell r="AA1258" t="str">
            <v>FS1-2001-2819</v>
          </cell>
          <cell r="AB1258" t="str">
            <v>1-2001-2819</v>
          </cell>
        </row>
        <row r="1259">
          <cell r="P1259" t="str">
            <v>9BD373579J5101279</v>
          </cell>
          <cell r="Q1259" t="str">
            <v>L56BDE</v>
          </cell>
          <cell r="R1259">
            <v>39144.199999999997</v>
          </cell>
          <cell r="S1259">
            <v>43685</v>
          </cell>
          <cell r="T1259">
            <v>43982</v>
          </cell>
          <cell r="U1259" t="str">
            <v>0000135186</v>
          </cell>
          <cell r="V1259" t="str">
            <v>No</v>
          </cell>
          <cell r="W1259" t="str">
            <v>0.00</v>
          </cell>
          <cell r="X1259" t="str">
            <v>0.00</v>
          </cell>
          <cell r="Y1259" t="str">
            <v>0.00</v>
          </cell>
          <cell r="Z1259" t="str">
            <v>SIN ASIGNACIÓN</v>
          </cell>
          <cell r="AA1259" t="str">
            <v>FS1-2001-2773</v>
          </cell>
          <cell r="AB1259" t="str">
            <v>1-2001-2773</v>
          </cell>
        </row>
        <row r="1260">
          <cell r="P1260" t="str">
            <v>3G1TC5CF1FL133906</v>
          </cell>
          <cell r="Q1260" t="str">
            <v>A35918</v>
          </cell>
          <cell r="R1260">
            <v>39144.199999999997</v>
          </cell>
          <cell r="S1260">
            <v>43678</v>
          </cell>
          <cell r="T1260">
            <v>44620</v>
          </cell>
          <cell r="U1260" t="str">
            <v>0000134692</v>
          </cell>
          <cell r="V1260">
            <v>0</v>
          </cell>
          <cell r="W1260">
            <v>990</v>
          </cell>
          <cell r="X1260">
            <v>51028.509999999995</v>
          </cell>
          <cell r="Y1260">
            <v>51028.509999999995</v>
          </cell>
          <cell r="Z1260" t="str">
            <v>NICIO</v>
          </cell>
          <cell r="AA1260" t="str">
            <v>FS1-2001-2766</v>
          </cell>
          <cell r="AB1260" t="str">
            <v>1-2001-2766</v>
          </cell>
        </row>
        <row r="1261">
          <cell r="P1261" t="str">
            <v>3N1AB7AD5HL692573</v>
          </cell>
          <cell r="Q1261" t="str">
            <v>NDX4741</v>
          </cell>
          <cell r="R1261">
            <v>39144.199999999997</v>
          </cell>
          <cell r="S1261">
            <v>43665</v>
          </cell>
          <cell r="T1261">
            <v>44074</v>
          </cell>
          <cell r="U1261" t="str">
            <v>0005289475</v>
          </cell>
          <cell r="V1261">
            <v>0</v>
          </cell>
          <cell r="W1261">
            <v>30</v>
          </cell>
          <cell r="X1261">
            <v>4447.28</v>
          </cell>
          <cell r="Y1261">
            <v>27097.21</v>
          </cell>
          <cell r="Z1261" t="str">
            <v>NICIO</v>
          </cell>
          <cell r="AA1261" t="str">
            <v>FS1-2001-2725</v>
          </cell>
          <cell r="AB1261" t="str">
            <v>1-2001-2725</v>
          </cell>
        </row>
        <row r="1262">
          <cell r="P1262" t="str">
            <v>3G1TA5AF3GL107723</v>
          </cell>
          <cell r="Q1262" t="str">
            <v>A3782K</v>
          </cell>
          <cell r="R1262">
            <v>39144.199999999997</v>
          </cell>
          <cell r="S1262">
            <v>43417</v>
          </cell>
          <cell r="T1262">
            <v>44500</v>
          </cell>
          <cell r="U1262" t="str">
            <v>0000079970</v>
          </cell>
          <cell r="V1262" t="str">
            <v>No</v>
          </cell>
          <cell r="W1262" t="str">
            <v>0.00</v>
          </cell>
          <cell r="X1262" t="str">
            <v>0.00</v>
          </cell>
          <cell r="Y1262" t="str">
            <v>0.00</v>
          </cell>
          <cell r="Z1262" t="str">
            <v>SIN ASIGNACIÓN</v>
          </cell>
          <cell r="AA1262" t="str">
            <v>FS1-2001-2268</v>
          </cell>
          <cell r="AB1262" t="str">
            <v>1-2001-2268</v>
          </cell>
        </row>
        <row r="1263">
          <cell r="P1263" t="str">
            <v>9BWDB05U6CT090223</v>
          </cell>
          <cell r="Q1263" t="str">
            <v>A04152</v>
          </cell>
          <cell r="R1263">
            <v>39144.199999999997</v>
          </cell>
          <cell r="S1263">
            <v>43692</v>
          </cell>
          <cell r="T1263">
            <v>44620</v>
          </cell>
          <cell r="U1263" t="str">
            <v>0005289665</v>
          </cell>
          <cell r="V1263">
            <v>0</v>
          </cell>
          <cell r="W1263">
            <v>0</v>
          </cell>
          <cell r="X1263">
            <v>1092.6400000000001</v>
          </cell>
          <cell r="Y1263">
            <v>22299.81</v>
          </cell>
          <cell r="Z1263" t="str">
            <v>NICIO</v>
          </cell>
          <cell r="AA1263" t="str">
            <v>FS1-2001-2788</v>
          </cell>
          <cell r="AB1263" t="str">
            <v>1-2001-2788</v>
          </cell>
        </row>
        <row r="1264">
          <cell r="P1264" t="str">
            <v>3G1SE5ZA8CS109248</v>
          </cell>
          <cell r="Q1264" t="str">
            <v>A9677A</v>
          </cell>
          <cell r="R1264">
            <v>39144.199999999997</v>
          </cell>
          <cell r="S1264">
            <v>43502</v>
          </cell>
          <cell r="T1264">
            <v>44561</v>
          </cell>
          <cell r="U1264" t="str">
            <v>0000084087</v>
          </cell>
          <cell r="V1264" t="str">
            <v>No</v>
          </cell>
          <cell r="W1264" t="str">
            <v>0.00</v>
          </cell>
          <cell r="X1264" t="str">
            <v>0.00</v>
          </cell>
          <cell r="Y1264" t="str">
            <v>0.00</v>
          </cell>
          <cell r="Z1264" t="str">
            <v>SIN ASIGNACIÓN</v>
          </cell>
          <cell r="AA1264" t="str">
            <v>FS1-2001-2380</v>
          </cell>
          <cell r="AB1264" t="str">
            <v>1-2001-2380</v>
          </cell>
        </row>
        <row r="1265">
          <cell r="P1265" t="str">
            <v>JTFPX22P080011387</v>
          </cell>
          <cell r="Q1265">
            <v>11387</v>
          </cell>
          <cell r="R1265">
            <v>68872</v>
          </cell>
          <cell r="S1265">
            <v>43572</v>
          </cell>
          <cell r="T1265">
            <v>44135</v>
          </cell>
          <cell r="U1265" t="str">
            <v>0005288949</v>
          </cell>
          <cell r="V1265">
            <v>0</v>
          </cell>
          <cell r="W1265">
            <v>360</v>
          </cell>
          <cell r="X1265">
            <v>41869.5</v>
          </cell>
          <cell r="Y1265">
            <v>68221.540000000008</v>
          </cell>
          <cell r="Z1265" t="str">
            <v>NICIO</v>
          </cell>
          <cell r="AA1265" t="str">
            <v>FS1-2001-2441</v>
          </cell>
          <cell r="AB1265" t="str">
            <v>1-2001-2441</v>
          </cell>
        </row>
        <row r="1266">
          <cell r="P1266" t="str">
            <v>3G1TA5AF7FL223571</v>
          </cell>
          <cell r="Q1266" t="str">
            <v>A6872C</v>
          </cell>
          <cell r="R1266">
            <v>39144.199999999997</v>
          </cell>
          <cell r="S1266">
            <v>43706</v>
          </cell>
          <cell r="T1266">
            <v>44500</v>
          </cell>
          <cell r="U1266" t="str">
            <v>0000149559</v>
          </cell>
          <cell r="V1266">
            <v>0</v>
          </cell>
          <cell r="W1266">
            <v>840</v>
          </cell>
          <cell r="X1266">
            <v>42042.36</v>
          </cell>
          <cell r="Y1266">
            <v>42042.36</v>
          </cell>
          <cell r="Z1266" t="str">
            <v>NICIO</v>
          </cell>
          <cell r="AA1266" t="str">
            <v>FS1-2001-2815</v>
          </cell>
          <cell r="AB1266" t="str">
            <v>1-2001-2815</v>
          </cell>
        </row>
        <row r="1267">
          <cell r="P1267" t="str">
            <v>DACION EN PAGO</v>
          </cell>
          <cell r="Q1267" t="str">
            <v>853802JDACION</v>
          </cell>
          <cell r="R1267">
            <v>59800</v>
          </cell>
          <cell r="S1267">
            <v>43637</v>
          </cell>
          <cell r="T1267">
            <v>44620</v>
          </cell>
          <cell r="U1267" t="str">
            <v>0000123109</v>
          </cell>
          <cell r="V1267" t="str">
            <v>No</v>
          </cell>
          <cell r="W1267" t="str">
            <v>0.00</v>
          </cell>
          <cell r="X1267" t="str">
            <v>0.00</v>
          </cell>
          <cell r="Y1267" t="str">
            <v>0.00</v>
          </cell>
          <cell r="Z1267" t="str">
            <v>SIN ASIGNACIÓN</v>
          </cell>
          <cell r="AA1267" t="str">
            <v>FS1-2001-2699</v>
          </cell>
          <cell r="AB1267" t="str">
            <v>1-2001-2699</v>
          </cell>
        </row>
        <row r="1268">
          <cell r="P1268" t="str">
            <v>3G1TA5AF4DL150415</v>
          </cell>
          <cell r="Q1268" t="str">
            <v>A8626E</v>
          </cell>
          <cell r="R1268">
            <v>39144.199999999997</v>
          </cell>
          <cell r="S1268">
            <v>43747</v>
          </cell>
          <cell r="T1268">
            <v>44316</v>
          </cell>
          <cell r="U1268" t="str">
            <v>0005289798</v>
          </cell>
          <cell r="V1268">
            <v>0</v>
          </cell>
          <cell r="W1268">
            <v>360</v>
          </cell>
          <cell r="X1268">
            <v>7285.62</v>
          </cell>
          <cell r="Y1268">
            <v>7285.62</v>
          </cell>
          <cell r="Z1268" t="str">
            <v>NICIO</v>
          </cell>
          <cell r="AA1268" t="str">
            <v>FS1-2001-2854</v>
          </cell>
          <cell r="AB1268" t="str">
            <v>1-2001-2854</v>
          </cell>
        </row>
        <row r="1269">
          <cell r="P1269" t="str">
            <v>3N1CN7AD8KK402551</v>
          </cell>
          <cell r="Q1269" t="str">
            <v>T07BAW</v>
          </cell>
          <cell r="R1269">
            <v>39144.199999999997</v>
          </cell>
          <cell r="S1269">
            <v>43584</v>
          </cell>
          <cell r="T1269">
            <v>44620</v>
          </cell>
          <cell r="U1269" t="str">
            <v>0005289012</v>
          </cell>
          <cell r="V1269">
            <v>0</v>
          </cell>
          <cell r="W1269">
            <v>0</v>
          </cell>
          <cell r="X1269">
            <v>0</v>
          </cell>
          <cell r="Y1269">
            <v>9024.23</v>
          </cell>
          <cell r="Z1269" t="str">
            <v>NICIO</v>
          </cell>
          <cell r="AA1269" t="str">
            <v>FS1-2001-2575</v>
          </cell>
          <cell r="AB1269" t="str">
            <v>1-2001-2575</v>
          </cell>
        </row>
        <row r="1270">
          <cell r="P1270" t="str">
            <v>3N1EB31S7EK336569</v>
          </cell>
          <cell r="Q1270" t="str">
            <v>A8072L</v>
          </cell>
          <cell r="R1270">
            <v>39144.199999999997</v>
          </cell>
          <cell r="S1270">
            <v>43686</v>
          </cell>
          <cell r="T1270">
            <v>44620</v>
          </cell>
          <cell r="U1270" t="str">
            <v>0005289624</v>
          </cell>
          <cell r="V1270">
            <v>0</v>
          </cell>
          <cell r="W1270">
            <v>180</v>
          </cell>
          <cell r="X1270">
            <v>10361.68</v>
          </cell>
          <cell r="Y1270">
            <v>29925.599999999999</v>
          </cell>
          <cell r="Z1270" t="str">
            <v>NICIO</v>
          </cell>
          <cell r="AA1270" t="str">
            <v>FS1-2001-2776</v>
          </cell>
          <cell r="AB1270" t="str">
            <v>1-2001-2776</v>
          </cell>
        </row>
        <row r="1271">
          <cell r="P1271" t="str">
            <v>3N1EB31S6CK348290</v>
          </cell>
          <cell r="Q1271" t="str">
            <v>A6354A</v>
          </cell>
          <cell r="R1271">
            <v>39144.199999999997</v>
          </cell>
          <cell r="S1271">
            <v>43749</v>
          </cell>
          <cell r="T1271">
            <v>44104</v>
          </cell>
          <cell r="U1271" t="str">
            <v>0005289806</v>
          </cell>
          <cell r="V1271" t="str">
            <v>No</v>
          </cell>
          <cell r="W1271" t="str">
            <v>0.00</v>
          </cell>
          <cell r="X1271" t="str">
            <v>0.00</v>
          </cell>
          <cell r="Y1271" t="str">
            <v>0.00</v>
          </cell>
          <cell r="Z1271" t="str">
            <v>NICIO</v>
          </cell>
          <cell r="AA1271" t="str">
            <v>FS1-2001-2856</v>
          </cell>
          <cell r="AB1271" t="str">
            <v>1-2001-2856</v>
          </cell>
        </row>
        <row r="1272">
          <cell r="P1272" t="str">
            <v>3G1TB5AF8GL140620</v>
          </cell>
          <cell r="Q1272" t="str">
            <v>A4941K</v>
          </cell>
          <cell r="R1272">
            <v>39144.199999999997</v>
          </cell>
          <cell r="S1272">
            <v>43686</v>
          </cell>
          <cell r="T1272">
            <v>44530</v>
          </cell>
          <cell r="U1272" t="str">
            <v>0005289632</v>
          </cell>
          <cell r="V1272">
            <v>0</v>
          </cell>
          <cell r="W1272">
            <v>0</v>
          </cell>
          <cell r="X1272">
            <v>0</v>
          </cell>
          <cell r="Y1272">
            <v>53794.759999999995</v>
          </cell>
          <cell r="Z1272" t="str">
            <v>SIN ASIGNACIÓN</v>
          </cell>
          <cell r="AA1272" t="str">
            <v>FS CASTIGADO1-2001-2777</v>
          </cell>
          <cell r="AB1272" t="str">
            <v>1-2001-2777</v>
          </cell>
        </row>
        <row r="1273">
          <cell r="P1273" t="str">
            <v>JN6BE6CSXK9058042</v>
          </cell>
          <cell r="Q1273">
            <v>58042</v>
          </cell>
          <cell r="R1273">
            <v>76872</v>
          </cell>
          <cell r="S1273">
            <v>43696</v>
          </cell>
          <cell r="T1273">
            <v>44500</v>
          </cell>
          <cell r="U1273" t="str">
            <v>0005289699</v>
          </cell>
          <cell r="V1273">
            <v>0</v>
          </cell>
          <cell r="W1273">
            <v>0</v>
          </cell>
          <cell r="X1273">
            <v>979.96</v>
          </cell>
          <cell r="Y1273">
            <v>31288.019999999997</v>
          </cell>
          <cell r="Z1273" t="str">
            <v>NICIO</v>
          </cell>
          <cell r="AA1273" t="str">
            <v>FS1-2001-2792</v>
          </cell>
          <cell r="AB1273" t="str">
            <v>1-2001-2792</v>
          </cell>
        </row>
        <row r="1274">
          <cell r="P1274" t="str">
            <v>3N1CN7AD8KK428065</v>
          </cell>
          <cell r="Q1274" t="str">
            <v>NJJ2058</v>
          </cell>
          <cell r="R1274">
            <v>39144.199999999997</v>
          </cell>
          <cell r="S1274">
            <v>43552</v>
          </cell>
          <cell r="T1274">
            <v>43951</v>
          </cell>
          <cell r="U1274" t="str">
            <v>0005288840</v>
          </cell>
          <cell r="V1274">
            <v>0</v>
          </cell>
          <cell r="W1274">
            <v>420</v>
          </cell>
          <cell r="X1274">
            <v>29222.81</v>
          </cell>
          <cell r="Y1274">
            <v>29222.859999999997</v>
          </cell>
          <cell r="Z1274" t="str">
            <v>NICIO</v>
          </cell>
          <cell r="AA1274" t="str">
            <v>FS1-2001-2419</v>
          </cell>
          <cell r="AB1274" t="str">
            <v>1-2001-2419</v>
          </cell>
        </row>
        <row r="1275">
          <cell r="P1275" t="str">
            <v>DACION EN PAGO</v>
          </cell>
          <cell r="Q1275" t="str">
            <v>A5731ADACION</v>
          </cell>
          <cell r="R1275">
            <v>39144.199999999997</v>
          </cell>
          <cell r="S1275">
            <v>43595</v>
          </cell>
          <cell r="T1275">
            <v>44592</v>
          </cell>
          <cell r="U1275" t="str">
            <v>0000092056</v>
          </cell>
          <cell r="V1275" t="str">
            <v>No</v>
          </cell>
          <cell r="W1275" t="str">
            <v>0.00</v>
          </cell>
          <cell r="X1275" t="str">
            <v>0.00</v>
          </cell>
          <cell r="Y1275" t="str">
            <v>0.00</v>
          </cell>
          <cell r="Z1275" t="str">
            <v>SIN ASIGNACIÓN</v>
          </cell>
          <cell r="AA1275" t="str">
            <v>FS1-2001-2590</v>
          </cell>
          <cell r="AB1275" t="str">
            <v>1-2001-2590</v>
          </cell>
        </row>
        <row r="1276">
          <cell r="P1276" t="str">
            <v>DACION EN PAGO</v>
          </cell>
          <cell r="Q1276" t="str">
            <v>Z56AVNDACION</v>
          </cell>
          <cell r="R1276">
            <v>39144.199999999997</v>
          </cell>
          <cell r="S1276">
            <v>43565</v>
          </cell>
          <cell r="T1276">
            <v>44316</v>
          </cell>
          <cell r="U1276" t="str">
            <v>0005288899</v>
          </cell>
          <cell r="V1276" t="str">
            <v>No</v>
          </cell>
          <cell r="W1276" t="str">
            <v>0.00</v>
          </cell>
          <cell r="X1276" t="str">
            <v>0.00</v>
          </cell>
          <cell r="Y1276" t="str">
            <v>0.00</v>
          </cell>
          <cell r="Z1276" t="str">
            <v>SIN ASIGNACIÓN</v>
          </cell>
          <cell r="AA1276" t="str">
            <v>FS1-2001-2527</v>
          </cell>
          <cell r="AB1276" t="str">
            <v>1-2001-2527</v>
          </cell>
        </row>
        <row r="1277">
          <cell r="P1277" t="str">
            <v>3N1EB31S7BK350841</v>
          </cell>
          <cell r="Q1277" t="str">
            <v>A3870L</v>
          </cell>
          <cell r="R1277">
            <v>37000</v>
          </cell>
          <cell r="S1277">
            <v>43392</v>
          </cell>
          <cell r="T1277">
            <v>44316</v>
          </cell>
          <cell r="U1277" t="str">
            <v>0000078584</v>
          </cell>
          <cell r="V1277" t="str">
            <v>No</v>
          </cell>
          <cell r="W1277" t="str">
            <v>0.00</v>
          </cell>
          <cell r="X1277" t="str">
            <v>0.00</v>
          </cell>
          <cell r="Y1277" t="str">
            <v>0.00</v>
          </cell>
          <cell r="Z1277" t="str">
            <v>SIN ASIGNACIÓN</v>
          </cell>
          <cell r="AA1277" t="str">
            <v>FS1-2001-2204</v>
          </cell>
          <cell r="AB1277" t="str">
            <v>1-2001-2204</v>
          </cell>
        </row>
        <row r="1278">
          <cell r="P1278" t="str">
            <v>3G1TA5CF7JL236892</v>
          </cell>
          <cell r="Q1278" t="str">
            <v>J30ANT</v>
          </cell>
          <cell r="R1278">
            <v>39144.199999999997</v>
          </cell>
          <cell r="S1278">
            <v>43656</v>
          </cell>
          <cell r="T1278">
            <v>44561</v>
          </cell>
          <cell r="U1278" t="str">
            <v>0005289384</v>
          </cell>
          <cell r="V1278" t="str">
            <v>No</v>
          </cell>
          <cell r="W1278" t="str">
            <v>0.00</v>
          </cell>
          <cell r="X1278" t="str">
            <v>0.00</v>
          </cell>
          <cell r="Y1278" t="str">
            <v>0.00</v>
          </cell>
          <cell r="Z1278" t="str">
            <v>SIN ASIGNACIÓN</v>
          </cell>
          <cell r="AA1278" t="str">
            <v>FS1-2001-2715</v>
          </cell>
          <cell r="AB1278" t="str">
            <v>1-2001-2715</v>
          </cell>
        </row>
        <row r="1279">
          <cell r="P1279" t="str">
            <v>JN1BE6DS9L9036443</v>
          </cell>
          <cell r="Q1279">
            <v>36443</v>
          </cell>
          <cell r="R1279">
            <v>76872</v>
          </cell>
          <cell r="S1279">
            <v>43763</v>
          </cell>
          <cell r="T1279">
            <v>44561</v>
          </cell>
          <cell r="U1279" t="str">
            <v>0005289814</v>
          </cell>
          <cell r="V1279">
            <v>0</v>
          </cell>
          <cell r="W1279">
            <v>420</v>
          </cell>
          <cell r="X1279">
            <v>111011.55</v>
          </cell>
          <cell r="Y1279">
            <v>111011.55</v>
          </cell>
          <cell r="Z1279" t="str">
            <v>NICIO</v>
          </cell>
          <cell r="AA1279" t="str">
            <v>FS1-2001-2858</v>
          </cell>
          <cell r="AB1279" t="str">
            <v>1-2001-2858</v>
          </cell>
        </row>
        <row r="1280">
          <cell r="P1280" t="str">
            <v>JN6BE6CS9F9012658</v>
          </cell>
          <cell r="Q1280">
            <v>12658</v>
          </cell>
          <cell r="R1280">
            <v>76872</v>
          </cell>
          <cell r="S1280">
            <v>43763</v>
          </cell>
          <cell r="T1280">
            <v>44592</v>
          </cell>
          <cell r="U1280" t="str">
            <v>0005289855</v>
          </cell>
          <cell r="V1280">
            <v>0</v>
          </cell>
          <cell r="W1280">
            <v>420</v>
          </cell>
          <cell r="X1280">
            <v>87316.44</v>
          </cell>
          <cell r="Y1280">
            <v>87316.44</v>
          </cell>
          <cell r="Z1280" t="str">
            <v>NICIO</v>
          </cell>
          <cell r="AA1280" t="str">
            <v>FS1-2001-2881</v>
          </cell>
          <cell r="AB1280" t="str">
            <v>1-2001-2881</v>
          </cell>
        </row>
        <row r="1281">
          <cell r="P1281" t="str">
            <v>3N1EB31S4DK323454</v>
          </cell>
          <cell r="Q1281" t="str">
            <v>A8685A</v>
          </cell>
          <cell r="R1281">
            <v>39144.199999999997</v>
          </cell>
          <cell r="S1281">
            <v>43637</v>
          </cell>
          <cell r="T1281">
            <v>44620</v>
          </cell>
          <cell r="U1281" t="str">
            <v>0005289269</v>
          </cell>
          <cell r="V1281">
            <v>0</v>
          </cell>
          <cell r="W1281">
            <v>360</v>
          </cell>
          <cell r="X1281">
            <v>16052.88</v>
          </cell>
          <cell r="Y1281">
            <v>26672.43</v>
          </cell>
          <cell r="Z1281" t="str">
            <v>NICIO</v>
          </cell>
          <cell r="AA1281" t="str">
            <v>FS1-2001-2688</v>
          </cell>
          <cell r="AB1281" t="str">
            <v>1-2001-2688</v>
          </cell>
        </row>
        <row r="1282">
          <cell r="P1282" t="str">
            <v>3VW2K1AJ2GM3314320</v>
          </cell>
          <cell r="Q1282" t="str">
            <v>NBB9893</v>
          </cell>
          <cell r="R1282">
            <v>39144.199999999997</v>
          </cell>
          <cell r="S1282">
            <v>43629</v>
          </cell>
          <cell r="T1282">
            <v>44135</v>
          </cell>
          <cell r="U1282" t="str">
            <v>0005289228</v>
          </cell>
          <cell r="V1282">
            <v>0</v>
          </cell>
          <cell r="W1282">
            <v>420</v>
          </cell>
          <cell r="X1282">
            <v>35212.949999999997</v>
          </cell>
          <cell r="Y1282">
            <v>57433.869999999995</v>
          </cell>
          <cell r="Z1282" t="str">
            <v>NICIO</v>
          </cell>
          <cell r="AA1282" t="str">
            <v>FS1-2001-2682</v>
          </cell>
          <cell r="AB1282" t="str">
            <v>1-2001-2682</v>
          </cell>
        </row>
        <row r="1283">
          <cell r="P1283" t="str">
            <v>DACION EN PAGO</v>
          </cell>
          <cell r="Q1283" t="str">
            <v>NJC3174DACION</v>
          </cell>
          <cell r="R1283">
            <v>39144.199999999997</v>
          </cell>
          <cell r="S1283">
            <v>43665</v>
          </cell>
          <cell r="T1283">
            <v>44681</v>
          </cell>
          <cell r="U1283" t="str">
            <v>0005289491</v>
          </cell>
          <cell r="V1283" t="str">
            <v>No</v>
          </cell>
          <cell r="W1283" t="str">
            <v>0.00</v>
          </cell>
          <cell r="X1283" t="str">
            <v>0.00</v>
          </cell>
          <cell r="Y1283" t="str">
            <v>0.00</v>
          </cell>
          <cell r="Z1283" t="str">
            <v>SIN ASIGNACIÓN</v>
          </cell>
          <cell r="AA1283" t="str">
            <v>FS1-2001-2721</v>
          </cell>
          <cell r="AB1283" t="str">
            <v>1-2001-2721</v>
          </cell>
        </row>
        <row r="1284">
          <cell r="P1284" t="str">
            <v>JN6BE6CS3E9002965</v>
          </cell>
          <cell r="Q1284" t="str">
            <v>958861J</v>
          </cell>
          <cell r="R1284">
            <v>59800</v>
          </cell>
          <cell r="S1284">
            <v>43677</v>
          </cell>
          <cell r="T1284">
            <v>44681</v>
          </cell>
          <cell r="U1284" t="str">
            <v>0005289541</v>
          </cell>
          <cell r="V1284">
            <v>0</v>
          </cell>
          <cell r="W1284">
            <v>30</v>
          </cell>
          <cell r="X1284">
            <v>5328.36</v>
          </cell>
          <cell r="Y1284">
            <v>10202.67</v>
          </cell>
          <cell r="Z1284" t="str">
            <v>NICIO</v>
          </cell>
          <cell r="AA1284" t="str">
            <v>FS1-2001-2749</v>
          </cell>
          <cell r="AB1284" t="str">
            <v>1-2001-2749</v>
          </cell>
        </row>
        <row r="1285">
          <cell r="P1285" t="str">
            <v>3N1AB7AD4HL613216</v>
          </cell>
          <cell r="Q1285" t="str">
            <v>A6663J</v>
          </cell>
          <cell r="R1285">
            <v>39144.199999999997</v>
          </cell>
          <cell r="S1285">
            <v>43762</v>
          </cell>
          <cell r="T1285">
            <v>44681</v>
          </cell>
          <cell r="U1285" t="str">
            <v>0005289822</v>
          </cell>
          <cell r="V1285">
            <v>0</v>
          </cell>
          <cell r="W1285">
            <v>420</v>
          </cell>
          <cell r="X1285">
            <v>49432.289999999994</v>
          </cell>
          <cell r="Y1285">
            <v>49432.289999999994</v>
          </cell>
          <cell r="Z1285" t="str">
            <v>NICIO</v>
          </cell>
          <cell r="AA1285" t="str">
            <v>FS1-2001-2872</v>
          </cell>
          <cell r="AB1285" t="str">
            <v>1-2001-2872</v>
          </cell>
        </row>
        <row r="1286">
          <cell r="P1286" t="str">
            <v>3N1CN7AD9DK407907</v>
          </cell>
          <cell r="Q1286" t="str">
            <v>A7895B</v>
          </cell>
          <cell r="R1286">
            <v>39144.199999999997</v>
          </cell>
          <cell r="S1286">
            <v>43762</v>
          </cell>
          <cell r="T1286">
            <v>44681</v>
          </cell>
          <cell r="U1286" t="str">
            <v>0005289830</v>
          </cell>
          <cell r="V1286">
            <v>0</v>
          </cell>
          <cell r="W1286">
            <v>30</v>
          </cell>
          <cell r="X1286">
            <v>3650.8</v>
          </cell>
          <cell r="Y1286">
            <v>25082.57</v>
          </cell>
          <cell r="Z1286" t="str">
            <v>NICIO</v>
          </cell>
          <cell r="AA1286" t="str">
            <v>FS1-2001-2873</v>
          </cell>
          <cell r="AB1286" t="str">
            <v>1-2001-2873</v>
          </cell>
        </row>
        <row r="1287">
          <cell r="P1287" t="str">
            <v>DACION EN PAGO</v>
          </cell>
          <cell r="Q1287" t="str">
            <v>7160JFLDACION</v>
          </cell>
          <cell r="R1287">
            <v>39144.199999999997</v>
          </cell>
          <cell r="S1287">
            <v>43762</v>
          </cell>
          <cell r="T1287">
            <v>44043</v>
          </cell>
          <cell r="U1287" t="str">
            <v>0000299412</v>
          </cell>
          <cell r="V1287" t="str">
            <v>No</v>
          </cell>
          <cell r="W1287" t="str">
            <v>0.00</v>
          </cell>
          <cell r="X1287" t="str">
            <v>0.00</v>
          </cell>
          <cell r="Y1287" t="str">
            <v>0.00</v>
          </cell>
          <cell r="Z1287" t="str">
            <v>SIN ASIGNACIÓN</v>
          </cell>
          <cell r="AA1287" t="str">
            <v>FS1-2001-2874</v>
          </cell>
          <cell r="AB1287" t="str">
            <v>1-2001-2874</v>
          </cell>
        </row>
        <row r="1288">
          <cell r="P1288" t="str">
            <v>3G1TA5AF3EL117455</v>
          </cell>
          <cell r="Q1288" t="str">
            <v>2628JGC</v>
          </cell>
          <cell r="R1288">
            <v>39144.199999999997</v>
          </cell>
          <cell r="S1288">
            <v>43762</v>
          </cell>
          <cell r="T1288">
            <v>44500</v>
          </cell>
          <cell r="U1288" t="str">
            <v>0005289848</v>
          </cell>
          <cell r="V1288">
            <v>0</v>
          </cell>
          <cell r="W1288">
            <v>330</v>
          </cell>
          <cell r="X1288">
            <v>18464.010000000002</v>
          </cell>
          <cell r="Y1288">
            <v>23229.190000000002</v>
          </cell>
          <cell r="Z1288" t="str">
            <v>NICIO</v>
          </cell>
          <cell r="AA1288" t="str">
            <v>FS1-2001-2875</v>
          </cell>
          <cell r="AB1288" t="str">
            <v>1-2001-2875</v>
          </cell>
        </row>
        <row r="1289">
          <cell r="P1289" t="str">
            <v>MEX5G260XJT049069</v>
          </cell>
          <cell r="Q1289" t="str">
            <v>L28ASA</v>
          </cell>
          <cell r="R1289">
            <v>39144.199999999997</v>
          </cell>
          <cell r="S1289">
            <v>43763</v>
          </cell>
          <cell r="T1289">
            <v>44620</v>
          </cell>
          <cell r="U1289" t="str">
            <v>0005289863</v>
          </cell>
          <cell r="V1289">
            <v>0</v>
          </cell>
          <cell r="W1289">
            <v>0</v>
          </cell>
          <cell r="X1289">
            <v>0</v>
          </cell>
          <cell r="Y1289">
            <v>11855.8</v>
          </cell>
          <cell r="Z1289" t="str">
            <v>NICIO</v>
          </cell>
          <cell r="AA1289" t="str">
            <v>FS1-2001-2887</v>
          </cell>
          <cell r="AB1289" t="str">
            <v>1-2001-2887</v>
          </cell>
        </row>
        <row r="1290">
          <cell r="P1290" t="str">
            <v>3G1J85CC2HS533044</v>
          </cell>
          <cell r="Q1290" t="str">
            <v>NAW2108</v>
          </cell>
          <cell r="R1290">
            <v>39144.199999999997</v>
          </cell>
          <cell r="S1290">
            <v>43469</v>
          </cell>
          <cell r="T1290">
            <v>44592</v>
          </cell>
          <cell r="U1290" t="str">
            <v>0000082750</v>
          </cell>
          <cell r="V1290" t="str">
            <v>No</v>
          </cell>
          <cell r="W1290" t="str">
            <v>0.00</v>
          </cell>
          <cell r="X1290" t="str">
            <v>0.00</v>
          </cell>
          <cell r="Y1290" t="str">
            <v>0.00</v>
          </cell>
          <cell r="Z1290" t="str">
            <v>SIN ASIGNACIÓN</v>
          </cell>
          <cell r="AA1290" t="str">
            <v>FS1-2001-2343</v>
          </cell>
          <cell r="AB1290" t="str">
            <v>1-2001-2343</v>
          </cell>
        </row>
        <row r="1291">
          <cell r="P1291" t="str">
            <v>DACION EN PAGO</v>
          </cell>
          <cell r="Q1291" t="str">
            <v>A8101CDACION</v>
          </cell>
          <cell r="R1291">
            <v>39144.199999999997</v>
          </cell>
          <cell r="S1291">
            <v>43579</v>
          </cell>
          <cell r="T1291">
            <v>44561</v>
          </cell>
          <cell r="U1291" t="str">
            <v>0005288980</v>
          </cell>
          <cell r="V1291" t="str">
            <v>No</v>
          </cell>
          <cell r="W1291" t="str">
            <v>0.00</v>
          </cell>
          <cell r="X1291" t="str">
            <v>0.00</v>
          </cell>
          <cell r="Y1291" t="str">
            <v>0.00</v>
          </cell>
          <cell r="Z1291" t="str">
            <v>SIN ASIGNACIÓN</v>
          </cell>
          <cell r="AA1291" t="str">
            <v>FS1-2001-2566</v>
          </cell>
          <cell r="AB1291" t="str">
            <v>1-2001-2566</v>
          </cell>
        </row>
        <row r="1292">
          <cell r="P1292" t="str">
            <v>JN6BE6CS0H9023180</v>
          </cell>
          <cell r="Q1292" t="str">
            <v>241137K</v>
          </cell>
          <cell r="R1292">
            <v>59800</v>
          </cell>
          <cell r="S1292">
            <v>43698</v>
          </cell>
          <cell r="T1292">
            <v>44681</v>
          </cell>
          <cell r="U1292" t="str">
            <v>0005289707</v>
          </cell>
          <cell r="V1292">
            <v>0</v>
          </cell>
          <cell r="W1292">
            <v>0</v>
          </cell>
          <cell r="X1292">
            <v>1166.92</v>
          </cell>
          <cell r="Y1292">
            <v>15637.4</v>
          </cell>
          <cell r="Z1292" t="str">
            <v>NICIO</v>
          </cell>
          <cell r="AA1292" t="str">
            <v>FS1-2001-2814</v>
          </cell>
          <cell r="AB1292" t="str">
            <v>1-2001-2814</v>
          </cell>
        </row>
        <row r="1293">
          <cell r="P1293" t="str">
            <v>3G1TA5AF7GL133855</v>
          </cell>
          <cell r="Q1293" t="str">
            <v>A9074C</v>
          </cell>
          <cell r="R1293">
            <v>39144.199999999997</v>
          </cell>
          <cell r="S1293">
            <v>43651</v>
          </cell>
          <cell r="T1293">
            <v>44592</v>
          </cell>
          <cell r="U1293" t="str">
            <v>0005289376</v>
          </cell>
          <cell r="V1293">
            <v>0</v>
          </cell>
          <cell r="W1293">
            <v>60</v>
          </cell>
          <cell r="X1293">
            <v>2892.0800000000004</v>
          </cell>
          <cell r="Y1293">
            <v>17617.609999999997</v>
          </cell>
          <cell r="Z1293" t="str">
            <v>NICIO</v>
          </cell>
          <cell r="AA1293" t="str">
            <v>FS1-2001-2714</v>
          </cell>
          <cell r="AB1293" t="str">
            <v>1-2001-2714</v>
          </cell>
        </row>
        <row r="1294">
          <cell r="P1294" t="str">
            <v>3N1EB31S2AK341754</v>
          </cell>
          <cell r="Q1294" t="str">
            <v>B30471</v>
          </cell>
          <cell r="R1294">
            <v>39144.199999999997</v>
          </cell>
          <cell r="S1294">
            <v>43644</v>
          </cell>
          <cell r="T1294">
            <v>44316</v>
          </cell>
          <cell r="U1294" t="str">
            <v>0005289293</v>
          </cell>
          <cell r="V1294">
            <v>0</v>
          </cell>
          <cell r="W1294">
            <v>0</v>
          </cell>
          <cell r="X1294">
            <v>0</v>
          </cell>
          <cell r="Y1294">
            <v>9422.3100000000013</v>
          </cell>
          <cell r="Z1294" t="str">
            <v>NICIO</v>
          </cell>
          <cell r="AA1294" t="str">
            <v>FS1-2001-2702</v>
          </cell>
          <cell r="AB1294" t="str">
            <v>1-2001-2702</v>
          </cell>
        </row>
        <row r="1295">
          <cell r="P1295" t="str">
            <v>DACION EN PAGO</v>
          </cell>
          <cell r="Q1295" t="str">
            <v>A2859EDACION</v>
          </cell>
          <cell r="R1295">
            <v>51144.2</v>
          </cell>
          <cell r="S1295">
            <v>43768</v>
          </cell>
          <cell r="T1295">
            <v>44681</v>
          </cell>
          <cell r="U1295" t="str">
            <v>0000319384</v>
          </cell>
          <cell r="V1295" t="str">
            <v>No</v>
          </cell>
          <cell r="W1295" t="str">
            <v>0.00</v>
          </cell>
          <cell r="X1295" t="str">
            <v>0.00</v>
          </cell>
          <cell r="Y1295" t="str">
            <v>0.00</v>
          </cell>
          <cell r="Z1295" t="str">
            <v>SIN ASIGNACIÓN</v>
          </cell>
          <cell r="AA1295" t="str">
            <v>FS1-2001-2888</v>
          </cell>
          <cell r="AB1295" t="str">
            <v>1-2001-2888</v>
          </cell>
        </row>
        <row r="1296">
          <cell r="P1296" t="str">
            <v>3G1TA5AF0FL126471</v>
          </cell>
          <cell r="Q1296" t="str">
            <v>A5953G</v>
          </cell>
          <cell r="R1296">
            <v>39144.199999999997</v>
          </cell>
          <cell r="S1296">
            <v>43658</v>
          </cell>
          <cell r="T1296">
            <v>44592</v>
          </cell>
          <cell r="U1296" t="str">
            <v>0005289392</v>
          </cell>
          <cell r="V1296" t="str">
            <v>No</v>
          </cell>
          <cell r="W1296" t="str">
            <v>0.00</v>
          </cell>
          <cell r="X1296" t="str">
            <v>0.00</v>
          </cell>
          <cell r="Y1296" t="str">
            <v>0.00</v>
          </cell>
          <cell r="Z1296" t="str">
            <v>NICIO</v>
          </cell>
          <cell r="AA1296" t="str">
            <v>FS1-2001-2717</v>
          </cell>
          <cell r="AB1296" t="str">
            <v>1-2001-2717</v>
          </cell>
        </row>
        <row r="1297">
          <cell r="P1297" t="str">
            <v>DACION EN PAGO</v>
          </cell>
          <cell r="Q1297" t="str">
            <v>NDT2567DACION</v>
          </cell>
          <cell r="R1297">
            <v>31000</v>
          </cell>
          <cell r="S1297">
            <v>43768</v>
          </cell>
          <cell r="T1297">
            <v>44530</v>
          </cell>
          <cell r="U1297" t="str">
            <v>0000320572</v>
          </cell>
          <cell r="V1297" t="str">
            <v>No</v>
          </cell>
          <cell r="W1297" t="str">
            <v>0.00</v>
          </cell>
          <cell r="X1297" t="str">
            <v>0.00</v>
          </cell>
          <cell r="Y1297" t="str">
            <v>0.00</v>
          </cell>
          <cell r="Z1297" t="str">
            <v>SIN ASIGNACIÓN</v>
          </cell>
          <cell r="AA1297" t="str">
            <v>FS1-2001-2889</v>
          </cell>
          <cell r="AB1297" t="str">
            <v>1-2001-2889</v>
          </cell>
        </row>
        <row r="1298">
          <cell r="P1298" t="str">
            <v>DACION EN PAGO</v>
          </cell>
          <cell r="Q1298" t="str">
            <v>270516KDACION</v>
          </cell>
          <cell r="R1298">
            <v>76872</v>
          </cell>
          <cell r="S1298">
            <v>43742</v>
          </cell>
          <cell r="T1298">
            <v>44620</v>
          </cell>
          <cell r="U1298" t="str">
            <v>0000240242</v>
          </cell>
          <cell r="V1298" t="str">
            <v>No</v>
          </cell>
          <cell r="W1298" t="str">
            <v>0.00</v>
          </cell>
          <cell r="X1298" t="str">
            <v>0.00</v>
          </cell>
          <cell r="Y1298" t="str">
            <v>0.00</v>
          </cell>
          <cell r="Z1298" t="str">
            <v>SIN ASIGNACIÓN</v>
          </cell>
          <cell r="AA1298" t="str">
            <v>FS1-2001-2853</v>
          </cell>
          <cell r="AB1298" t="str">
            <v>1-2001-2853</v>
          </cell>
        </row>
        <row r="1299">
          <cell r="P1299" t="str">
            <v>JN6BE6CS8H9023444</v>
          </cell>
          <cell r="Q1299">
            <v>23444</v>
          </cell>
          <cell r="R1299">
            <v>76872</v>
          </cell>
          <cell r="S1299">
            <v>43666</v>
          </cell>
          <cell r="T1299">
            <v>44500</v>
          </cell>
          <cell r="U1299" t="str">
            <v>0000130245</v>
          </cell>
          <cell r="V1299" t="str">
            <v>No</v>
          </cell>
          <cell r="W1299" t="str">
            <v>0.00</v>
          </cell>
          <cell r="X1299" t="str">
            <v>0.00</v>
          </cell>
          <cell r="Y1299" t="str">
            <v>0.00</v>
          </cell>
          <cell r="Z1299" t="str">
            <v>NICIO</v>
          </cell>
          <cell r="AA1299" t="str">
            <v>FS1-2001-2746</v>
          </cell>
          <cell r="AB1299" t="str">
            <v>1-2001-2746</v>
          </cell>
        </row>
        <row r="1300">
          <cell r="P1300" t="str">
            <v>JN6BE6CS7K9057513</v>
          </cell>
          <cell r="Q1300" t="str">
            <v>A98343E</v>
          </cell>
          <cell r="R1300">
            <v>76872</v>
          </cell>
          <cell r="S1300">
            <v>43615</v>
          </cell>
          <cell r="T1300">
            <v>44500</v>
          </cell>
          <cell r="U1300" t="str">
            <v>0005289186</v>
          </cell>
          <cell r="V1300" t="str">
            <v>No</v>
          </cell>
          <cell r="W1300" t="str">
            <v>0.00</v>
          </cell>
          <cell r="X1300" t="str">
            <v>0.00</v>
          </cell>
          <cell r="Y1300" t="str">
            <v>0.00</v>
          </cell>
          <cell r="Z1300" t="str">
            <v>Dolores Aguilar</v>
          </cell>
          <cell r="AA1300" t="str">
            <v>FS1-2001-2643</v>
          </cell>
          <cell r="AB1300" t="str">
            <v>1-2001-2643</v>
          </cell>
        </row>
        <row r="1301">
          <cell r="P1301" t="str">
            <v>JTFPX22P4K0083393</v>
          </cell>
          <cell r="Q1301" t="str">
            <v>A97286E</v>
          </cell>
          <cell r="R1301">
            <v>68872</v>
          </cell>
          <cell r="S1301">
            <v>43686</v>
          </cell>
          <cell r="T1301">
            <v>44620</v>
          </cell>
          <cell r="U1301" t="str">
            <v>0005289640</v>
          </cell>
          <cell r="V1301">
            <v>0</v>
          </cell>
          <cell r="W1301">
            <v>30</v>
          </cell>
          <cell r="X1301">
            <v>5144.26</v>
          </cell>
          <cell r="Y1301">
            <v>42091.450000000004</v>
          </cell>
          <cell r="Z1301" t="str">
            <v>NICIO</v>
          </cell>
          <cell r="AA1301" t="str">
            <v>FS1-2001-2778</v>
          </cell>
          <cell r="AB1301" t="str">
            <v>1-2001-2778</v>
          </cell>
        </row>
        <row r="1302">
          <cell r="P1302" t="str">
            <v>JTFPX22P3K0090285</v>
          </cell>
          <cell r="Q1302">
            <v>90285</v>
          </cell>
          <cell r="R1302">
            <v>68872</v>
          </cell>
          <cell r="S1302">
            <v>43567</v>
          </cell>
          <cell r="T1302">
            <v>44592</v>
          </cell>
          <cell r="U1302" t="str">
            <v>0005288915</v>
          </cell>
          <cell r="V1302" t="str">
            <v>No</v>
          </cell>
          <cell r="W1302" t="str">
            <v>0.00</v>
          </cell>
          <cell r="X1302" t="str">
            <v>0.00</v>
          </cell>
          <cell r="Y1302" t="str">
            <v>0.00</v>
          </cell>
          <cell r="Z1302" t="str">
            <v>SIN ASIGNACIÓN</v>
          </cell>
          <cell r="AA1302" t="str">
            <v>FS1-2001-2549</v>
          </cell>
          <cell r="AB1302" t="str">
            <v>1-2001-2549</v>
          </cell>
        </row>
        <row r="1303">
          <cell r="P1303" t="str">
            <v>JTFPX22P0K0088607</v>
          </cell>
          <cell r="Q1303">
            <v>88607</v>
          </cell>
          <cell r="R1303">
            <v>68872</v>
          </cell>
          <cell r="S1303">
            <v>43581</v>
          </cell>
          <cell r="T1303">
            <v>44530</v>
          </cell>
          <cell r="U1303" t="str">
            <v>0005289004</v>
          </cell>
          <cell r="V1303" t="str">
            <v>No</v>
          </cell>
          <cell r="W1303" t="str">
            <v>0.00</v>
          </cell>
          <cell r="X1303" t="str">
            <v>0.00</v>
          </cell>
          <cell r="Y1303" t="str">
            <v>0.00</v>
          </cell>
          <cell r="Z1303" t="str">
            <v>SIN ASIGNACIÓN</v>
          </cell>
          <cell r="AA1303" t="str">
            <v>FS1-2001-2568</v>
          </cell>
          <cell r="AB1303" t="str">
            <v>1-2001-2568</v>
          </cell>
        </row>
        <row r="1304">
          <cell r="P1304" t="str">
            <v>JTFPX22P9F0054784</v>
          </cell>
          <cell r="Q1304">
            <v>54784</v>
          </cell>
          <cell r="R1304">
            <v>59800</v>
          </cell>
          <cell r="S1304">
            <v>43686</v>
          </cell>
          <cell r="T1304">
            <v>44530</v>
          </cell>
          <cell r="U1304" t="str">
            <v>0005289608</v>
          </cell>
          <cell r="V1304" t="str">
            <v>No</v>
          </cell>
          <cell r="W1304" t="str">
            <v>0.00</v>
          </cell>
          <cell r="X1304" t="str">
            <v>0.00</v>
          </cell>
          <cell r="Y1304" t="str">
            <v>0.00</v>
          </cell>
          <cell r="Z1304" t="str">
            <v>SIN ASIGNACIÓN</v>
          </cell>
          <cell r="AA1304" t="str">
            <v>FS1-2001-2774</v>
          </cell>
          <cell r="AB1304" t="str">
            <v>1-2001-2774</v>
          </cell>
        </row>
        <row r="1305">
          <cell r="P1305" t="str">
            <v>JN6BE6CS9H9030628</v>
          </cell>
          <cell r="Q1305" t="str">
            <v>939CH018M</v>
          </cell>
          <cell r="R1305">
            <v>59800</v>
          </cell>
          <cell r="S1305">
            <v>43670</v>
          </cell>
          <cell r="T1305">
            <v>44074</v>
          </cell>
          <cell r="U1305" t="str">
            <v>0005289509</v>
          </cell>
          <cell r="V1305">
            <v>0</v>
          </cell>
          <cell r="W1305">
            <v>420</v>
          </cell>
          <cell r="X1305">
            <v>40993.06</v>
          </cell>
          <cell r="Y1305">
            <v>68541.88</v>
          </cell>
          <cell r="Z1305" t="str">
            <v>NICIO</v>
          </cell>
          <cell r="AA1305" t="str">
            <v>FS1-2001-2732</v>
          </cell>
          <cell r="AB1305" t="str">
            <v>1-2001-2732</v>
          </cell>
        </row>
        <row r="1306">
          <cell r="P1306" t="str">
            <v>VF1FLAER9EY519568</v>
          </cell>
          <cell r="Q1306" t="str">
            <v>853718J</v>
          </cell>
          <cell r="R1306">
            <v>59800</v>
          </cell>
          <cell r="S1306">
            <v>43591</v>
          </cell>
          <cell r="T1306">
            <v>44074</v>
          </cell>
          <cell r="U1306" t="str">
            <v>0005289046</v>
          </cell>
          <cell r="V1306">
            <v>0</v>
          </cell>
          <cell r="W1306">
            <v>420</v>
          </cell>
          <cell r="X1306">
            <v>41128.800000000003</v>
          </cell>
          <cell r="Y1306">
            <v>62124.84</v>
          </cell>
          <cell r="Z1306" t="str">
            <v>NICIO</v>
          </cell>
          <cell r="AA1306" t="str">
            <v>FS2-2001-303</v>
          </cell>
          <cell r="AB1306" t="str">
            <v>2-2001-303</v>
          </cell>
        </row>
        <row r="1307">
          <cell r="P1307" t="str">
            <v>DACION EN PAGO</v>
          </cell>
          <cell r="Q1307" t="str">
            <v>A98160EDACION</v>
          </cell>
          <cell r="R1307">
            <v>59800</v>
          </cell>
          <cell r="S1307">
            <v>43602</v>
          </cell>
          <cell r="T1307">
            <v>44135</v>
          </cell>
          <cell r="U1307" t="str">
            <v>0005289103</v>
          </cell>
          <cell r="V1307" t="str">
            <v>No</v>
          </cell>
          <cell r="W1307" t="str">
            <v>0.00</v>
          </cell>
          <cell r="X1307" t="str">
            <v>0.00</v>
          </cell>
          <cell r="Y1307" t="str">
            <v>0.00</v>
          </cell>
          <cell r="Z1307" t="str">
            <v>SIN ASIGNACIÓN</v>
          </cell>
          <cell r="AA1307" t="str">
            <v>FS1-2001-2609</v>
          </cell>
          <cell r="AB1307" t="str">
            <v>1-2001-2609</v>
          </cell>
        </row>
        <row r="1308">
          <cell r="P1308" t="str">
            <v>JN6BE6CSXJ9053289</v>
          </cell>
          <cell r="Q1308" t="str">
            <v>662NZ035M</v>
          </cell>
          <cell r="R1308">
            <v>68872</v>
          </cell>
          <cell r="S1308">
            <v>43518</v>
          </cell>
          <cell r="T1308">
            <v>44712</v>
          </cell>
          <cell r="U1308" t="str">
            <v>0005288816</v>
          </cell>
          <cell r="V1308" t="str">
            <v>No</v>
          </cell>
          <cell r="W1308" t="str">
            <v>0.00</v>
          </cell>
          <cell r="X1308" t="str">
            <v>0.00</v>
          </cell>
          <cell r="Y1308" t="str">
            <v>0.00</v>
          </cell>
          <cell r="Z1308" t="str">
            <v>NICIO</v>
          </cell>
          <cell r="AA1308" t="str">
            <v>FS1-2001-2378</v>
          </cell>
          <cell r="AB1308" t="str">
            <v>1-2001-2378</v>
          </cell>
        </row>
        <row r="1309">
          <cell r="P1309" t="str">
            <v>JTFPX22P9K0089383</v>
          </cell>
          <cell r="Q1309">
            <v>89383</v>
          </cell>
          <cell r="R1309">
            <v>68872</v>
          </cell>
          <cell r="S1309">
            <v>43515</v>
          </cell>
          <cell r="T1309">
            <v>44651</v>
          </cell>
          <cell r="U1309" t="str">
            <v>0000086363</v>
          </cell>
          <cell r="V1309" t="str">
            <v>No</v>
          </cell>
          <cell r="W1309" t="str">
            <v>0.00</v>
          </cell>
          <cell r="X1309" t="str">
            <v>0.00</v>
          </cell>
          <cell r="Y1309" t="str">
            <v>0.00</v>
          </cell>
          <cell r="Z1309" t="str">
            <v>SIN ASIGNACIÓN</v>
          </cell>
          <cell r="AA1309" t="str">
            <v>FS1-2001-2369</v>
          </cell>
          <cell r="AB1309" t="str">
            <v>1-2001-2369</v>
          </cell>
        </row>
        <row r="1310">
          <cell r="P1310" t="str">
            <v>3N1BC1AD0HK201301</v>
          </cell>
          <cell r="Q1310" t="str">
            <v>A7346J</v>
          </cell>
          <cell r="R1310">
            <v>39144.199999999997</v>
          </cell>
          <cell r="S1310">
            <v>43742</v>
          </cell>
          <cell r="T1310">
            <v>44651</v>
          </cell>
          <cell r="U1310" t="str">
            <v>0005289780</v>
          </cell>
          <cell r="V1310">
            <v>0</v>
          </cell>
          <cell r="W1310">
            <v>420</v>
          </cell>
          <cell r="X1310">
            <v>20218.8</v>
          </cell>
          <cell r="Y1310">
            <v>20218.839999999997</v>
          </cell>
          <cell r="Z1310" t="str">
            <v>NICIO</v>
          </cell>
          <cell r="AA1310" t="str">
            <v>FS1-2001-2851</v>
          </cell>
          <cell r="AB1310" t="str">
            <v>1-2001-2851</v>
          </cell>
        </row>
        <row r="1311">
          <cell r="P1311" t="str">
            <v>3N1CN7AD2HK462270</v>
          </cell>
          <cell r="Q1311" t="str">
            <v>NEJ5272</v>
          </cell>
          <cell r="R1311">
            <v>39144.199999999997</v>
          </cell>
          <cell r="S1311">
            <v>43769</v>
          </cell>
          <cell r="T1311">
            <v>44043</v>
          </cell>
          <cell r="U1311" t="str">
            <v>0005289871</v>
          </cell>
          <cell r="V1311">
            <v>0</v>
          </cell>
          <cell r="W1311">
            <v>360</v>
          </cell>
          <cell r="X1311">
            <v>25755.559999999998</v>
          </cell>
          <cell r="Y1311">
            <v>52164.509999999995</v>
          </cell>
          <cell r="Z1311" t="str">
            <v>NICIO</v>
          </cell>
          <cell r="AA1311" t="str">
            <v>FS1-2001-2891</v>
          </cell>
          <cell r="AB1311" t="str">
            <v>1-2001-2891</v>
          </cell>
        </row>
        <row r="1312">
          <cell r="P1312" t="str">
            <v>3N1EB31S3EK342952</v>
          </cell>
          <cell r="Q1312" t="str">
            <v>A16188</v>
          </cell>
          <cell r="R1312">
            <v>39144.199999999997</v>
          </cell>
          <cell r="S1312">
            <v>43728</v>
          </cell>
          <cell r="T1312">
            <v>44043</v>
          </cell>
          <cell r="U1312" t="str">
            <v>0000207951</v>
          </cell>
          <cell r="V1312" t="str">
            <v>No</v>
          </cell>
          <cell r="W1312" t="str">
            <v>0.00</v>
          </cell>
          <cell r="X1312" t="str">
            <v>0.00</v>
          </cell>
          <cell r="Y1312" t="str">
            <v>0.00</v>
          </cell>
          <cell r="Z1312" t="str">
            <v>SIN ASIGNACIÓN</v>
          </cell>
          <cell r="AA1312" t="str">
            <v>FS1-2001-2821</v>
          </cell>
          <cell r="AB1312" t="str">
            <v>1-2001-2821</v>
          </cell>
        </row>
        <row r="1313">
          <cell r="P1313" t="str">
            <v>LSGHD52H2JD037671</v>
          </cell>
          <cell r="Q1313" t="str">
            <v>A3922H</v>
          </cell>
          <cell r="R1313">
            <v>39144.199999999997</v>
          </cell>
          <cell r="S1313">
            <v>43734</v>
          </cell>
          <cell r="T1313">
            <v>44620</v>
          </cell>
          <cell r="U1313" t="str">
            <v>0005289756</v>
          </cell>
          <cell r="V1313">
            <v>0</v>
          </cell>
          <cell r="W1313">
            <v>0</v>
          </cell>
          <cell r="X1313">
            <v>0</v>
          </cell>
          <cell r="Y1313">
            <v>12194.38</v>
          </cell>
          <cell r="Z1313" t="str">
            <v>NICIO</v>
          </cell>
          <cell r="AA1313" t="str">
            <v>FS1-2001-2829</v>
          </cell>
          <cell r="AB1313" t="str">
            <v>1-2001-2829</v>
          </cell>
        </row>
        <row r="1314">
          <cell r="P1314" t="str">
            <v>DACION EN PAGO</v>
          </cell>
          <cell r="Q1314" t="str">
            <v>NEW2491DACION</v>
          </cell>
          <cell r="R1314">
            <v>68872</v>
          </cell>
          <cell r="S1314">
            <v>43483</v>
          </cell>
          <cell r="T1314">
            <v>44620</v>
          </cell>
          <cell r="U1314" t="str">
            <v>0000083444</v>
          </cell>
          <cell r="V1314" t="str">
            <v>No</v>
          </cell>
          <cell r="W1314" t="str">
            <v>0.00</v>
          </cell>
          <cell r="X1314" t="str">
            <v>0.00</v>
          </cell>
          <cell r="Y1314" t="str">
            <v>0.00</v>
          </cell>
          <cell r="Z1314" t="str">
            <v>SIN ASIGNACIÓN</v>
          </cell>
          <cell r="AA1314" t="str">
            <v>FS1-2001-2342</v>
          </cell>
          <cell r="AB1314" t="str">
            <v>1-2001-2342</v>
          </cell>
        </row>
        <row r="1315">
          <cell r="P1315" t="str">
            <v>JTFPX22P7A0018570</v>
          </cell>
          <cell r="Q1315" t="str">
            <v>783543J</v>
          </cell>
          <cell r="R1315">
            <v>68872</v>
          </cell>
          <cell r="S1315">
            <v>43488</v>
          </cell>
          <cell r="T1315">
            <v>44620</v>
          </cell>
          <cell r="U1315" t="str">
            <v>0000083642</v>
          </cell>
          <cell r="V1315" t="str">
            <v>No</v>
          </cell>
          <cell r="W1315" t="str">
            <v>0.00</v>
          </cell>
          <cell r="X1315" t="str">
            <v>0.00</v>
          </cell>
          <cell r="Y1315" t="str">
            <v>0.00</v>
          </cell>
          <cell r="Z1315" t="str">
            <v>SIN ASIGNACIÓN</v>
          </cell>
          <cell r="AA1315" t="str">
            <v>FS1-2001-2348</v>
          </cell>
          <cell r="AB1315" t="str">
            <v>1-2001-2348</v>
          </cell>
        </row>
        <row r="1316">
          <cell r="P1316" t="str">
            <v>3G1TA5AF0DL150931</v>
          </cell>
          <cell r="Q1316" t="str">
            <v>A7663J</v>
          </cell>
          <cell r="R1316">
            <v>39144.199999999997</v>
          </cell>
          <cell r="S1316">
            <v>43700</v>
          </cell>
          <cell r="T1316">
            <v>44620</v>
          </cell>
          <cell r="U1316" t="str">
            <v>0005289715</v>
          </cell>
          <cell r="V1316" t="str">
            <v>No</v>
          </cell>
          <cell r="W1316" t="str">
            <v>0.00</v>
          </cell>
          <cell r="X1316" t="str">
            <v>0.00</v>
          </cell>
          <cell r="Y1316" t="str">
            <v>0.00</v>
          </cell>
          <cell r="Z1316" t="str">
            <v>NICIO</v>
          </cell>
          <cell r="AA1316" t="str">
            <v>FS1-2001-2807</v>
          </cell>
          <cell r="AB1316" t="str">
            <v>1-2001-2807</v>
          </cell>
        </row>
        <row r="1317">
          <cell r="P1317" t="str">
            <v>3N1EB31S9CK312402</v>
          </cell>
          <cell r="Q1317" t="str">
            <v>A0514N</v>
          </cell>
          <cell r="R1317">
            <v>39144.199999999997</v>
          </cell>
          <cell r="S1317">
            <v>43692</v>
          </cell>
          <cell r="T1317">
            <v>44620</v>
          </cell>
          <cell r="U1317" t="str">
            <v>0005289681</v>
          </cell>
          <cell r="V1317">
            <v>0</v>
          </cell>
          <cell r="W1317">
            <v>0</v>
          </cell>
          <cell r="X1317">
            <v>0</v>
          </cell>
          <cell r="Y1317">
            <v>8327.119999999999</v>
          </cell>
          <cell r="Z1317" t="str">
            <v>NICIO</v>
          </cell>
          <cell r="AA1317" t="str">
            <v>FS1-2001-2789</v>
          </cell>
          <cell r="AB1317" t="str">
            <v>1-2001-2789</v>
          </cell>
        </row>
        <row r="1318">
          <cell r="P1318" t="str">
            <v>3N1AB7AD8HL612053</v>
          </cell>
          <cell r="Q1318" t="str">
            <v>A8246G</v>
          </cell>
          <cell r="R1318">
            <v>39144.199999999997</v>
          </cell>
          <cell r="S1318">
            <v>43684</v>
          </cell>
          <cell r="T1318">
            <v>44620</v>
          </cell>
          <cell r="U1318" t="str">
            <v>0005289582</v>
          </cell>
          <cell r="V1318" t="str">
            <v>No</v>
          </cell>
          <cell r="W1318" t="str">
            <v>0.00</v>
          </cell>
          <cell r="X1318" t="str">
            <v>0.00</v>
          </cell>
          <cell r="Y1318" t="str">
            <v>0.00</v>
          </cell>
          <cell r="Z1318" t="str">
            <v>SIN ASIGNACIÓN</v>
          </cell>
          <cell r="AA1318" t="str">
            <v>FS1-2001-2767</v>
          </cell>
          <cell r="AB1318" t="str">
            <v>1-2001-2767</v>
          </cell>
        </row>
        <row r="1319">
          <cell r="P1319" t="str">
            <v>3N1CN7AD0FL951984</v>
          </cell>
          <cell r="Q1319" t="str">
            <v>A40017</v>
          </cell>
          <cell r="R1319">
            <v>39144.199999999997</v>
          </cell>
          <cell r="S1319">
            <v>43686</v>
          </cell>
          <cell r="T1319">
            <v>44620</v>
          </cell>
          <cell r="U1319" t="str">
            <v>0005289616</v>
          </cell>
          <cell r="V1319">
            <v>0</v>
          </cell>
          <cell r="W1319">
            <v>0</v>
          </cell>
          <cell r="X1319">
            <v>904.05</v>
          </cell>
          <cell r="Y1319">
            <v>6817.01</v>
          </cell>
          <cell r="Z1319" t="str">
            <v>NICIO</v>
          </cell>
          <cell r="AA1319" t="str">
            <v>FS1-2001-2775</v>
          </cell>
          <cell r="AB1319" t="str">
            <v>1-2001-2775</v>
          </cell>
        </row>
        <row r="1320">
          <cell r="P1320" t="str">
            <v>3G1TA5AF9DL112663</v>
          </cell>
          <cell r="Q1320" t="str">
            <v>A3112B</v>
          </cell>
          <cell r="R1320">
            <v>39144.199999999997</v>
          </cell>
          <cell r="S1320">
            <v>43677</v>
          </cell>
          <cell r="T1320">
            <v>44620</v>
          </cell>
          <cell r="U1320" t="str">
            <v>0005289558</v>
          </cell>
          <cell r="V1320">
            <v>0</v>
          </cell>
          <cell r="W1320">
            <v>0</v>
          </cell>
          <cell r="X1320">
            <v>0</v>
          </cell>
          <cell r="Y1320">
            <v>4783.8999999999996</v>
          </cell>
          <cell r="Z1320" t="str">
            <v>NICIO</v>
          </cell>
          <cell r="AA1320" t="str">
            <v>FS1-2001-2745</v>
          </cell>
          <cell r="AB1320" t="str">
            <v>1-2001-2745</v>
          </cell>
        </row>
        <row r="1321">
          <cell r="P1321" t="str">
            <v>XW85G2613HG000272</v>
          </cell>
          <cell r="Q1321" t="str">
            <v>A0539B</v>
          </cell>
          <cell r="R1321">
            <v>39144.199999999997</v>
          </cell>
          <cell r="S1321">
            <v>43678</v>
          </cell>
          <cell r="T1321">
            <v>44620</v>
          </cell>
          <cell r="U1321" t="str">
            <v>0005289566</v>
          </cell>
          <cell r="V1321" t="str">
            <v>No</v>
          </cell>
          <cell r="W1321" t="str">
            <v>0.00</v>
          </cell>
          <cell r="X1321" t="str">
            <v>0.00</v>
          </cell>
          <cell r="Y1321" t="str">
            <v>0.00</v>
          </cell>
          <cell r="Z1321" t="str">
            <v>SIN ASIGNACIÓN</v>
          </cell>
          <cell r="AA1321" t="str">
            <v>FS1-2001-2765</v>
          </cell>
          <cell r="AB1321" t="str">
            <v>1-2001-2765</v>
          </cell>
        </row>
        <row r="1322">
          <cell r="P1322" t="str">
            <v>3G1TA5AF9FL162661</v>
          </cell>
          <cell r="Q1322" t="str">
            <v>A8620E</v>
          </cell>
          <cell r="R1322">
            <v>39144.199999999997</v>
          </cell>
          <cell r="S1322">
            <v>43679</v>
          </cell>
          <cell r="T1322">
            <v>44620</v>
          </cell>
          <cell r="U1322" t="str">
            <v>0005289574</v>
          </cell>
          <cell r="V1322">
            <v>0</v>
          </cell>
          <cell r="W1322">
            <v>0</v>
          </cell>
          <cell r="X1322">
            <v>0</v>
          </cell>
          <cell r="Y1322">
            <v>47830.61</v>
          </cell>
          <cell r="Z1322" t="str">
            <v>SIN ASIGNACIÓN</v>
          </cell>
          <cell r="AA1322" t="str">
            <v>FS CASTIGADO1-2001-2784</v>
          </cell>
          <cell r="AB1322" t="str">
            <v>1-2001-2784</v>
          </cell>
        </row>
        <row r="1323">
          <cell r="P1323" t="str">
            <v>3G1TB5CFXHL109044</v>
          </cell>
          <cell r="Q1323" t="str">
            <v>U97BCC</v>
          </cell>
          <cell r="R1323">
            <v>39144.199999999997</v>
          </cell>
          <cell r="S1323">
            <v>43685</v>
          </cell>
          <cell r="T1323">
            <v>44592</v>
          </cell>
          <cell r="U1323" t="str">
            <v>0000135111</v>
          </cell>
          <cell r="V1323">
            <v>0</v>
          </cell>
          <cell r="W1323">
            <v>0</v>
          </cell>
          <cell r="X1323">
            <v>0</v>
          </cell>
          <cell r="Y1323">
            <v>45514.55</v>
          </cell>
          <cell r="Z1323" t="str">
            <v>SIN ASIGNACIÓN</v>
          </cell>
          <cell r="AA1323" t="str">
            <v>FS CASTIGADO1-2001-2771</v>
          </cell>
          <cell r="AB1323" t="str">
            <v>1-2001-2771</v>
          </cell>
        </row>
        <row r="1324">
          <cell r="P1324" t="str">
            <v>DACION EN PAGO</v>
          </cell>
          <cell r="Q1324" t="str">
            <v>A1026GDACION</v>
          </cell>
          <cell r="R1324">
            <v>39144.199999999997</v>
          </cell>
          <cell r="S1324">
            <v>43691</v>
          </cell>
          <cell r="T1324">
            <v>44592</v>
          </cell>
          <cell r="U1324" t="str">
            <v>0005289657</v>
          </cell>
          <cell r="V1324" t="str">
            <v>No</v>
          </cell>
          <cell r="W1324" t="str">
            <v>0.00</v>
          </cell>
          <cell r="X1324" t="str">
            <v>0.00</v>
          </cell>
          <cell r="Y1324" t="str">
            <v>0.00</v>
          </cell>
          <cell r="Z1324" t="str">
            <v>SIN ASIGNACIÓN</v>
          </cell>
          <cell r="AA1324" t="str">
            <v>FS1-2001-2785</v>
          </cell>
          <cell r="AB1324" t="str">
            <v>1-2001-2785</v>
          </cell>
        </row>
        <row r="1325">
          <cell r="P1325" t="str">
            <v>3N1AB7AA2DL762000 </v>
          </cell>
          <cell r="Q1325" t="str">
            <v>A6293D</v>
          </cell>
          <cell r="R1325">
            <v>39144.199999999997</v>
          </cell>
          <cell r="S1325">
            <v>43692</v>
          </cell>
          <cell r="T1325">
            <v>44592</v>
          </cell>
          <cell r="U1325" t="str">
            <v>0005289673</v>
          </cell>
          <cell r="V1325">
            <v>0</v>
          </cell>
          <cell r="W1325">
            <v>0</v>
          </cell>
          <cell r="X1325">
            <v>0</v>
          </cell>
          <cell r="Y1325">
            <v>8923.65</v>
          </cell>
          <cell r="Z1325" t="str">
            <v>NICIO</v>
          </cell>
          <cell r="AA1325" t="str">
            <v>FS1-2001-2790</v>
          </cell>
          <cell r="AB1325" t="str">
            <v>1-2001-2790</v>
          </cell>
        </row>
        <row r="1326">
          <cell r="P1326" t="str">
            <v>DACION EN PAGO</v>
          </cell>
          <cell r="Q1326" t="str">
            <v>A4337BDACION</v>
          </cell>
          <cell r="R1326">
            <v>39144.199999999997</v>
          </cell>
          <cell r="S1326">
            <v>43670</v>
          </cell>
          <cell r="T1326">
            <v>44592</v>
          </cell>
          <cell r="U1326" t="str">
            <v>0005289517</v>
          </cell>
          <cell r="V1326" t="str">
            <v>No</v>
          </cell>
          <cell r="W1326" t="str">
            <v>0.00</v>
          </cell>
          <cell r="X1326" t="str">
            <v>0.00</v>
          </cell>
          <cell r="Y1326" t="str">
            <v>0.00</v>
          </cell>
          <cell r="Z1326" t="str">
            <v>SIN ASIGNACIÓN</v>
          </cell>
          <cell r="AA1326" t="str">
            <v>FS1-2001-2731</v>
          </cell>
          <cell r="AB1326" t="str">
            <v>1-2001-2731</v>
          </cell>
        </row>
        <row r="1327">
          <cell r="P1327" t="str">
            <v>3G1TA5AF0DL107108</v>
          </cell>
          <cell r="Q1327" t="str">
            <v>A1456G</v>
          </cell>
          <cell r="R1327">
            <v>39144.199999999997</v>
          </cell>
          <cell r="S1327">
            <v>43672</v>
          </cell>
          <cell r="T1327">
            <v>44592</v>
          </cell>
          <cell r="U1327" t="str">
            <v>0005289533</v>
          </cell>
          <cell r="V1327" t="str">
            <v>No</v>
          </cell>
          <cell r="W1327" t="str">
            <v>0.00</v>
          </cell>
          <cell r="X1327" t="str">
            <v>0.00</v>
          </cell>
          <cell r="Y1327" t="str">
            <v>0.00</v>
          </cell>
          <cell r="Z1327" t="str">
            <v>SIN ASIGNACIÓN</v>
          </cell>
          <cell r="AA1327" t="str">
            <v>FS2-2001-305</v>
          </cell>
          <cell r="AB1327" t="str">
            <v>2-2001-305</v>
          </cell>
        </row>
        <row r="1328">
          <cell r="P1328" t="str">
            <v>3N1EB31S2EK313734</v>
          </cell>
          <cell r="Q1328" t="str">
            <v>A6219K</v>
          </cell>
          <cell r="R1328">
            <v>39144.199999999997</v>
          </cell>
          <cell r="S1328">
            <v>43665</v>
          </cell>
          <cell r="T1328">
            <v>44592</v>
          </cell>
          <cell r="U1328" t="str">
            <v>0005289483</v>
          </cell>
          <cell r="V1328">
            <v>0</v>
          </cell>
          <cell r="W1328">
            <v>0</v>
          </cell>
          <cell r="X1328">
            <v>0</v>
          </cell>
          <cell r="Y1328">
            <v>12816.39</v>
          </cell>
          <cell r="Z1328" t="str">
            <v>NICIO</v>
          </cell>
          <cell r="AA1328" t="str">
            <v>FS1-2001-2726</v>
          </cell>
          <cell r="AB1328" t="str">
            <v>1-2001-2726</v>
          </cell>
        </row>
        <row r="1329">
          <cell r="P1329" t="str">
            <v>MEX5G2608KT038282</v>
          </cell>
          <cell r="Q1329" t="str">
            <v>A05BAR</v>
          </cell>
          <cell r="R1329">
            <v>39144.199999999997</v>
          </cell>
          <cell r="S1329">
            <v>43658</v>
          </cell>
          <cell r="T1329">
            <v>44592</v>
          </cell>
          <cell r="U1329" t="str">
            <v>0005289426</v>
          </cell>
          <cell r="V1329">
            <v>0</v>
          </cell>
          <cell r="W1329">
            <v>210</v>
          </cell>
          <cell r="X1329">
            <v>14552.25</v>
          </cell>
          <cell r="Y1329">
            <v>22749.43</v>
          </cell>
          <cell r="Z1329" t="str">
            <v>NICIO</v>
          </cell>
          <cell r="AA1329" t="str">
            <v>FS1-2001-2720</v>
          </cell>
          <cell r="AB1329" t="str">
            <v>1-2001-2720</v>
          </cell>
        </row>
        <row r="1330">
          <cell r="P1330" t="str">
            <v>DACION EN PAGO</v>
          </cell>
          <cell r="Q1330" t="str">
            <v>E93BAYDACION</v>
          </cell>
          <cell r="R1330">
            <v>39144.199999999997</v>
          </cell>
          <cell r="S1330">
            <v>43670</v>
          </cell>
          <cell r="T1330">
            <v>44592</v>
          </cell>
          <cell r="U1330" t="str">
            <v>0005289525</v>
          </cell>
          <cell r="V1330" t="str">
            <v>No</v>
          </cell>
          <cell r="W1330" t="str">
            <v>0.00</v>
          </cell>
          <cell r="X1330" t="str">
            <v>0.00</v>
          </cell>
          <cell r="Y1330" t="str">
            <v>0.00</v>
          </cell>
          <cell r="Z1330" t="str">
            <v>SIN ASIGNACIÓN</v>
          </cell>
          <cell r="AA1330" t="str">
            <v>FS1-2001-2747</v>
          </cell>
          <cell r="AB1330" t="str">
            <v>1-2001-2747</v>
          </cell>
        </row>
        <row r="1331">
          <cell r="P1331" t="str">
            <v>3N1BC1AD7HK190992</v>
          </cell>
          <cell r="Q1331" t="str">
            <v>A32699</v>
          </cell>
          <cell r="R1331">
            <v>39144.199999999997</v>
          </cell>
          <cell r="S1331">
            <v>43656</v>
          </cell>
          <cell r="T1331">
            <v>44592</v>
          </cell>
          <cell r="U1331" t="str">
            <v>0000124032</v>
          </cell>
          <cell r="V1331">
            <v>0</v>
          </cell>
          <cell r="W1331">
            <v>690</v>
          </cell>
          <cell r="X1331">
            <v>29538.5</v>
          </cell>
          <cell r="Y1331">
            <v>29538.5</v>
          </cell>
          <cell r="Z1331" t="str">
            <v>NICIO</v>
          </cell>
          <cell r="AA1331" t="str">
            <v>FS1-2001-2716</v>
          </cell>
          <cell r="AB1331" t="str">
            <v>1-2001-2716</v>
          </cell>
        </row>
        <row r="1332">
          <cell r="P1332" t="str">
            <v>3N1CN7AD5KL876032</v>
          </cell>
          <cell r="Q1332" t="str">
            <v>A2418L</v>
          </cell>
          <cell r="R1332">
            <v>39144.199999999997</v>
          </cell>
          <cell r="S1332">
            <v>43658</v>
          </cell>
          <cell r="T1332">
            <v>44592</v>
          </cell>
          <cell r="U1332" t="str">
            <v>0005289418</v>
          </cell>
          <cell r="V1332">
            <v>0</v>
          </cell>
          <cell r="W1332">
            <v>0</v>
          </cell>
          <cell r="X1332">
            <v>1247.1400000000001</v>
          </cell>
          <cell r="Y1332">
            <v>10361.25</v>
          </cell>
          <cell r="Z1332" t="str">
            <v>NICIO</v>
          </cell>
          <cell r="AA1332" t="str">
            <v>FS1-2001-2719</v>
          </cell>
          <cell r="AB1332" t="str">
            <v>1-2001-2719</v>
          </cell>
        </row>
        <row r="1333">
          <cell r="P1333" t="str">
            <v> LSGHD52H1KD081887</v>
          </cell>
          <cell r="Q1333" t="str">
            <v>NJG4514</v>
          </cell>
          <cell r="R1333">
            <v>39144.199999999997</v>
          </cell>
          <cell r="S1333">
            <v>43650</v>
          </cell>
          <cell r="T1333">
            <v>44592</v>
          </cell>
          <cell r="U1333" t="str">
            <v>0005289343</v>
          </cell>
          <cell r="V1333">
            <v>0</v>
          </cell>
          <cell r="W1333">
            <v>180</v>
          </cell>
          <cell r="X1333">
            <v>9103.5</v>
          </cell>
          <cell r="Y1333">
            <v>13777.89</v>
          </cell>
          <cell r="Z1333" t="str">
            <v>NICIO</v>
          </cell>
          <cell r="AA1333" t="str">
            <v>FS1-2001-2710</v>
          </cell>
          <cell r="AB1333" t="str">
            <v>1-2001-2710</v>
          </cell>
        </row>
        <row r="1334">
          <cell r="P1334" t="str">
            <v>3G1TA5AF2FL173811</v>
          </cell>
          <cell r="Q1334" t="str">
            <v>A3964D</v>
          </cell>
          <cell r="R1334">
            <v>39144.199999999997</v>
          </cell>
          <cell r="S1334">
            <v>43649</v>
          </cell>
          <cell r="T1334">
            <v>44592</v>
          </cell>
          <cell r="U1334" t="str">
            <v>0005289327</v>
          </cell>
          <cell r="V1334">
            <v>0</v>
          </cell>
          <cell r="W1334">
            <v>420</v>
          </cell>
          <cell r="X1334">
            <v>34760.259999999995</v>
          </cell>
          <cell r="Y1334">
            <v>58467.6</v>
          </cell>
          <cell r="Z1334" t="str">
            <v>NICIO</v>
          </cell>
          <cell r="AA1334" t="str">
            <v>FS1-2001-2707</v>
          </cell>
          <cell r="AB1334" t="str">
            <v>1-2001-2707</v>
          </cell>
        </row>
        <row r="1335">
          <cell r="P1335" t="str">
            <v>3N1BC1ASXGK197173</v>
          </cell>
          <cell r="Q1335" t="str">
            <v>A6737K</v>
          </cell>
          <cell r="R1335">
            <v>39144.199999999997</v>
          </cell>
          <cell r="S1335">
            <v>43649</v>
          </cell>
          <cell r="T1335">
            <v>44592</v>
          </cell>
          <cell r="U1335" t="str">
            <v>0005289335</v>
          </cell>
          <cell r="V1335">
            <v>0</v>
          </cell>
          <cell r="W1335">
            <v>420</v>
          </cell>
          <cell r="X1335">
            <v>27919.19</v>
          </cell>
          <cell r="Y1335">
            <v>46660.639999999999</v>
          </cell>
          <cell r="Z1335" t="str">
            <v>NICIO</v>
          </cell>
          <cell r="AA1335" t="str">
            <v>FS1-2001-2708</v>
          </cell>
          <cell r="AB1335" t="str">
            <v>1-2001-2708</v>
          </cell>
        </row>
        <row r="1336">
          <cell r="P1336" t="str">
            <v>3N1AB7AD6KY344548</v>
          </cell>
          <cell r="Q1336" t="str">
            <v>NJG9128</v>
          </cell>
          <cell r="R1336">
            <v>39144.199999999997</v>
          </cell>
          <cell r="S1336">
            <v>43649</v>
          </cell>
          <cell r="T1336">
            <v>44592</v>
          </cell>
          <cell r="U1336" t="str">
            <v>0000123687</v>
          </cell>
          <cell r="V1336" t="str">
            <v>No</v>
          </cell>
          <cell r="W1336" t="str">
            <v>0.00</v>
          </cell>
          <cell r="X1336" t="str">
            <v>0.00</v>
          </cell>
          <cell r="Y1336" t="str">
            <v>0.00</v>
          </cell>
          <cell r="Z1336" t="str">
            <v>SIN ASIGNACIÓN</v>
          </cell>
          <cell r="AA1336" t="str">
            <v>FS1-2001-2709</v>
          </cell>
          <cell r="AB1336" t="str">
            <v>1-2001-2709</v>
          </cell>
        </row>
        <row r="1337">
          <cell r="P1337" t="str">
            <v>3G1TA5AF7FL211985</v>
          </cell>
          <cell r="Q1337" t="str">
            <v>A3760D</v>
          </cell>
          <cell r="R1337">
            <v>39144.199999999997</v>
          </cell>
          <cell r="S1337">
            <v>43658</v>
          </cell>
          <cell r="T1337">
            <v>44592</v>
          </cell>
          <cell r="U1337" t="str">
            <v>0005289400</v>
          </cell>
          <cell r="V1337">
            <v>0</v>
          </cell>
          <cell r="W1337">
            <v>0</v>
          </cell>
          <cell r="X1337">
            <v>0</v>
          </cell>
          <cell r="Y1337">
            <v>7506.53</v>
          </cell>
          <cell r="Z1337" t="str">
            <v>NICIO</v>
          </cell>
          <cell r="AA1337" t="str">
            <v>FS1-2001-2718</v>
          </cell>
          <cell r="AB1337" t="str">
            <v>1-2001-2718</v>
          </cell>
        </row>
        <row r="1338">
          <cell r="P1338" t="str">
            <v>3N1BC1AD2HK197588</v>
          </cell>
          <cell r="Q1338" t="str">
            <v>A3531G</v>
          </cell>
          <cell r="R1338">
            <v>39144.199999999997</v>
          </cell>
          <cell r="S1338">
            <v>43663</v>
          </cell>
          <cell r="T1338">
            <v>44592</v>
          </cell>
          <cell r="U1338" t="str">
            <v>0005289434</v>
          </cell>
          <cell r="V1338" t="str">
            <v>No</v>
          </cell>
          <cell r="W1338" t="str">
            <v>0.00</v>
          </cell>
          <cell r="X1338" t="str">
            <v>0.00</v>
          </cell>
          <cell r="Y1338" t="str">
            <v>0.00</v>
          </cell>
          <cell r="Z1338" t="str">
            <v>SIN ASIGNACIÓN</v>
          </cell>
          <cell r="AA1338" t="str">
            <v>FS1-2001-2729</v>
          </cell>
          <cell r="AB1338" t="str">
            <v>1-2001-2729</v>
          </cell>
        </row>
        <row r="1339">
          <cell r="P1339" t="str">
            <v>3N1CN7AD2JK458399</v>
          </cell>
          <cell r="Q1339" t="str">
            <v>N28AXT</v>
          </cell>
          <cell r="R1339">
            <v>39144.199999999997</v>
          </cell>
          <cell r="S1339">
            <v>43663</v>
          </cell>
          <cell r="T1339">
            <v>44592</v>
          </cell>
          <cell r="U1339" t="str">
            <v>0005289442</v>
          </cell>
          <cell r="V1339" t="str">
            <v>No</v>
          </cell>
          <cell r="W1339" t="str">
            <v>0.00</v>
          </cell>
          <cell r="X1339" t="str">
            <v>0.00</v>
          </cell>
          <cell r="Y1339" t="str">
            <v>0.00</v>
          </cell>
          <cell r="Z1339" t="str">
            <v>SIN ASIGNACIÓN</v>
          </cell>
          <cell r="AA1339" t="str">
            <v>FS1-2001-2730</v>
          </cell>
          <cell r="AB1339" t="str">
            <v>1-2001-2730</v>
          </cell>
        </row>
        <row r="1340">
          <cell r="P1340" t="str">
            <v>3G1J85CC9HS599400</v>
          </cell>
          <cell r="Q1340" t="str">
            <v>A6454E</v>
          </cell>
          <cell r="R1340">
            <v>39144.199999999997</v>
          </cell>
          <cell r="S1340">
            <v>43663</v>
          </cell>
          <cell r="T1340">
            <v>44592</v>
          </cell>
          <cell r="U1340" t="str">
            <v>0000130187</v>
          </cell>
          <cell r="V1340">
            <v>0</v>
          </cell>
          <cell r="W1340">
            <v>0</v>
          </cell>
          <cell r="X1340">
            <v>0</v>
          </cell>
          <cell r="Y1340">
            <v>45077.38</v>
          </cell>
          <cell r="Z1340" t="str">
            <v>SIN ASIGNACIÓN</v>
          </cell>
          <cell r="AA1340" t="str">
            <v>FS CASTIGADO1-2001-2728</v>
          </cell>
          <cell r="AB1340" t="str">
            <v>1-2001-2728</v>
          </cell>
        </row>
        <row r="1341">
          <cell r="P1341" t="str">
            <v>3N1EB31S6DK327330</v>
          </cell>
          <cell r="Q1341" t="str">
            <v>A5726D</v>
          </cell>
          <cell r="R1341">
            <v>39144.199999999997</v>
          </cell>
          <cell r="S1341">
            <v>43664</v>
          </cell>
          <cell r="T1341">
            <v>44561</v>
          </cell>
          <cell r="U1341" t="str">
            <v>0005289459</v>
          </cell>
          <cell r="V1341" t="str">
            <v>No</v>
          </cell>
          <cell r="W1341" t="str">
            <v>0.00</v>
          </cell>
          <cell r="X1341" t="str">
            <v>0.00</v>
          </cell>
          <cell r="Y1341" t="str">
            <v>0.00</v>
          </cell>
          <cell r="Z1341" t="str">
            <v>SIN ASIGNACIÓN</v>
          </cell>
          <cell r="AA1341" t="str">
            <v>FS1-2001-2727</v>
          </cell>
          <cell r="AB1341" t="str">
            <v>1-2001-2727</v>
          </cell>
        </row>
        <row r="1342">
          <cell r="P1342" t="str">
            <v>3G1TA5A68AL100807</v>
          </cell>
          <cell r="Q1342" t="str">
            <v>A0360L</v>
          </cell>
          <cell r="R1342">
            <v>39144.199999999997</v>
          </cell>
          <cell r="S1342">
            <v>43665</v>
          </cell>
          <cell r="T1342">
            <v>44561</v>
          </cell>
          <cell r="U1342" t="str">
            <v>0000130252</v>
          </cell>
          <cell r="V1342" t="str">
            <v>No</v>
          </cell>
          <cell r="W1342" t="str">
            <v>0.00</v>
          </cell>
          <cell r="X1342" t="str">
            <v>0.00</v>
          </cell>
          <cell r="Y1342" t="str">
            <v>0.00</v>
          </cell>
          <cell r="Z1342" t="str">
            <v>SIN ASIGNACIÓN</v>
          </cell>
          <cell r="AA1342" t="str">
            <v>FS1-2001-2722</v>
          </cell>
          <cell r="AB1342" t="str">
            <v>1-2001-2722</v>
          </cell>
        </row>
        <row r="1343">
          <cell r="P1343" t="str">
            <v>3G1TB5CF9HL195205</v>
          </cell>
          <cell r="Q1343" t="str">
            <v>X39ANZ</v>
          </cell>
          <cell r="R1343">
            <v>39144.199999999997</v>
          </cell>
          <cell r="S1343">
            <v>43651</v>
          </cell>
          <cell r="T1343">
            <v>44561</v>
          </cell>
          <cell r="U1343" t="str">
            <v>0005289368</v>
          </cell>
          <cell r="V1343">
            <v>0</v>
          </cell>
          <cell r="W1343">
            <v>420</v>
          </cell>
          <cell r="X1343">
            <v>28712.400000000001</v>
          </cell>
          <cell r="Y1343">
            <v>47764.92</v>
          </cell>
          <cell r="Z1343" t="str">
            <v>NICIO</v>
          </cell>
          <cell r="AA1343" t="str">
            <v>FS1-2001-2713</v>
          </cell>
          <cell r="AB1343" t="str">
            <v>1-2001-2713</v>
          </cell>
        </row>
        <row r="1344">
          <cell r="P1344" t="str">
            <v>2T1BU4EE9DC080449</v>
          </cell>
          <cell r="Q1344" t="str">
            <v>238ZRF</v>
          </cell>
          <cell r="R1344">
            <v>39144.199999999997</v>
          </cell>
          <cell r="S1344">
            <v>43630</v>
          </cell>
          <cell r="T1344">
            <v>44561</v>
          </cell>
          <cell r="U1344" t="str">
            <v>0005289236</v>
          </cell>
          <cell r="V1344">
            <v>0</v>
          </cell>
          <cell r="W1344">
            <v>330</v>
          </cell>
          <cell r="X1344">
            <v>19557.349999999999</v>
          </cell>
          <cell r="Y1344">
            <v>35191.329999999994</v>
          </cell>
          <cell r="Z1344" t="str">
            <v>NICIO</v>
          </cell>
          <cell r="AA1344" t="str">
            <v>FS1-2001-2683</v>
          </cell>
          <cell r="AB1344" t="str">
            <v>1-2001-2683</v>
          </cell>
        </row>
        <row r="1345">
          <cell r="P1345" t="str">
            <v>DACION EN PAGO</v>
          </cell>
          <cell r="Q1345" t="str">
            <v>A8185GDACION</v>
          </cell>
          <cell r="R1345">
            <v>39144.199999999997</v>
          </cell>
          <cell r="S1345">
            <v>43636</v>
          </cell>
          <cell r="T1345">
            <v>44561</v>
          </cell>
          <cell r="U1345" t="str">
            <v>0000122648</v>
          </cell>
          <cell r="V1345" t="str">
            <v>No</v>
          </cell>
          <cell r="W1345" t="str">
            <v>0.00</v>
          </cell>
          <cell r="X1345" t="str">
            <v>0.00</v>
          </cell>
          <cell r="Y1345" t="str">
            <v>0.00</v>
          </cell>
          <cell r="Z1345" t="str">
            <v>SIN ASIGNACIÓN</v>
          </cell>
          <cell r="AA1345" t="str">
            <v>FS1-2001-2695</v>
          </cell>
          <cell r="AB1345" t="str">
            <v>1-2001-2695</v>
          </cell>
        </row>
        <row r="1346">
          <cell r="P1346" t="str">
            <v>9BWDB45U1HT013046</v>
          </cell>
          <cell r="Q1346" t="str">
            <v>A3575A</v>
          </cell>
          <cell r="R1346">
            <v>39144.199999999997</v>
          </cell>
          <cell r="S1346">
            <v>43616</v>
          </cell>
          <cell r="T1346">
            <v>44561</v>
          </cell>
          <cell r="U1346" t="str">
            <v>0000094383</v>
          </cell>
          <cell r="V1346" t="str">
            <v>No</v>
          </cell>
          <cell r="W1346" t="str">
            <v>0.00</v>
          </cell>
          <cell r="X1346" t="str">
            <v>0.00</v>
          </cell>
          <cell r="Y1346" t="str">
            <v>0.00</v>
          </cell>
          <cell r="Z1346" t="str">
            <v>SIN ASIGNACIÓN</v>
          </cell>
          <cell r="AA1346" t="str">
            <v>FS1-2001-2644</v>
          </cell>
          <cell r="AB1346" t="str">
            <v>1-2001-2644</v>
          </cell>
        </row>
        <row r="1347">
          <cell r="P1347" t="str">
            <v>MEX5H2605GT061717</v>
          </cell>
          <cell r="Q1347" t="str">
            <v>A5007A</v>
          </cell>
          <cell r="R1347">
            <v>39144.199999999997</v>
          </cell>
          <cell r="S1347">
            <v>43634</v>
          </cell>
          <cell r="T1347">
            <v>44561</v>
          </cell>
          <cell r="U1347" t="str">
            <v>0005289251</v>
          </cell>
          <cell r="V1347">
            <v>0</v>
          </cell>
          <cell r="W1347">
            <v>420</v>
          </cell>
          <cell r="X1347">
            <v>33503.4</v>
          </cell>
          <cell r="Y1347">
            <v>54531.8</v>
          </cell>
          <cell r="Z1347" t="str">
            <v>NICIO</v>
          </cell>
          <cell r="AA1347" t="str">
            <v>FS1-2001-2692</v>
          </cell>
          <cell r="AB1347" t="str">
            <v>1-2001-2692</v>
          </cell>
        </row>
        <row r="1348">
          <cell r="P1348" t="str">
            <v>3G1TA5AF4FL183143</v>
          </cell>
          <cell r="Q1348" t="str">
            <v>A4929K</v>
          </cell>
          <cell r="R1348">
            <v>39144.199999999997</v>
          </cell>
          <cell r="S1348">
            <v>43634</v>
          </cell>
          <cell r="T1348">
            <v>44561</v>
          </cell>
          <cell r="U1348" t="str">
            <v>0000122580</v>
          </cell>
          <cell r="V1348" t="str">
            <v>No</v>
          </cell>
          <cell r="W1348" t="str">
            <v>0.00</v>
          </cell>
          <cell r="X1348" t="str">
            <v>0.00</v>
          </cell>
          <cell r="Y1348" t="str">
            <v>0.00</v>
          </cell>
          <cell r="Z1348" t="str">
            <v>SIN ASIGNACIÓN</v>
          </cell>
          <cell r="AA1348" t="str">
            <v>FS1-2001-2691</v>
          </cell>
          <cell r="AB1348" t="str">
            <v>1-2001-2691</v>
          </cell>
        </row>
        <row r="1349">
          <cell r="P1349" t="str">
            <v>3N1CN7AD1HK398707</v>
          </cell>
          <cell r="Q1349" t="str">
            <v>X27ALP</v>
          </cell>
          <cell r="R1349">
            <v>39144.199999999997</v>
          </cell>
          <cell r="S1349">
            <v>43635</v>
          </cell>
          <cell r="T1349">
            <v>44561</v>
          </cell>
          <cell r="U1349" t="str">
            <v>0000122622</v>
          </cell>
          <cell r="V1349" t="str">
            <v>No</v>
          </cell>
          <cell r="W1349" t="str">
            <v>0.00</v>
          </cell>
          <cell r="X1349" t="str">
            <v>0.00</v>
          </cell>
          <cell r="Y1349" t="str">
            <v>0.00</v>
          </cell>
          <cell r="Z1349" t="str">
            <v>SIN ASIGNACIÓN</v>
          </cell>
          <cell r="AA1349" t="str">
            <v>FS1-2001-2693</v>
          </cell>
          <cell r="AB1349" t="str">
            <v>1-2001-2693</v>
          </cell>
        </row>
        <row r="1350">
          <cell r="P1350" t="str">
            <v>LSGHD52H7KD111880</v>
          </cell>
          <cell r="Q1350" t="str">
            <v>A3721G</v>
          </cell>
          <cell r="R1350">
            <v>39144.199999999997</v>
          </cell>
          <cell r="S1350">
            <v>43637</v>
          </cell>
          <cell r="T1350">
            <v>44561</v>
          </cell>
          <cell r="U1350" t="str">
            <v>0005289277</v>
          </cell>
          <cell r="V1350">
            <v>0</v>
          </cell>
          <cell r="W1350">
            <v>30</v>
          </cell>
          <cell r="X1350">
            <v>3164.8</v>
          </cell>
          <cell r="Y1350">
            <v>10576.56</v>
          </cell>
          <cell r="Z1350" t="str">
            <v>NICIO</v>
          </cell>
          <cell r="AA1350" t="str">
            <v>FS1-2001-2698</v>
          </cell>
          <cell r="AB1350" t="str">
            <v>1-2001-2698</v>
          </cell>
        </row>
        <row r="1351">
          <cell r="P1351" t="str">
            <v>3N1CN7AD6GK399978</v>
          </cell>
          <cell r="Q1351" t="str">
            <v>A0036G</v>
          </cell>
          <cell r="R1351">
            <v>39144.199999999997</v>
          </cell>
          <cell r="S1351">
            <v>43622</v>
          </cell>
          <cell r="T1351">
            <v>44561</v>
          </cell>
          <cell r="U1351" t="str">
            <v>0000121954</v>
          </cell>
          <cell r="V1351" t="str">
            <v>No</v>
          </cell>
          <cell r="W1351" t="str">
            <v>0.00</v>
          </cell>
          <cell r="X1351" t="str">
            <v>0.00</v>
          </cell>
          <cell r="Y1351" t="str">
            <v>0.00</v>
          </cell>
          <cell r="Z1351" t="str">
            <v>SIN ASIGNACIÓN</v>
          </cell>
          <cell r="AA1351" t="str">
            <v>FS1-2001-2661</v>
          </cell>
          <cell r="AB1351" t="str">
            <v>1-2001-2661</v>
          </cell>
        </row>
        <row r="1352">
          <cell r="P1352" t="str">
            <v>3N1CN7AD7GK396183</v>
          </cell>
          <cell r="Q1352" t="str">
            <v>K91BBM</v>
          </cell>
          <cell r="R1352">
            <v>39144.199999999997</v>
          </cell>
          <cell r="S1352">
            <v>43628</v>
          </cell>
          <cell r="T1352">
            <v>44561</v>
          </cell>
          <cell r="U1352" t="str">
            <v>0005289210</v>
          </cell>
          <cell r="V1352">
            <v>0</v>
          </cell>
          <cell r="W1352">
            <v>0</v>
          </cell>
          <cell r="X1352">
            <v>0</v>
          </cell>
          <cell r="Y1352">
            <v>9265.17</v>
          </cell>
          <cell r="Z1352" t="str">
            <v>NICIO</v>
          </cell>
          <cell r="AA1352" t="str">
            <v>FS1-2001-2681</v>
          </cell>
          <cell r="AB1352" t="str">
            <v>1-2001-2681</v>
          </cell>
        </row>
        <row r="1353">
          <cell r="P1353" t="str">
            <v>3N1BC1AS6FK205994</v>
          </cell>
          <cell r="Q1353" t="str">
            <v>A9414B</v>
          </cell>
          <cell r="R1353">
            <v>39144.199999999997</v>
          </cell>
          <cell r="S1353">
            <v>43628</v>
          </cell>
          <cell r="T1353">
            <v>44561</v>
          </cell>
          <cell r="U1353" t="str">
            <v>0005289202</v>
          </cell>
          <cell r="V1353">
            <v>0</v>
          </cell>
          <cell r="W1353">
            <v>30</v>
          </cell>
          <cell r="X1353">
            <v>2494.36</v>
          </cell>
          <cell r="Y1353">
            <v>3999.61</v>
          </cell>
          <cell r="Z1353" t="str">
            <v>NICIO</v>
          </cell>
          <cell r="AA1353" t="str">
            <v>FS1-2001-2680</v>
          </cell>
          <cell r="AB1353" t="str">
            <v>1-2001-2680</v>
          </cell>
        </row>
        <row r="1354">
          <cell r="P1354" t="str">
            <v>3G1TA5CF0HL261773</v>
          </cell>
          <cell r="Q1354" t="str">
            <v>A5306H</v>
          </cell>
          <cell r="R1354">
            <v>39144.199999999997</v>
          </cell>
          <cell r="S1354">
            <v>43616</v>
          </cell>
          <cell r="T1354">
            <v>44561</v>
          </cell>
          <cell r="U1354" t="str">
            <v>0000101782</v>
          </cell>
          <cell r="V1354">
            <v>0</v>
          </cell>
          <cell r="W1354">
            <v>600</v>
          </cell>
          <cell r="X1354">
            <v>21600.449999999997</v>
          </cell>
          <cell r="Y1354">
            <v>21600.449999999997</v>
          </cell>
          <cell r="Z1354" t="str">
            <v>NICIO</v>
          </cell>
          <cell r="AA1354" t="str">
            <v>FS1-2001-2645</v>
          </cell>
          <cell r="AB1354" t="str">
            <v>1-2001-2645</v>
          </cell>
        </row>
        <row r="1355">
          <cell r="P1355" t="str">
            <v>DACION EN PAGO</v>
          </cell>
          <cell r="Q1355" t="str">
            <v>A0667NDACION</v>
          </cell>
          <cell r="R1355">
            <v>39144.199999999997</v>
          </cell>
          <cell r="S1355">
            <v>43630</v>
          </cell>
          <cell r="T1355">
            <v>44561</v>
          </cell>
          <cell r="U1355" t="str">
            <v>0000122390</v>
          </cell>
          <cell r="V1355" t="str">
            <v>No</v>
          </cell>
          <cell r="W1355" t="str">
            <v>0.00</v>
          </cell>
          <cell r="X1355" t="str">
            <v>0.00</v>
          </cell>
          <cell r="Y1355" t="str">
            <v>0.00</v>
          </cell>
          <cell r="Z1355" t="str">
            <v>SIN ASIGNACIÓN</v>
          </cell>
          <cell r="AA1355" t="str">
            <v>FS1-2001-2687</v>
          </cell>
          <cell r="AB1355" t="str">
            <v>1-2001-2687</v>
          </cell>
        </row>
        <row r="1356">
          <cell r="P1356" t="str">
            <v>3N1EB31SXBK322483</v>
          </cell>
          <cell r="Q1356" t="str">
            <v>A0646C</v>
          </cell>
          <cell r="R1356">
            <v>39144.199999999997</v>
          </cell>
          <cell r="S1356">
            <v>43630</v>
          </cell>
          <cell r="T1356">
            <v>44561</v>
          </cell>
          <cell r="U1356" t="str">
            <v>0000122408</v>
          </cell>
          <cell r="V1356" t="str">
            <v>No</v>
          </cell>
          <cell r="W1356" t="str">
            <v>0.00</v>
          </cell>
          <cell r="X1356" t="str">
            <v>0.00</v>
          </cell>
          <cell r="Y1356" t="str">
            <v>0.00</v>
          </cell>
          <cell r="Z1356" t="str">
            <v>SIN ASIGNACIÓN</v>
          </cell>
          <cell r="AA1356" t="str">
            <v>FS1-2001-2686</v>
          </cell>
          <cell r="AB1356" t="str">
            <v>1-2001-2686</v>
          </cell>
        </row>
        <row r="1357">
          <cell r="P1357" t="str">
            <v>3G1TA5CFXFL128449</v>
          </cell>
          <cell r="Q1357" t="str">
            <v>A7279G</v>
          </cell>
          <cell r="R1357">
            <v>39144.199999999997</v>
          </cell>
          <cell r="S1357">
            <v>43643</v>
          </cell>
          <cell r="T1357">
            <v>44561</v>
          </cell>
          <cell r="U1357" t="str">
            <v>0005289285</v>
          </cell>
          <cell r="V1357" t="str">
            <v>No</v>
          </cell>
          <cell r="W1357" t="str">
            <v>0.00</v>
          </cell>
          <cell r="X1357" t="str">
            <v>0.00</v>
          </cell>
          <cell r="Y1357" t="str">
            <v>0.00</v>
          </cell>
          <cell r="Z1357" t="str">
            <v>NICIO</v>
          </cell>
          <cell r="AA1357" t="str">
            <v>FS1-2001-2701</v>
          </cell>
          <cell r="AB1357" t="str">
            <v>1-2001-2701</v>
          </cell>
        </row>
        <row r="1358">
          <cell r="P1358" t="str">
            <v>3N1EB31S7EK313762</v>
          </cell>
          <cell r="Q1358" t="str">
            <v>A1362B</v>
          </cell>
          <cell r="R1358">
            <v>39144.199999999997</v>
          </cell>
          <cell r="S1358">
            <v>43644</v>
          </cell>
          <cell r="T1358">
            <v>44530</v>
          </cell>
          <cell r="U1358" t="str">
            <v>0005289301</v>
          </cell>
          <cell r="V1358">
            <v>0</v>
          </cell>
          <cell r="W1358">
            <v>420</v>
          </cell>
          <cell r="X1358">
            <v>27750.149999999998</v>
          </cell>
          <cell r="Y1358">
            <v>44786.8</v>
          </cell>
          <cell r="Z1358" t="str">
            <v>NICIO</v>
          </cell>
          <cell r="AA1358" t="str">
            <v>FS1-2001-2703</v>
          </cell>
          <cell r="AB1358" t="str">
            <v>1-2001-2703</v>
          </cell>
        </row>
        <row r="1359">
          <cell r="P1359" t="str">
            <v>3N1EB31S6EK347885</v>
          </cell>
          <cell r="Q1359" t="str">
            <v>A4107H</v>
          </cell>
          <cell r="R1359">
            <v>39144.199999999997</v>
          </cell>
          <cell r="S1359">
            <v>43641</v>
          </cell>
          <cell r="T1359">
            <v>44530</v>
          </cell>
          <cell r="U1359" t="str">
            <v>0000123265</v>
          </cell>
          <cell r="V1359" t="str">
            <v>No</v>
          </cell>
          <cell r="W1359" t="str">
            <v>0.00</v>
          </cell>
          <cell r="X1359" t="str">
            <v>0.00</v>
          </cell>
          <cell r="Y1359" t="str">
            <v>0.00</v>
          </cell>
          <cell r="Z1359" t="str">
            <v>SIN ASIGNACIÓN</v>
          </cell>
          <cell r="AA1359" t="str">
            <v>FS1-2001-2700</v>
          </cell>
          <cell r="AB1359" t="str">
            <v>1-2001-2700</v>
          </cell>
        </row>
        <row r="1360">
          <cell r="P1360" t="str">
            <v>3N1EB31S1FK316562</v>
          </cell>
          <cell r="Q1360" t="str">
            <v>A7501M</v>
          </cell>
          <cell r="R1360">
            <v>39144.199999999997</v>
          </cell>
          <cell r="S1360">
            <v>43627</v>
          </cell>
          <cell r="T1360">
            <v>44530</v>
          </cell>
          <cell r="U1360" t="str">
            <v>0005289194</v>
          </cell>
          <cell r="V1360">
            <v>0</v>
          </cell>
          <cell r="W1360">
            <v>0</v>
          </cell>
          <cell r="X1360">
            <v>370.99</v>
          </cell>
          <cell r="Y1360">
            <v>5028.5899999999992</v>
          </cell>
          <cell r="Z1360" t="str">
            <v>NICIO</v>
          </cell>
          <cell r="AA1360" t="str">
            <v>FS1-2001-2664</v>
          </cell>
          <cell r="AB1360" t="str">
            <v>1-2001-2664</v>
          </cell>
        </row>
        <row r="1361">
          <cell r="P1361" t="str">
            <v>DACION EN PAGO</v>
          </cell>
          <cell r="Q1361" t="str">
            <v>A7685ADACION</v>
          </cell>
          <cell r="R1361">
            <v>39144.199999999997</v>
          </cell>
          <cell r="S1361">
            <v>43614</v>
          </cell>
          <cell r="T1361">
            <v>44530</v>
          </cell>
          <cell r="U1361" t="str">
            <v>0000093229</v>
          </cell>
          <cell r="V1361" t="str">
            <v>No</v>
          </cell>
          <cell r="W1361" t="str">
            <v>0.00</v>
          </cell>
          <cell r="X1361" t="str">
            <v>0.00</v>
          </cell>
          <cell r="Y1361" t="str">
            <v>0.00</v>
          </cell>
          <cell r="Z1361" t="str">
            <v>SIN ASIGNACIÓN</v>
          </cell>
          <cell r="AA1361" t="str">
            <v>FS1-2001-2637</v>
          </cell>
          <cell r="AB1361" t="str">
            <v>1-2001-2637</v>
          </cell>
        </row>
        <row r="1362">
          <cell r="P1362" t="str">
            <v>3N1BC1AD1GK210698</v>
          </cell>
          <cell r="Q1362" t="str">
            <v>A7227M</v>
          </cell>
          <cell r="R1362">
            <v>39144.199999999997</v>
          </cell>
          <cell r="S1362">
            <v>43598</v>
          </cell>
          <cell r="T1362">
            <v>44530</v>
          </cell>
          <cell r="U1362" t="str">
            <v>0000092163</v>
          </cell>
          <cell r="V1362">
            <v>0</v>
          </cell>
          <cell r="W1362">
            <v>0</v>
          </cell>
          <cell r="X1362">
            <v>0</v>
          </cell>
          <cell r="Y1362">
            <v>30760.999999999996</v>
          </cell>
          <cell r="Z1362" t="str">
            <v>SIN ASIGNACIÓN</v>
          </cell>
          <cell r="AA1362" t="str">
            <v>FS CASTIGADO1-2001-2606</v>
          </cell>
          <cell r="AB1362" t="str">
            <v>1-2001-2606</v>
          </cell>
        </row>
        <row r="1363">
          <cell r="P1363" t="str">
            <v>MA6CB6ADXHT019483</v>
          </cell>
          <cell r="Q1363" t="str">
            <v>A1067M</v>
          </cell>
          <cell r="R1363">
            <v>39144.199999999997</v>
          </cell>
          <cell r="S1363">
            <v>43598</v>
          </cell>
          <cell r="T1363">
            <v>44530</v>
          </cell>
          <cell r="U1363" t="str">
            <v>0000092064</v>
          </cell>
          <cell r="V1363">
            <v>0</v>
          </cell>
          <cell r="W1363">
            <v>0</v>
          </cell>
          <cell r="X1363">
            <v>0</v>
          </cell>
          <cell r="Y1363">
            <v>45453.259999999995</v>
          </cell>
          <cell r="Z1363" t="str">
            <v>SIN ASIGNACIÓN</v>
          </cell>
          <cell r="AA1363" t="str">
            <v>FS CASTIGADO1-2001-2592</v>
          </cell>
          <cell r="AB1363" t="str">
            <v>1-2001-2592</v>
          </cell>
        </row>
        <row r="1364">
          <cell r="P1364" t="str">
            <v>3G1TA5AF5FL188061</v>
          </cell>
          <cell r="Q1364">
            <v>188061</v>
          </cell>
          <cell r="R1364">
            <v>39144.199999999997</v>
          </cell>
          <cell r="S1364">
            <v>43585</v>
          </cell>
          <cell r="T1364">
            <v>44530</v>
          </cell>
          <cell r="U1364" t="str">
            <v>0005289020</v>
          </cell>
          <cell r="V1364">
            <v>0</v>
          </cell>
          <cell r="W1364">
            <v>0</v>
          </cell>
          <cell r="X1364">
            <v>0</v>
          </cell>
          <cell r="Y1364">
            <v>41557.339999999997</v>
          </cell>
          <cell r="Z1364" t="str">
            <v>SIN ASIGNACIÓN</v>
          </cell>
          <cell r="AA1364" t="str">
            <v>FS CASTIGADO1-2001-2576</v>
          </cell>
          <cell r="AB1364" t="str">
            <v>1-2001-2576</v>
          </cell>
        </row>
        <row r="1365">
          <cell r="P1365" t="str">
            <v>3G1TA5AFXGL209455</v>
          </cell>
          <cell r="Q1365" t="str">
            <v>A7774L</v>
          </cell>
          <cell r="R1365">
            <v>39144.199999999997</v>
          </cell>
          <cell r="S1365">
            <v>43593</v>
          </cell>
          <cell r="T1365">
            <v>44530</v>
          </cell>
          <cell r="U1365" t="str">
            <v>0005289079</v>
          </cell>
          <cell r="V1365">
            <v>0</v>
          </cell>
          <cell r="W1365">
            <v>0</v>
          </cell>
          <cell r="X1365">
            <v>0</v>
          </cell>
          <cell r="Y1365">
            <v>45110.06</v>
          </cell>
          <cell r="Z1365" t="str">
            <v>SIN ASIGNACIÓN</v>
          </cell>
          <cell r="AA1365" t="str">
            <v>FS CASTIGADO1-2001-2587</v>
          </cell>
          <cell r="AB1365" t="str">
            <v>1-2001-2587</v>
          </cell>
        </row>
        <row r="1366">
          <cell r="P1366" t="str">
            <v>3VW1K1AJXJM246772</v>
          </cell>
          <cell r="Q1366" t="str">
            <v>A6683M</v>
          </cell>
          <cell r="R1366">
            <v>39144.199999999997</v>
          </cell>
          <cell r="S1366">
            <v>43609</v>
          </cell>
          <cell r="T1366">
            <v>44530</v>
          </cell>
          <cell r="U1366" t="str">
            <v>0005289129</v>
          </cell>
          <cell r="V1366">
            <v>0</v>
          </cell>
          <cell r="W1366">
            <v>270</v>
          </cell>
          <cell r="X1366">
            <v>15311.800000000001</v>
          </cell>
          <cell r="Y1366">
            <v>20331.910000000003</v>
          </cell>
          <cell r="Z1366" t="str">
            <v>NICIO</v>
          </cell>
          <cell r="AA1366" t="str">
            <v>FS1-2001-2614</v>
          </cell>
          <cell r="AB1366" t="str">
            <v>1-2001-2614</v>
          </cell>
        </row>
        <row r="1367">
          <cell r="P1367" t="str">
            <v>3N1BC1AS4DK220281</v>
          </cell>
          <cell r="Q1367" t="str">
            <v>A9914E</v>
          </cell>
          <cell r="R1367">
            <v>39144.199999999997</v>
          </cell>
          <cell r="S1367">
            <v>43585</v>
          </cell>
          <cell r="T1367">
            <v>44530</v>
          </cell>
          <cell r="U1367" t="str">
            <v>0005289038</v>
          </cell>
          <cell r="V1367">
            <v>0</v>
          </cell>
          <cell r="W1367">
            <v>30</v>
          </cell>
          <cell r="X1367">
            <v>2186.8200000000002</v>
          </cell>
          <cell r="Y1367">
            <v>10871.560000000001</v>
          </cell>
          <cell r="Z1367" t="str">
            <v>NICIO</v>
          </cell>
          <cell r="AA1367" t="str">
            <v>FS1-2001-2578</v>
          </cell>
          <cell r="AB1367" t="str">
            <v>1-2001-2578</v>
          </cell>
        </row>
        <row r="1368">
          <cell r="P1368" t="str">
            <v>3N1AB6AD2AL660566</v>
          </cell>
          <cell r="Q1368" t="str">
            <v>A3155K</v>
          </cell>
          <cell r="R1368">
            <v>39144.199999999997</v>
          </cell>
          <cell r="S1368">
            <v>43588</v>
          </cell>
          <cell r="T1368">
            <v>44530</v>
          </cell>
          <cell r="U1368" t="str">
            <v>0000091157</v>
          </cell>
          <cell r="V1368">
            <v>0</v>
          </cell>
          <cell r="W1368">
            <v>300</v>
          </cell>
          <cell r="X1368">
            <v>114.66</v>
          </cell>
          <cell r="Y1368">
            <v>114.66</v>
          </cell>
          <cell r="Z1368" t="str">
            <v>NICIO</v>
          </cell>
          <cell r="AA1368" t="str">
            <v>FS1-2001-2584</v>
          </cell>
          <cell r="AB1368" t="str">
            <v>1-2001-2584</v>
          </cell>
        </row>
        <row r="1369">
          <cell r="P1369" t="str">
            <v>DACION EN PAGO</v>
          </cell>
          <cell r="Q1369" t="str">
            <v>A2659GDACION</v>
          </cell>
          <cell r="R1369">
            <v>39144.199999999997</v>
          </cell>
          <cell r="S1369">
            <v>43592</v>
          </cell>
          <cell r="T1369">
            <v>44530</v>
          </cell>
          <cell r="U1369" t="str">
            <v>0005289053</v>
          </cell>
          <cell r="V1369" t="str">
            <v>No</v>
          </cell>
          <cell r="W1369" t="str">
            <v>0.00</v>
          </cell>
          <cell r="X1369" t="str">
            <v>0.00</v>
          </cell>
          <cell r="Y1369" t="str">
            <v>0.00</v>
          </cell>
          <cell r="Z1369" t="str">
            <v>SIN ASIGNACIÓN</v>
          </cell>
          <cell r="AA1369" t="str">
            <v>FS1-2001-2586</v>
          </cell>
          <cell r="AB1369" t="str">
            <v>1-2001-2586</v>
          </cell>
        </row>
        <row r="1370">
          <cell r="P1370" t="str">
            <v>DACION EN PAGO</v>
          </cell>
          <cell r="Q1370" t="str">
            <v>437418DACION</v>
          </cell>
          <cell r="R1370">
            <v>39144.199999999997</v>
          </cell>
          <cell r="S1370">
            <v>43592</v>
          </cell>
          <cell r="T1370">
            <v>44530</v>
          </cell>
          <cell r="U1370" t="str">
            <v>0005289061</v>
          </cell>
          <cell r="V1370" t="str">
            <v>No</v>
          </cell>
          <cell r="W1370" t="str">
            <v>0.00</v>
          </cell>
          <cell r="X1370" t="str">
            <v>0.00</v>
          </cell>
          <cell r="Y1370" t="str">
            <v>0.00</v>
          </cell>
          <cell r="Z1370" t="str">
            <v>SIN ASIGNACIÓN</v>
          </cell>
          <cell r="AA1370" t="str">
            <v>FS1-2001-2585</v>
          </cell>
          <cell r="AB1370" t="str">
            <v>1-2001-2585</v>
          </cell>
        </row>
        <row r="1371">
          <cell r="P1371" t="str">
            <v>3G1TA5AF6FL177151</v>
          </cell>
          <cell r="Q1371" t="str">
            <v>A0378N</v>
          </cell>
          <cell r="R1371">
            <v>39144.199999999997</v>
          </cell>
          <cell r="S1371">
            <v>43593</v>
          </cell>
          <cell r="T1371">
            <v>44530</v>
          </cell>
          <cell r="U1371" t="str">
            <v>0005289087</v>
          </cell>
          <cell r="V1371" t="str">
            <v>No</v>
          </cell>
          <cell r="W1371" t="str">
            <v>0.00</v>
          </cell>
          <cell r="X1371" t="str">
            <v>0.00</v>
          </cell>
          <cell r="Y1371" t="str">
            <v>0.00</v>
          </cell>
          <cell r="Z1371" t="str">
            <v>SIN ASIGNACIÓN</v>
          </cell>
          <cell r="AA1371" t="str">
            <v>FS1-2001-2588</v>
          </cell>
          <cell r="AB1371" t="str">
            <v>1-2001-2588</v>
          </cell>
        </row>
        <row r="1372">
          <cell r="P1372" t="str">
            <v>3N1CN7ADXEK398510</v>
          </cell>
          <cell r="Q1372" t="str">
            <v>A62642</v>
          </cell>
          <cell r="R1372">
            <v>39144.199999999997</v>
          </cell>
          <cell r="S1372">
            <v>43600</v>
          </cell>
          <cell r="T1372">
            <v>44530</v>
          </cell>
          <cell r="U1372" t="str">
            <v>0005289095</v>
          </cell>
          <cell r="V1372">
            <v>0</v>
          </cell>
          <cell r="W1372">
            <v>270</v>
          </cell>
          <cell r="X1372">
            <v>7344.56</v>
          </cell>
          <cell r="Y1372">
            <v>12566.400000000001</v>
          </cell>
          <cell r="Z1372" t="str">
            <v>NICIO</v>
          </cell>
          <cell r="AA1372" t="str">
            <v>FS1-2001-2608</v>
          </cell>
          <cell r="AB1372" t="str">
            <v>1-2001-2608</v>
          </cell>
        </row>
        <row r="1373">
          <cell r="P1373" t="str">
            <v>3G1TA5AF4FL143175</v>
          </cell>
          <cell r="Q1373" t="str">
            <v>A71254</v>
          </cell>
          <cell r="R1373">
            <v>39144.199999999997</v>
          </cell>
          <cell r="S1373">
            <v>43608</v>
          </cell>
          <cell r="T1373">
            <v>44500</v>
          </cell>
          <cell r="U1373" t="str">
            <v>0005289111</v>
          </cell>
          <cell r="V1373">
            <v>0</v>
          </cell>
          <cell r="W1373">
            <v>0</v>
          </cell>
          <cell r="X1373">
            <v>0</v>
          </cell>
          <cell r="Y1373">
            <v>8964.69</v>
          </cell>
          <cell r="Z1373" t="str">
            <v>NICIO</v>
          </cell>
          <cell r="AA1373" t="str">
            <v>FS1-2001-2612</v>
          </cell>
          <cell r="AB1373" t="str">
            <v>1-2001-2612</v>
          </cell>
        </row>
        <row r="1374">
          <cell r="P1374" t="str">
            <v>MEX5G260XJT066521</v>
          </cell>
          <cell r="Q1374" t="str">
            <v>B43897</v>
          </cell>
          <cell r="R1374">
            <v>39144.199999999997</v>
          </cell>
          <cell r="S1374">
            <v>43613</v>
          </cell>
          <cell r="T1374">
            <v>44500</v>
          </cell>
          <cell r="U1374" t="str">
            <v>0005289145</v>
          </cell>
          <cell r="V1374">
            <v>0</v>
          </cell>
          <cell r="W1374">
            <v>30</v>
          </cell>
          <cell r="X1374">
            <v>1474.3400000000001</v>
          </cell>
          <cell r="Y1374">
            <v>6696.18</v>
          </cell>
          <cell r="Z1374" t="str">
            <v>NICIO</v>
          </cell>
          <cell r="AA1374" t="str">
            <v>FS1-2001-2635</v>
          </cell>
          <cell r="AB1374" t="str">
            <v>1-2001-2635</v>
          </cell>
        </row>
        <row r="1375">
          <cell r="P1375" t="str">
            <v>3N1EB31S6GK344620</v>
          </cell>
          <cell r="Q1375" t="str">
            <v>A7002E</v>
          </cell>
          <cell r="R1375">
            <v>39144.199999999997</v>
          </cell>
          <cell r="S1375">
            <v>43613</v>
          </cell>
          <cell r="T1375">
            <v>44500</v>
          </cell>
          <cell r="U1375" t="str">
            <v>0005289160</v>
          </cell>
          <cell r="V1375">
            <v>0</v>
          </cell>
          <cell r="W1375">
            <v>0</v>
          </cell>
          <cell r="X1375">
            <v>0</v>
          </cell>
          <cell r="Y1375">
            <v>7183.47</v>
          </cell>
          <cell r="Z1375" t="str">
            <v>NICIO</v>
          </cell>
          <cell r="AA1375" t="str">
            <v>FS1-2001-2634</v>
          </cell>
          <cell r="AB1375" t="str">
            <v>1-2001-2634</v>
          </cell>
        </row>
        <row r="1376">
          <cell r="P1376" t="str">
            <v>3VW1V49M0FM023509</v>
          </cell>
          <cell r="Q1376" t="str">
            <v>Y29ABC</v>
          </cell>
          <cell r="R1376">
            <v>39144.199999999997</v>
          </cell>
          <cell r="S1376">
            <v>43579</v>
          </cell>
          <cell r="T1376">
            <v>44500</v>
          </cell>
          <cell r="U1376" t="str">
            <v>0000090712</v>
          </cell>
          <cell r="V1376" t="str">
            <v>No</v>
          </cell>
          <cell r="W1376" t="str">
            <v>0.00</v>
          </cell>
          <cell r="X1376" t="str">
            <v>0.00</v>
          </cell>
          <cell r="Y1376" t="str">
            <v>0.00</v>
          </cell>
          <cell r="Z1376" t="str">
            <v>SIN ASIGNACIÓN</v>
          </cell>
          <cell r="AA1376" t="str">
            <v>FS1-2001-2509</v>
          </cell>
          <cell r="AB1376" t="str">
            <v>1-2001-2509</v>
          </cell>
        </row>
        <row r="1377">
          <cell r="P1377" t="str">
            <v>3G1TA5AF1HL119984</v>
          </cell>
          <cell r="Q1377" t="str">
            <v>P68ALX</v>
          </cell>
          <cell r="R1377">
            <v>39144.199999999997</v>
          </cell>
          <cell r="S1377">
            <v>43560</v>
          </cell>
          <cell r="T1377">
            <v>44500</v>
          </cell>
          <cell r="U1377" t="str">
            <v>0000088609</v>
          </cell>
          <cell r="V1377" t="str">
            <v>No</v>
          </cell>
          <cell r="W1377" t="str">
            <v>0.00</v>
          </cell>
          <cell r="X1377" t="str">
            <v>0.00</v>
          </cell>
          <cell r="Y1377" t="str">
            <v>0.00</v>
          </cell>
          <cell r="Z1377" t="str">
            <v>NICIO</v>
          </cell>
          <cell r="AA1377" t="str">
            <v>FS1-2001-2514</v>
          </cell>
          <cell r="AB1377" t="str">
            <v>1-2001-2514</v>
          </cell>
        </row>
        <row r="1378">
          <cell r="P1378" t="str">
            <v>3N1CN7AD3GK409544</v>
          </cell>
          <cell r="Q1378" t="str">
            <v>Z164GE</v>
          </cell>
          <cell r="R1378">
            <v>39144.199999999997</v>
          </cell>
          <cell r="S1378">
            <v>43572</v>
          </cell>
          <cell r="T1378">
            <v>44500</v>
          </cell>
          <cell r="U1378" t="str">
            <v>0005288972</v>
          </cell>
          <cell r="V1378" t="str">
            <v>No</v>
          </cell>
          <cell r="W1378" t="str">
            <v>0.00</v>
          </cell>
          <cell r="X1378" t="str">
            <v>0.00</v>
          </cell>
          <cell r="Y1378" t="str">
            <v>0.00</v>
          </cell>
          <cell r="Z1378" t="str">
            <v>NICIO</v>
          </cell>
          <cell r="AA1378" t="str">
            <v>FS1-2001-2508</v>
          </cell>
          <cell r="AB1378" t="str">
            <v>1-2001-2508</v>
          </cell>
        </row>
        <row r="1379">
          <cell r="P1379" t="str">
            <v>3G1TA5AF5FL117121</v>
          </cell>
          <cell r="Q1379" t="str">
            <v>A5886D</v>
          </cell>
          <cell r="R1379">
            <v>39144.199999999997</v>
          </cell>
          <cell r="S1379">
            <v>43572</v>
          </cell>
          <cell r="T1379">
            <v>44500</v>
          </cell>
          <cell r="U1379" t="str">
            <v>0005288956</v>
          </cell>
          <cell r="V1379">
            <v>0</v>
          </cell>
          <cell r="W1379">
            <v>0</v>
          </cell>
          <cell r="X1379">
            <v>0</v>
          </cell>
          <cell r="Y1379">
            <v>9122.5400000000009</v>
          </cell>
          <cell r="Z1379" t="str">
            <v>NICIO</v>
          </cell>
          <cell r="AA1379" t="str">
            <v>FS1-2001-2565</v>
          </cell>
          <cell r="AB1379" t="str">
            <v>1-2001-2565</v>
          </cell>
        </row>
        <row r="1380">
          <cell r="P1380" t="str">
            <v>3G1TA5AF1EL156609</v>
          </cell>
          <cell r="Q1380" t="str">
            <v>A8086J</v>
          </cell>
          <cell r="R1380">
            <v>39144.199999999997</v>
          </cell>
          <cell r="S1380">
            <v>43567</v>
          </cell>
          <cell r="T1380">
            <v>44500</v>
          </cell>
          <cell r="U1380" t="str">
            <v>0005288923</v>
          </cell>
          <cell r="V1380">
            <v>0</v>
          </cell>
          <cell r="W1380">
            <v>420</v>
          </cell>
          <cell r="X1380">
            <v>26836.95</v>
          </cell>
          <cell r="Y1380">
            <v>31560.12</v>
          </cell>
          <cell r="Z1380" t="str">
            <v>NICIO</v>
          </cell>
          <cell r="AA1380" t="str">
            <v>FS1-2001-2510</v>
          </cell>
          <cell r="AB1380" t="str">
            <v>1-2001-2510</v>
          </cell>
        </row>
        <row r="1381">
          <cell r="P1381" t="str">
            <v>3G1TA5AF7GL188029</v>
          </cell>
          <cell r="Q1381" t="str">
            <v>A5100K</v>
          </cell>
          <cell r="R1381">
            <v>39144.199999999997</v>
          </cell>
          <cell r="S1381">
            <v>43572</v>
          </cell>
          <cell r="T1381">
            <v>44500</v>
          </cell>
          <cell r="U1381" t="str">
            <v>0000089888</v>
          </cell>
          <cell r="V1381">
            <v>0</v>
          </cell>
          <cell r="W1381">
            <v>450</v>
          </cell>
          <cell r="X1381">
            <v>9040.2999999999993</v>
          </cell>
          <cell r="Y1381">
            <v>9040.2999999999993</v>
          </cell>
          <cell r="Z1381" t="str">
            <v>NICIO</v>
          </cell>
          <cell r="AA1381" t="str">
            <v>FS1-2001-2564</v>
          </cell>
          <cell r="AB1381" t="str">
            <v>1-2001-2564</v>
          </cell>
        </row>
        <row r="1382">
          <cell r="P1382" t="str">
            <v>3N1CN7AD5HK463008</v>
          </cell>
          <cell r="Q1382" t="str">
            <v>A0209H</v>
          </cell>
          <cell r="R1382">
            <v>39144.199999999997</v>
          </cell>
          <cell r="S1382">
            <v>43558</v>
          </cell>
          <cell r="T1382">
            <v>44500</v>
          </cell>
          <cell r="U1382" t="str">
            <v>0000088476</v>
          </cell>
          <cell r="V1382" t="str">
            <v>No</v>
          </cell>
          <cell r="W1382" t="str">
            <v>0.00</v>
          </cell>
          <cell r="X1382" t="str">
            <v>0.00</v>
          </cell>
          <cell r="Y1382" t="str">
            <v>0.00</v>
          </cell>
          <cell r="Z1382" t="str">
            <v>NICIO</v>
          </cell>
          <cell r="AA1382" t="str">
            <v>FS1-2001-2511</v>
          </cell>
          <cell r="AB1382" t="str">
            <v>1-2001-2511</v>
          </cell>
        </row>
        <row r="1383">
          <cell r="P1383" t="str">
            <v>3N1CK3CS4FL204739</v>
          </cell>
          <cell r="Q1383" t="str">
            <v>A0519N</v>
          </cell>
          <cell r="R1383">
            <v>39144.199999999997</v>
          </cell>
          <cell r="S1383">
            <v>43564</v>
          </cell>
          <cell r="T1383">
            <v>44500</v>
          </cell>
          <cell r="U1383" t="str">
            <v>0005288873</v>
          </cell>
          <cell r="V1383">
            <v>0</v>
          </cell>
          <cell r="W1383">
            <v>0</v>
          </cell>
          <cell r="X1383">
            <v>0</v>
          </cell>
          <cell r="Y1383">
            <v>5547.51</v>
          </cell>
          <cell r="Z1383" t="str">
            <v>NICIO</v>
          </cell>
          <cell r="AA1383" t="str">
            <v>FS1-2001-2517</v>
          </cell>
          <cell r="AB1383" t="str">
            <v>1-2001-2517</v>
          </cell>
        </row>
        <row r="1384">
          <cell r="P1384" t="str">
            <v>3N1CN7AD6JL845077</v>
          </cell>
          <cell r="Q1384" t="str">
            <v>A0715H</v>
          </cell>
          <cell r="R1384">
            <v>39144.199999999997</v>
          </cell>
          <cell r="S1384">
            <v>43564</v>
          </cell>
          <cell r="T1384">
            <v>44500</v>
          </cell>
          <cell r="U1384" t="str">
            <v>0005288881</v>
          </cell>
          <cell r="V1384">
            <v>0</v>
          </cell>
          <cell r="W1384">
            <v>0</v>
          </cell>
          <cell r="X1384">
            <v>0</v>
          </cell>
          <cell r="Y1384">
            <v>6763.2300000000005</v>
          </cell>
          <cell r="Z1384" t="str">
            <v>NICIO</v>
          </cell>
          <cell r="AA1384" t="str">
            <v>FS1-2001-2505</v>
          </cell>
          <cell r="AB1384" t="str">
            <v>1-2001-2505</v>
          </cell>
        </row>
        <row r="1385">
          <cell r="P1385" t="str">
            <v>LSGHD52H3JD088936</v>
          </cell>
          <cell r="Q1385" t="str">
            <v>A4732C</v>
          </cell>
          <cell r="R1385">
            <v>39144.199999999997</v>
          </cell>
          <cell r="S1385">
            <v>43566</v>
          </cell>
          <cell r="T1385">
            <v>44500</v>
          </cell>
          <cell r="U1385" t="str">
            <v>0005288907</v>
          </cell>
          <cell r="V1385">
            <v>0</v>
          </cell>
          <cell r="W1385">
            <v>0</v>
          </cell>
          <cell r="X1385">
            <v>0</v>
          </cell>
          <cell r="Y1385">
            <v>8489.9699999999993</v>
          </cell>
          <cell r="Z1385" t="str">
            <v>NICIO</v>
          </cell>
          <cell r="AA1385" t="str">
            <v>FS1-2001-2507</v>
          </cell>
          <cell r="AB1385" t="str">
            <v>1-2001-2507</v>
          </cell>
        </row>
        <row r="1386">
          <cell r="P1386" t="str">
            <v>3N1BC1AD4HK194630</v>
          </cell>
          <cell r="Q1386" t="str">
            <v>A27770</v>
          </cell>
          <cell r="R1386">
            <v>39144.199999999997</v>
          </cell>
          <cell r="S1386">
            <v>43572</v>
          </cell>
          <cell r="T1386">
            <v>44316</v>
          </cell>
          <cell r="U1386" t="str">
            <v>0005288964</v>
          </cell>
          <cell r="V1386">
            <v>0</v>
          </cell>
          <cell r="W1386">
            <v>420</v>
          </cell>
          <cell r="X1386">
            <v>28430.400000000001</v>
          </cell>
          <cell r="Y1386">
            <v>42630.21</v>
          </cell>
          <cell r="Z1386" t="str">
            <v>NICIO</v>
          </cell>
          <cell r="AA1386" t="str">
            <v>FS1-2001-2561</v>
          </cell>
          <cell r="AB1386" t="str">
            <v>1-2001-2561</v>
          </cell>
        </row>
        <row r="1387">
          <cell r="P1387" t="str">
            <v>MEX4G2604ET061865</v>
          </cell>
          <cell r="Q1387" t="str">
            <v>MZZ8395</v>
          </cell>
          <cell r="R1387">
            <v>39144.199999999997</v>
          </cell>
          <cell r="S1387">
            <v>43580</v>
          </cell>
          <cell r="T1387">
            <v>43982</v>
          </cell>
          <cell r="U1387" t="str">
            <v>0005288998</v>
          </cell>
          <cell r="V1387">
            <v>0</v>
          </cell>
          <cell r="W1387">
            <v>0</v>
          </cell>
          <cell r="X1387">
            <v>395.12</v>
          </cell>
          <cell r="Y1387">
            <v>2026.4</v>
          </cell>
          <cell r="Z1387" t="str">
            <v>NICIO</v>
          </cell>
          <cell r="AA1387" t="str">
            <v>FS1-2001-2567</v>
          </cell>
          <cell r="AB1387" t="str">
            <v>1-2001-2567</v>
          </cell>
        </row>
        <row r="1388">
          <cell r="P1388" t="str">
            <v>3N1BC1AS3FK213258</v>
          </cell>
          <cell r="Q1388" t="str">
            <v>A0837G</v>
          </cell>
          <cell r="R1388">
            <v>39144.199999999997</v>
          </cell>
          <cell r="S1388">
            <v>43584</v>
          </cell>
          <cell r="T1388">
            <v>44012</v>
          </cell>
          <cell r="U1388" t="str">
            <v>0000090811</v>
          </cell>
          <cell r="V1388">
            <v>0</v>
          </cell>
          <cell r="W1388">
            <v>630</v>
          </cell>
          <cell r="X1388">
            <v>19921.440000000002</v>
          </cell>
          <cell r="Y1388">
            <v>19921.440000000002</v>
          </cell>
          <cell r="Z1388" t="str">
            <v>NICIO</v>
          </cell>
          <cell r="AA1388" t="str">
            <v>FS1-2001-2571</v>
          </cell>
          <cell r="AB1388" t="str">
            <v>1-2001-2571</v>
          </cell>
        </row>
        <row r="1389">
          <cell r="P1389" t="str">
            <v>DACION EN PAGO</v>
          </cell>
          <cell r="Q1389" t="str">
            <v>G77BAPDACION</v>
          </cell>
          <cell r="R1389">
            <v>31000</v>
          </cell>
          <cell r="S1389">
            <v>43738</v>
          </cell>
          <cell r="T1389">
            <v>43890</v>
          </cell>
          <cell r="U1389" t="str">
            <v>0005289764</v>
          </cell>
          <cell r="V1389" t="str">
            <v>No</v>
          </cell>
          <cell r="W1389" t="str">
            <v>0.00</v>
          </cell>
          <cell r="X1389" t="str">
            <v>0.00</v>
          </cell>
          <cell r="Y1389" t="str">
            <v>0.00</v>
          </cell>
          <cell r="Z1389" t="str">
            <v>SIN ASIGNACIÓN</v>
          </cell>
          <cell r="AA1389" t="str">
            <v>FS1-2001-2843</v>
          </cell>
          <cell r="AB1389" t="str">
            <v>1-2001-2843</v>
          </cell>
        </row>
        <row r="1390">
          <cell r="P1390" t="str">
            <v>JN6BE6CS5H9025216</v>
          </cell>
          <cell r="Q1390" t="str">
            <v>A97782E</v>
          </cell>
          <cell r="R1390">
            <v>68872</v>
          </cell>
          <cell r="S1390">
            <v>43432</v>
          </cell>
          <cell r="T1390">
            <v>44074</v>
          </cell>
          <cell r="U1390" t="str">
            <v>0000080697</v>
          </cell>
          <cell r="V1390" t="str">
            <v>No</v>
          </cell>
          <cell r="W1390" t="str">
            <v>0.00</v>
          </cell>
          <cell r="X1390" t="str">
            <v>0.00</v>
          </cell>
          <cell r="Y1390" t="str">
            <v>0.00</v>
          </cell>
          <cell r="Z1390" t="str">
            <v>SIN ASIGNACIÓN</v>
          </cell>
          <cell r="AA1390" t="str">
            <v>FS1-2001-2246</v>
          </cell>
          <cell r="AB1390" t="str">
            <v>1-2001-2246</v>
          </cell>
        </row>
        <row r="1391">
          <cell r="P1391" t="str">
            <v>JN6AE52S6AX027033</v>
          </cell>
          <cell r="Q1391">
            <v>27033</v>
          </cell>
          <cell r="R1391">
            <v>59800</v>
          </cell>
          <cell r="S1391">
            <v>43434</v>
          </cell>
          <cell r="T1391">
            <v>43982</v>
          </cell>
          <cell r="U1391" t="str">
            <v>0000080838</v>
          </cell>
          <cell r="V1391">
            <v>0</v>
          </cell>
          <cell r="W1391">
            <v>960</v>
          </cell>
          <cell r="X1391">
            <v>21980.39</v>
          </cell>
          <cell r="Y1391">
            <v>21980.39</v>
          </cell>
          <cell r="Z1391" t="str">
            <v>NICIO</v>
          </cell>
          <cell r="AA1391" t="str">
            <v>FS1-2001-2250</v>
          </cell>
          <cell r="AB1391" t="str">
            <v>1-2001-2250</v>
          </cell>
        </row>
        <row r="1392">
          <cell r="P1392" t="str">
            <v>JTFPX22P3K0088925</v>
          </cell>
          <cell r="Q1392">
            <v>88925</v>
          </cell>
          <cell r="R1392">
            <v>68193</v>
          </cell>
          <cell r="S1392">
            <v>43502</v>
          </cell>
          <cell r="T1392">
            <v>43951</v>
          </cell>
          <cell r="U1392" t="str">
            <v>0000084038</v>
          </cell>
          <cell r="V1392" t="str">
            <v>No</v>
          </cell>
          <cell r="W1392" t="str">
            <v>0.00</v>
          </cell>
          <cell r="X1392" t="str">
            <v>0.00</v>
          </cell>
          <cell r="Y1392" t="str">
            <v>0.00</v>
          </cell>
          <cell r="Z1392" t="str">
            <v>SIN ASIGNACIÓN</v>
          </cell>
          <cell r="AA1392" t="str">
            <v>FS1-2001-2365</v>
          </cell>
          <cell r="AB1392" t="str">
            <v>1-2001-2365</v>
          </cell>
        </row>
        <row r="1393">
          <cell r="P1393" t="str">
            <v>3N1EB31S0GK340532</v>
          </cell>
          <cell r="Q1393" t="str">
            <v>A5834D</v>
          </cell>
          <cell r="R1393">
            <v>39144.199999999997</v>
          </cell>
          <cell r="S1393">
            <v>43522</v>
          </cell>
          <cell r="T1393">
            <v>43951</v>
          </cell>
          <cell r="U1393" t="str">
            <v>0000086785</v>
          </cell>
          <cell r="V1393" t="str">
            <v>No</v>
          </cell>
          <cell r="W1393" t="str">
            <v>0.00</v>
          </cell>
          <cell r="X1393" t="str">
            <v>0.00</v>
          </cell>
          <cell r="Y1393" t="str">
            <v>0.00</v>
          </cell>
          <cell r="Z1393" t="str">
            <v>SIN ASIGNACIÓN</v>
          </cell>
          <cell r="AA1393" t="str">
            <v>FS1-2001-2400</v>
          </cell>
          <cell r="AB1393" t="str">
            <v>1-2001-2400</v>
          </cell>
        </row>
        <row r="1394">
          <cell r="P1394" t="str">
            <v>9BWDB05U5BT140365</v>
          </cell>
          <cell r="Q1394" t="str">
            <v>A7689B</v>
          </cell>
          <cell r="R1394">
            <v>39144.199999999997</v>
          </cell>
          <cell r="S1394">
            <v>43404</v>
          </cell>
          <cell r="T1394">
            <v>45322</v>
          </cell>
          <cell r="U1394" t="str">
            <v>0000079210</v>
          </cell>
          <cell r="V1394" t="str">
            <v>No</v>
          </cell>
          <cell r="W1394" t="str">
            <v>0.00</v>
          </cell>
          <cell r="X1394" t="str">
            <v>0.00</v>
          </cell>
          <cell r="Y1394" t="str">
            <v>0.00</v>
          </cell>
          <cell r="Z1394" t="str">
            <v>SIN ASIGNACIÓN</v>
          </cell>
          <cell r="AA1394" t="str">
            <v>FS1-2001-2223</v>
          </cell>
          <cell r="AB1394" t="str">
            <v>1-2001-2223</v>
          </cell>
        </row>
        <row r="1395">
          <cell r="P1395" t="str">
            <v>3G1TA5AF6EL216223</v>
          </cell>
          <cell r="Q1395" t="str">
            <v>A5814E</v>
          </cell>
          <cell r="R1395">
            <v>37000</v>
          </cell>
          <cell r="S1395">
            <v>43397</v>
          </cell>
          <cell r="T1395">
            <v>44773</v>
          </cell>
          <cell r="U1395" t="str">
            <v>0000078907</v>
          </cell>
          <cell r="V1395">
            <v>0</v>
          </cell>
          <cell r="W1395">
            <v>960</v>
          </cell>
          <cell r="X1395">
            <v>8549.4700000000012</v>
          </cell>
          <cell r="Y1395">
            <v>8549.4700000000012</v>
          </cell>
          <cell r="Z1395" t="str">
            <v>NICIO</v>
          </cell>
          <cell r="AA1395" t="str">
            <v>FS1-2001-2182</v>
          </cell>
          <cell r="AB1395" t="str">
            <v>1-2001-2182</v>
          </cell>
        </row>
        <row r="1396">
          <cell r="P1396" t="str">
            <v>3N1EB31S79K343124</v>
          </cell>
          <cell r="Q1396" t="str">
            <v>A9829C</v>
          </cell>
          <cell r="R1396">
            <v>37000</v>
          </cell>
          <cell r="S1396">
            <v>43392</v>
          </cell>
          <cell r="T1396">
            <v>45322</v>
          </cell>
          <cell r="U1396" t="str">
            <v>0000078576</v>
          </cell>
          <cell r="V1396" t="str">
            <v>No</v>
          </cell>
          <cell r="W1396" t="str">
            <v>0.00</v>
          </cell>
          <cell r="X1396" t="str">
            <v>0.00</v>
          </cell>
          <cell r="Y1396" t="str">
            <v>0.00</v>
          </cell>
          <cell r="Z1396" t="str">
            <v>SIN ASIGNACIÓN</v>
          </cell>
          <cell r="AA1396" t="str">
            <v>FS1-2001-2205</v>
          </cell>
          <cell r="AB1396" t="str">
            <v>1-2001-2205</v>
          </cell>
        </row>
        <row r="1397">
          <cell r="P1397" t="str">
            <v>3N1CN7AD6JL857052</v>
          </cell>
          <cell r="Q1397" t="str">
            <v>NCR1782</v>
          </cell>
          <cell r="R1397">
            <v>36462.199999999997</v>
          </cell>
          <cell r="S1397">
            <v>43838</v>
          </cell>
          <cell r="T1397">
            <v>45322</v>
          </cell>
          <cell r="U1397" t="str">
            <v>0000512632</v>
          </cell>
          <cell r="V1397">
            <v>0</v>
          </cell>
          <cell r="W1397">
            <v>870</v>
          </cell>
          <cell r="X1397">
            <v>40695.32</v>
          </cell>
          <cell r="Y1397">
            <v>58230.07</v>
          </cell>
          <cell r="Z1397" t="str">
            <v>NICIO</v>
          </cell>
          <cell r="AA1397" t="str">
            <v>FS2-2001-314</v>
          </cell>
          <cell r="AB1397" t="str">
            <v>2-2001-314</v>
          </cell>
        </row>
        <row r="1398">
          <cell r="P1398" t="str">
            <v>3N1EB31S4AK300008</v>
          </cell>
          <cell r="Q1398" t="str">
            <v>A1049G</v>
          </cell>
          <cell r="R1398">
            <v>36462.199999999997</v>
          </cell>
          <cell r="S1398">
            <v>43845</v>
          </cell>
          <cell r="T1398">
            <v>44773</v>
          </cell>
          <cell r="U1398" t="str">
            <v>0000534784</v>
          </cell>
          <cell r="V1398" t="str">
            <v>No</v>
          </cell>
          <cell r="W1398" t="str">
            <v>0.00</v>
          </cell>
          <cell r="X1398" t="str">
            <v>0.00</v>
          </cell>
          <cell r="Y1398" t="str">
            <v>0.00</v>
          </cell>
          <cell r="Z1398" t="str">
            <v>SIN ASIGNACIÓN</v>
          </cell>
          <cell r="AA1398" t="str">
            <v>FS2-2001-315</v>
          </cell>
          <cell r="AB1398" t="str">
            <v>2-2001-315</v>
          </cell>
        </row>
        <row r="1399">
          <cell r="P1399" t="str">
            <v>3G1TA5AF4GL105088</v>
          </cell>
          <cell r="Q1399" t="str">
            <v>A1856H</v>
          </cell>
          <cell r="R1399">
            <v>36462.199999999997</v>
          </cell>
          <cell r="S1399">
            <v>43846</v>
          </cell>
          <cell r="T1399">
            <v>44773</v>
          </cell>
          <cell r="U1399" t="str">
            <v>0005290036</v>
          </cell>
          <cell r="V1399">
            <v>0</v>
          </cell>
          <cell r="W1399">
            <v>0</v>
          </cell>
          <cell r="X1399">
            <v>0</v>
          </cell>
          <cell r="Y1399">
            <v>35455.29</v>
          </cell>
          <cell r="Z1399" t="str">
            <v>NICIO</v>
          </cell>
          <cell r="AA1399" t="str">
            <v>FS2-2001-319</v>
          </cell>
          <cell r="AB1399" t="str">
            <v>2-2001-319</v>
          </cell>
        </row>
        <row r="1400">
          <cell r="P1400" t="str">
            <v>3G1J85ACXFS637815</v>
          </cell>
          <cell r="Q1400" t="str">
            <v>A6688J</v>
          </cell>
          <cell r="R1400">
            <v>36462.199999999997</v>
          </cell>
          <cell r="S1400">
            <v>43847</v>
          </cell>
          <cell r="T1400">
            <v>44255</v>
          </cell>
          <cell r="U1400" t="str">
            <v>0005290044</v>
          </cell>
          <cell r="V1400">
            <v>0</v>
          </cell>
          <cell r="W1400">
            <v>420</v>
          </cell>
          <cell r="X1400">
            <v>22702.2</v>
          </cell>
          <cell r="Y1400">
            <v>63128.45</v>
          </cell>
          <cell r="Z1400" t="str">
            <v>NICIO</v>
          </cell>
          <cell r="AA1400" t="str">
            <v>FS1-2001-2960</v>
          </cell>
          <cell r="AB1400" t="str">
            <v>1-2001-2960</v>
          </cell>
        </row>
        <row r="1401">
          <cell r="P1401" t="str">
            <v>3G1TA5AF9FL175345</v>
          </cell>
          <cell r="Q1401" t="str">
            <v>A5882M</v>
          </cell>
          <cell r="R1401">
            <v>48462.2</v>
          </cell>
          <cell r="S1401">
            <v>43850</v>
          </cell>
          <cell r="T1401">
            <v>44227</v>
          </cell>
          <cell r="U1401" t="str">
            <v>0005290051</v>
          </cell>
          <cell r="V1401">
            <v>0</v>
          </cell>
          <cell r="W1401">
            <v>420</v>
          </cell>
          <cell r="X1401">
            <v>45839.24</v>
          </cell>
          <cell r="Y1401">
            <v>84869.109999999986</v>
          </cell>
          <cell r="Z1401" t="str">
            <v>NICIO</v>
          </cell>
          <cell r="AA1401" t="str">
            <v>FS2-2001-320</v>
          </cell>
          <cell r="AB1401" t="str">
            <v>2-2001-320</v>
          </cell>
        </row>
        <row r="1402">
          <cell r="P1402" t="str">
            <v>DACION EN PAGO</v>
          </cell>
          <cell r="Q1402" t="str">
            <v>937CH018MDACION</v>
          </cell>
          <cell r="R1402">
            <v>57075</v>
          </cell>
          <cell r="S1402">
            <v>43853</v>
          </cell>
          <cell r="T1402">
            <v>44773</v>
          </cell>
          <cell r="U1402" t="str">
            <v>0000569939</v>
          </cell>
          <cell r="V1402" t="str">
            <v>No</v>
          </cell>
          <cell r="W1402" t="str">
            <v>0.00</v>
          </cell>
          <cell r="X1402" t="str">
            <v>0.00</v>
          </cell>
          <cell r="Y1402" t="str">
            <v>0.00</v>
          </cell>
          <cell r="Z1402" t="str">
            <v>SIN ASIGNACIÓN</v>
          </cell>
          <cell r="AA1402" t="str">
            <v>FS2-2001-316</v>
          </cell>
          <cell r="AB1402" t="str">
            <v>2-2001-316</v>
          </cell>
        </row>
        <row r="1403">
          <cell r="P1403" t="str">
            <v>3N1EB31SXEK323329</v>
          </cell>
          <cell r="Q1403" t="str">
            <v>A0788J</v>
          </cell>
          <cell r="R1403">
            <v>36462.199999999997</v>
          </cell>
          <cell r="S1403">
            <v>43880</v>
          </cell>
          <cell r="T1403">
            <v>44255</v>
          </cell>
          <cell r="U1403" t="str">
            <v>0005290093</v>
          </cell>
          <cell r="V1403" t="str">
            <v>No</v>
          </cell>
          <cell r="W1403" t="str">
            <v>0.00</v>
          </cell>
          <cell r="X1403" t="str">
            <v>0.00</v>
          </cell>
          <cell r="Y1403" t="str">
            <v>0.00</v>
          </cell>
          <cell r="Z1403" t="str">
            <v>SIN ASIGNACIÓN</v>
          </cell>
          <cell r="AA1403" t="str">
            <v>FS2-2001-323</v>
          </cell>
          <cell r="AB1403" t="str">
            <v>2-2001-323</v>
          </cell>
        </row>
        <row r="1404">
          <cell r="P1404" t="str">
            <v>3G1TA5AF9HL262472</v>
          </cell>
          <cell r="Q1404" t="str">
            <v>A0913K</v>
          </cell>
          <cell r="R1404">
            <v>36462.199999999997</v>
          </cell>
          <cell r="S1404">
            <v>43854</v>
          </cell>
          <cell r="T1404">
            <v>44834</v>
          </cell>
          <cell r="U1404" t="str">
            <v>0005290069</v>
          </cell>
          <cell r="V1404" t="str">
            <v>No</v>
          </cell>
          <cell r="W1404" t="str">
            <v>0.00</v>
          </cell>
          <cell r="X1404" t="str">
            <v>0.00</v>
          </cell>
          <cell r="Y1404" t="str">
            <v>0.00</v>
          </cell>
          <cell r="Z1404" t="str">
            <v>NICIO</v>
          </cell>
          <cell r="AA1404" t="str">
            <v>FS2-2001-317</v>
          </cell>
          <cell r="AB1404" t="str">
            <v>2-2001-317</v>
          </cell>
        </row>
        <row r="1405">
          <cell r="P1405" t="str">
            <v>3G1J85CC1HS617209</v>
          </cell>
          <cell r="Q1405" t="str">
            <v>F25BAY</v>
          </cell>
          <cell r="R1405">
            <v>36462.199999999997</v>
          </cell>
          <cell r="S1405">
            <v>43858</v>
          </cell>
          <cell r="T1405">
            <v>44834</v>
          </cell>
          <cell r="U1405" t="str">
            <v>0005290077</v>
          </cell>
          <cell r="V1405">
            <v>0</v>
          </cell>
          <cell r="W1405">
            <v>420</v>
          </cell>
          <cell r="X1405">
            <v>29047.96</v>
          </cell>
          <cell r="Y1405">
            <v>57047.619999999995</v>
          </cell>
          <cell r="Z1405" t="str">
            <v>NICIO</v>
          </cell>
          <cell r="AA1405" t="str">
            <v>FS2-2001-318</v>
          </cell>
          <cell r="AB1405" t="str">
            <v>2-2001-318</v>
          </cell>
        </row>
        <row r="1406">
          <cell r="P1406" t="str">
            <v>DACION EN PAGO</v>
          </cell>
          <cell r="Q1406" t="str">
            <v>A5943HDACION</v>
          </cell>
          <cell r="R1406">
            <v>36462.199999999997</v>
          </cell>
          <cell r="S1406">
            <v>43861</v>
          </cell>
          <cell r="T1406">
            <v>44651</v>
          </cell>
          <cell r="U1406" t="str">
            <v>0005290085</v>
          </cell>
          <cell r="V1406" t="str">
            <v>No</v>
          </cell>
          <cell r="W1406" t="str">
            <v>0.00</v>
          </cell>
          <cell r="X1406" t="str">
            <v>0.00</v>
          </cell>
          <cell r="Y1406" t="str">
            <v>0.00</v>
          </cell>
          <cell r="Z1406" t="str">
            <v>SIN ASIGNACIÓN</v>
          </cell>
          <cell r="AA1406" t="str">
            <v>FS2-2001-321</v>
          </cell>
          <cell r="AB1406" t="str">
            <v>2-2001-321</v>
          </cell>
        </row>
        <row r="1407">
          <cell r="P1407" t="str">
            <v>MMSVC41S5JR102373</v>
          </cell>
          <cell r="Q1407">
            <v>102373</v>
          </cell>
          <cell r="R1407">
            <v>36462.199999999997</v>
          </cell>
          <cell r="S1407">
            <v>43896</v>
          </cell>
          <cell r="T1407">
            <v>44834</v>
          </cell>
          <cell r="U1407" t="str">
            <v>0005290101</v>
          </cell>
          <cell r="V1407">
            <v>0</v>
          </cell>
          <cell r="W1407">
            <v>0</v>
          </cell>
          <cell r="X1407">
            <v>0</v>
          </cell>
          <cell r="Y1407">
            <v>52144.4</v>
          </cell>
          <cell r="Z1407" t="str">
            <v>SIN ASIGNACIÓN</v>
          </cell>
          <cell r="AA1407" t="str">
            <v>FS CASTIGADO2-2001-324</v>
          </cell>
          <cell r="AB1407" t="str">
            <v>2-2001-324</v>
          </cell>
        </row>
        <row r="1408">
          <cell r="P1408" t="str">
            <v>3N1CK3CD0GL260180</v>
          </cell>
          <cell r="Q1408">
            <v>260180</v>
          </cell>
          <cell r="R1408">
            <v>36462.199999999997</v>
          </cell>
          <cell r="S1408">
            <v>43896</v>
          </cell>
          <cell r="T1408">
            <v>44834</v>
          </cell>
          <cell r="U1408" t="str">
            <v>0005290119</v>
          </cell>
          <cell r="V1408">
            <v>0</v>
          </cell>
          <cell r="W1408">
            <v>420</v>
          </cell>
          <cell r="X1408">
            <v>26845.200000000001</v>
          </cell>
          <cell r="Y1408">
            <v>54737.39</v>
          </cell>
          <cell r="Z1408" t="str">
            <v>NICIO</v>
          </cell>
          <cell r="AA1408" t="str">
            <v>FS2-2001-325</v>
          </cell>
          <cell r="AB1408" t="str">
            <v>2-2001-325</v>
          </cell>
        </row>
        <row r="1409">
          <cell r="P1409" t="str">
            <v>DACION EN PAGO</v>
          </cell>
          <cell r="Q1409" t="str">
            <v>315107DACION</v>
          </cell>
          <cell r="R1409">
            <v>26031</v>
          </cell>
          <cell r="S1409">
            <v>43901</v>
          </cell>
          <cell r="T1409">
            <v>44834</v>
          </cell>
          <cell r="U1409" t="str">
            <v>0005290127</v>
          </cell>
          <cell r="V1409" t="str">
            <v>No</v>
          </cell>
          <cell r="W1409" t="str">
            <v>0.00</v>
          </cell>
          <cell r="X1409" t="str">
            <v>0.00</v>
          </cell>
          <cell r="Y1409" t="str">
            <v>0.00</v>
          </cell>
          <cell r="Z1409" t="str">
            <v>SIN ASIGNACIÓN</v>
          </cell>
          <cell r="AA1409" t="str">
            <v>FS2-2001-326</v>
          </cell>
          <cell r="AB1409" t="str">
            <v>2-2001-326</v>
          </cell>
        </row>
        <row r="1410">
          <cell r="P1410" t="str">
            <v>DACION EN PAGO</v>
          </cell>
          <cell r="Q1410" t="str">
            <v>A5296JDACION</v>
          </cell>
          <cell r="R1410">
            <v>36462.199999999997</v>
          </cell>
          <cell r="S1410">
            <v>43903</v>
          </cell>
          <cell r="T1410">
            <v>44834</v>
          </cell>
          <cell r="U1410" t="str">
            <v>0005290135</v>
          </cell>
          <cell r="V1410" t="str">
            <v>No</v>
          </cell>
          <cell r="W1410" t="str">
            <v>0.00</v>
          </cell>
          <cell r="X1410" t="str">
            <v>0.00</v>
          </cell>
          <cell r="Y1410" t="str">
            <v>0.00</v>
          </cell>
          <cell r="Z1410" t="str">
            <v>SIN ASIGNACIÓN</v>
          </cell>
          <cell r="AA1410" t="str">
            <v>FS2-2001-327</v>
          </cell>
          <cell r="AB1410" t="str">
            <v>2-2001-327</v>
          </cell>
        </row>
        <row r="1411">
          <cell r="P1411" t="str">
            <v>3N1CN7AD6HK398248</v>
          </cell>
          <cell r="Q1411">
            <v>398248</v>
          </cell>
          <cell r="R1411">
            <v>48462.2</v>
          </cell>
          <cell r="S1411">
            <v>43909</v>
          </cell>
          <cell r="T1411">
            <v>44651</v>
          </cell>
          <cell r="U1411" t="str">
            <v>0005290143</v>
          </cell>
          <cell r="V1411" t="str">
            <v>No</v>
          </cell>
          <cell r="W1411" t="str">
            <v>0.00</v>
          </cell>
          <cell r="X1411" t="str">
            <v>0.00</v>
          </cell>
          <cell r="Y1411" t="str">
            <v>0.00</v>
          </cell>
          <cell r="Z1411" t="str">
            <v>SIN ASIGNACIÓN</v>
          </cell>
          <cell r="AA1411" t="str">
            <v>FS2-2001-329</v>
          </cell>
          <cell r="AB1411" t="str">
            <v>2-2001-329</v>
          </cell>
        </row>
        <row r="1412">
          <cell r="P1412" t="str">
            <v>MAJFP1MD7HA127817</v>
          </cell>
          <cell r="Q1412">
            <v>127817</v>
          </cell>
          <cell r="R1412">
            <v>36462.199999999997</v>
          </cell>
          <cell r="S1412">
            <v>43909</v>
          </cell>
          <cell r="T1412">
            <v>43465</v>
          </cell>
          <cell r="U1412" t="str">
            <v>0005290150</v>
          </cell>
          <cell r="V1412">
            <v>0</v>
          </cell>
          <cell r="W1412">
            <v>0</v>
          </cell>
          <cell r="X1412">
            <v>465.24</v>
          </cell>
          <cell r="Y1412">
            <v>26389.170000000002</v>
          </cell>
          <cell r="Z1412" t="str">
            <v>NICIO</v>
          </cell>
          <cell r="AA1412" t="str">
            <v>FS2-2001-330</v>
          </cell>
          <cell r="AB1412" t="str">
            <v>2-2001-330</v>
          </cell>
        </row>
        <row r="1413">
          <cell r="P1413" t="str">
            <v>3N1CN7AD2KK395287</v>
          </cell>
          <cell r="Q1413" t="str">
            <v>Z07BBW</v>
          </cell>
          <cell r="R1413">
            <v>36462.199999999997</v>
          </cell>
          <cell r="S1413">
            <v>43915</v>
          </cell>
          <cell r="T1413">
            <v>44651</v>
          </cell>
          <cell r="U1413" t="str">
            <v>0005290168</v>
          </cell>
          <cell r="V1413">
            <v>0</v>
          </cell>
          <cell r="W1413">
            <v>30</v>
          </cell>
          <cell r="X1413">
            <v>3134.2400000000002</v>
          </cell>
          <cell r="Y1413">
            <v>15616.67</v>
          </cell>
          <cell r="Z1413" t="str">
            <v>NICIO</v>
          </cell>
          <cell r="AA1413" t="str">
            <v>FS2-2001-331</v>
          </cell>
          <cell r="AB1413" t="str">
            <v>2-2001-331</v>
          </cell>
        </row>
        <row r="1414">
          <cell r="P1414" t="str">
            <v>DACION EN PAGO</v>
          </cell>
          <cell r="Q1414" t="str">
            <v>2884DACION</v>
          </cell>
          <cell r="R1414">
            <v>26031</v>
          </cell>
          <cell r="S1414">
            <v>43917</v>
          </cell>
          <cell r="T1414">
            <v>45199</v>
          </cell>
          <cell r="U1414" t="str">
            <v>0005290176</v>
          </cell>
          <cell r="V1414" t="str">
            <v>No</v>
          </cell>
          <cell r="W1414" t="str">
            <v>0.00</v>
          </cell>
          <cell r="X1414" t="str">
            <v>0.00</v>
          </cell>
          <cell r="Y1414" t="str">
            <v>0.00</v>
          </cell>
          <cell r="Z1414" t="str">
            <v>SIN ASIGNACIÓN</v>
          </cell>
          <cell r="AA1414" t="str">
            <v>FS2-2001-328</v>
          </cell>
          <cell r="AB1414" t="str">
            <v>2-2001-328</v>
          </cell>
        </row>
        <row r="1415">
          <cell r="P1415" t="str">
            <v>N/A</v>
          </cell>
          <cell r="Q1415" t="str">
            <v>PEE</v>
          </cell>
          <cell r="R1415">
            <v>150000</v>
          </cell>
          <cell r="S1415">
            <v>43095</v>
          </cell>
          <cell r="T1415">
            <v>45382</v>
          </cell>
          <cell r="U1415" t="str">
            <v>0000062224</v>
          </cell>
          <cell r="V1415" t="str">
            <v>No</v>
          </cell>
          <cell r="W1415" t="str">
            <v>0.00</v>
          </cell>
          <cell r="X1415" t="str">
            <v>0.00</v>
          </cell>
          <cell r="Y1415" t="str">
            <v>0.00</v>
          </cell>
          <cell r="Z1415" t="str">
            <v>SIN ASIGNACIÓN</v>
          </cell>
          <cell r="AA1415" t="str">
            <v>FS1-2001-1929</v>
          </cell>
          <cell r="AB1415" t="str">
            <v>1-2001-1929</v>
          </cell>
        </row>
        <row r="1416">
          <cell r="P1416" t="str">
            <v>N/A</v>
          </cell>
          <cell r="Q1416">
            <v>134035</v>
          </cell>
          <cell r="R1416">
            <v>1300000</v>
          </cell>
          <cell r="S1416">
            <v>43171</v>
          </cell>
          <cell r="T1416">
            <v>44895</v>
          </cell>
          <cell r="U1416" t="str">
            <v>0000067041</v>
          </cell>
          <cell r="V1416" t="str">
            <v>No</v>
          </cell>
          <cell r="W1416" t="str">
            <v>0.00</v>
          </cell>
          <cell r="X1416" t="str">
            <v>0.00</v>
          </cell>
          <cell r="Y1416" t="str">
            <v>0.00</v>
          </cell>
          <cell r="Z1416" t="str">
            <v>FERNANDO</v>
          </cell>
          <cell r="AA1416" t="str">
            <v>FS1-2001-1981</v>
          </cell>
          <cell r="AB1416" t="str">
            <v>1-2001-1981</v>
          </cell>
        </row>
        <row r="1417">
          <cell r="P1417" t="str">
            <v>N/A</v>
          </cell>
          <cell r="Q1417">
            <v>1340525</v>
          </cell>
          <cell r="R1417">
            <v>100000</v>
          </cell>
          <cell r="S1417">
            <v>43738</v>
          </cell>
          <cell r="T1417">
            <v>43861</v>
          </cell>
          <cell r="U1417" t="str">
            <v>0005290184</v>
          </cell>
          <cell r="V1417">
            <v>0</v>
          </cell>
          <cell r="W1417">
            <v>180</v>
          </cell>
          <cell r="X1417">
            <v>22514.53</v>
          </cell>
          <cell r="Y1417">
            <v>94675.590000000011</v>
          </cell>
          <cell r="Z1417" t="str">
            <v>FERNANDO</v>
          </cell>
          <cell r="AA1417" t="str">
            <v>FS1-2001-2844</v>
          </cell>
          <cell r="AB1417" t="str">
            <v>1-2001-2844</v>
          </cell>
        </row>
        <row r="1418">
          <cell r="P1418" t="str">
            <v>N/A</v>
          </cell>
          <cell r="Q1418">
            <v>1340526</v>
          </cell>
          <cell r="R1418">
            <v>600000</v>
          </cell>
          <cell r="S1418">
            <v>43921</v>
          </cell>
          <cell r="T1418">
            <v>43921</v>
          </cell>
          <cell r="U1418" t="str">
            <v>0005290192</v>
          </cell>
          <cell r="V1418">
            <v>0</v>
          </cell>
          <cell r="W1418">
            <v>0</v>
          </cell>
          <cell r="X1418">
            <v>0</v>
          </cell>
          <cell r="Y1418">
            <v>401903.32</v>
          </cell>
          <cell r="Z1418" t="str">
            <v>FERNANDO</v>
          </cell>
          <cell r="AA1418" t="str">
            <v>FS1-2001-3030</v>
          </cell>
          <cell r="AB1418" t="str">
            <v>1-2001-3030</v>
          </cell>
        </row>
        <row r="1419">
          <cell r="P1419" t="str">
            <v>N/A</v>
          </cell>
          <cell r="Q1419">
            <v>134051</v>
          </cell>
          <cell r="R1419">
            <v>3150000</v>
          </cell>
          <cell r="S1419">
            <v>43434</v>
          </cell>
          <cell r="T1419">
            <v>43861</v>
          </cell>
          <cell r="U1419" t="str">
            <v>0000081448</v>
          </cell>
          <cell r="V1419" t="str">
            <v>No</v>
          </cell>
          <cell r="W1419" t="str">
            <v>0.00</v>
          </cell>
          <cell r="X1419" t="str">
            <v>0.00</v>
          </cell>
          <cell r="Y1419" t="str">
            <v>0.00</v>
          </cell>
          <cell r="Z1419" t="str">
            <v>SIN ASIGNACIÓN</v>
          </cell>
          <cell r="AA1419" t="str">
            <v>FS1-2001-2286</v>
          </cell>
          <cell r="AB1419" t="str">
            <v>1-2001-2286</v>
          </cell>
        </row>
        <row r="1420">
          <cell r="P1420" t="str">
            <v>JTFPX22P5E0051007</v>
          </cell>
          <cell r="Q1420">
            <v>1804509</v>
          </cell>
          <cell r="R1420">
            <v>200973.9</v>
          </cell>
          <cell r="S1420">
            <v>42948</v>
          </cell>
          <cell r="T1420">
            <v>44592</v>
          </cell>
          <cell r="U1420" t="str">
            <v>0000055186</v>
          </cell>
          <cell r="V1420" t="str">
            <v>No</v>
          </cell>
          <cell r="W1420" t="str">
            <v>0.00</v>
          </cell>
          <cell r="X1420" t="str">
            <v>0.00</v>
          </cell>
          <cell r="Y1420" t="str">
            <v>0.00</v>
          </cell>
          <cell r="Z1420" t="str">
            <v>SIN ASIGNACIÓN</v>
          </cell>
          <cell r="AA1420" t="str">
            <v>FS1-2001-1785</v>
          </cell>
          <cell r="AB1420" t="str">
            <v>1-2001-1785</v>
          </cell>
        </row>
        <row r="1421">
          <cell r="P1421" t="str">
            <v>JTFPX22PXE0048149</v>
          </cell>
          <cell r="Q1421">
            <v>1804127</v>
          </cell>
          <cell r="R1421">
            <v>236348.5</v>
          </cell>
          <cell r="S1421">
            <v>42948</v>
          </cell>
          <cell r="T1421">
            <v>44196</v>
          </cell>
          <cell r="U1421" t="str">
            <v>0000055145</v>
          </cell>
          <cell r="V1421">
            <v>0</v>
          </cell>
          <cell r="W1421">
            <v>900</v>
          </cell>
          <cell r="X1421">
            <v>1592</v>
          </cell>
          <cell r="Y1421">
            <v>1592</v>
          </cell>
          <cell r="Z1421" t="str">
            <v>IZAR</v>
          </cell>
          <cell r="AA1421" t="str">
            <v>FS1-2001-1789</v>
          </cell>
          <cell r="AB1421" t="str">
            <v>1-2001-1789</v>
          </cell>
        </row>
        <row r="1422">
          <cell r="P1422" t="str">
            <v>JTFPX22P2E0051305</v>
          </cell>
          <cell r="Q1422">
            <v>1804550</v>
          </cell>
          <cell r="R1422">
            <v>264553.5</v>
          </cell>
          <cell r="S1422">
            <v>42948</v>
          </cell>
          <cell r="T1422">
            <v>46476</v>
          </cell>
          <cell r="U1422" t="str">
            <v>0000055236</v>
          </cell>
          <cell r="V1422" t="str">
            <v>No</v>
          </cell>
          <cell r="W1422" t="str">
            <v>0.00</v>
          </cell>
          <cell r="X1422" t="str">
            <v>0.00</v>
          </cell>
          <cell r="Y1422" t="str">
            <v>0.00</v>
          </cell>
          <cell r="Z1422" t="str">
            <v>SIN ASIGNACIÓN</v>
          </cell>
          <cell r="AA1422" t="str">
            <v>FS1-2001-1786</v>
          </cell>
          <cell r="AB1422" t="str">
            <v>1-2001-1786</v>
          </cell>
        </row>
        <row r="1423">
          <cell r="P1423" t="str">
            <v>JTFPX22P7G0064683</v>
          </cell>
          <cell r="Q1423" t="str">
            <v>1606MDF109</v>
          </cell>
          <cell r="R1423">
            <v>328100.42</v>
          </cell>
          <cell r="S1423">
            <v>44616</v>
          </cell>
          <cell r="T1423">
            <v>45504</v>
          </cell>
          <cell r="U1423" t="str">
            <v>0007255730</v>
          </cell>
          <cell r="V1423">
            <v>0</v>
          </cell>
          <cell r="W1423">
            <v>30</v>
          </cell>
          <cell r="X1423">
            <v>32064.180000000004</v>
          </cell>
          <cell r="Y1423">
            <v>264553.59999999998</v>
          </cell>
          <cell r="Z1423" t="str">
            <v>SIN ASIGNACIÓN</v>
          </cell>
          <cell r="AA1423" t="str">
            <v>FS1-2001-10035</v>
          </cell>
          <cell r="AB1423" t="str">
            <v>1-2001-10035</v>
          </cell>
        </row>
        <row r="1424">
          <cell r="P1424" t="str">
            <v>JTFPX22PXF0056043</v>
          </cell>
          <cell r="Q1424">
            <v>1804602</v>
          </cell>
          <cell r="R1424">
            <v>257797.09</v>
          </cell>
          <cell r="S1424">
            <v>42948</v>
          </cell>
          <cell r="T1424">
            <v>45504</v>
          </cell>
          <cell r="U1424" t="str">
            <v>0000055160</v>
          </cell>
          <cell r="V1424" t="str">
            <v>No</v>
          </cell>
          <cell r="W1424" t="str">
            <v>0.00</v>
          </cell>
          <cell r="X1424" t="str">
            <v>0.00</v>
          </cell>
          <cell r="Y1424" t="str">
            <v>0.00</v>
          </cell>
          <cell r="Z1424" t="str">
            <v>SIN ASIGNACIÓN</v>
          </cell>
          <cell r="AA1424" t="str">
            <v>FS1-2001-1783</v>
          </cell>
          <cell r="AB1424" t="str">
            <v>1-2001-1783</v>
          </cell>
        </row>
        <row r="1425">
          <cell r="P1425" t="str">
            <v>CONCESIÓN</v>
          </cell>
          <cell r="Q1425" t="str">
            <v>88448/CON</v>
          </cell>
          <cell r="R1425">
            <v>30000</v>
          </cell>
          <cell r="S1425">
            <v>43986</v>
          </cell>
          <cell r="T1425">
            <v>45535</v>
          </cell>
          <cell r="U1425" t="str">
            <v>0001040039</v>
          </cell>
          <cell r="V1425">
            <v>0</v>
          </cell>
          <cell r="W1425">
            <v>30</v>
          </cell>
          <cell r="X1425">
            <v>2510.06</v>
          </cell>
          <cell r="Y1425">
            <v>15226.75</v>
          </cell>
          <cell r="Z1425" t="str">
            <v>Dolores Aguilar</v>
          </cell>
          <cell r="AA1425" t="str">
            <v>FS1-2001-4073</v>
          </cell>
          <cell r="AB1425" t="str">
            <v>1-2001-4073</v>
          </cell>
        </row>
        <row r="1426">
          <cell r="P1426" t="str">
            <v>DACION EN PAGO</v>
          </cell>
          <cell r="Q1426" t="str">
            <v>87149DACION</v>
          </cell>
          <cell r="R1426">
            <v>564341.53</v>
          </cell>
          <cell r="S1426">
            <v>43959</v>
          </cell>
          <cell r="T1426">
            <v>45535</v>
          </cell>
          <cell r="U1426" t="str">
            <v>0000891598</v>
          </cell>
          <cell r="V1426" t="str">
            <v>No</v>
          </cell>
          <cell r="W1426" t="str">
            <v>0.00</v>
          </cell>
          <cell r="X1426" t="str">
            <v>0.00</v>
          </cell>
          <cell r="Y1426" t="str">
            <v>0.00</v>
          </cell>
          <cell r="Z1426" t="str">
            <v>ISMAEL</v>
          </cell>
          <cell r="AA1426" t="str">
            <v>FS1-2001-3411</v>
          </cell>
          <cell r="AB1426" t="str">
            <v>1-2001-3411</v>
          </cell>
        </row>
        <row r="1427">
          <cell r="P1427" t="str">
            <v>JTFPX22P5K0087775</v>
          </cell>
          <cell r="Q1427">
            <v>87775</v>
          </cell>
          <cell r="R1427">
            <v>521930.16</v>
          </cell>
          <cell r="S1427">
            <v>43964</v>
          </cell>
          <cell r="T1427">
            <v>45535</v>
          </cell>
          <cell r="U1427" t="str">
            <v>0000919159</v>
          </cell>
          <cell r="V1427">
            <v>0</v>
          </cell>
          <cell r="W1427">
            <v>0</v>
          </cell>
          <cell r="X1427">
            <v>0</v>
          </cell>
          <cell r="Y1427">
            <v>301284.45</v>
          </cell>
          <cell r="Z1427" t="str">
            <v>IZAR</v>
          </cell>
          <cell r="AA1427" t="str">
            <v>FS1-2001-3412</v>
          </cell>
          <cell r="AB1427" t="str">
            <v>1-2001-3412</v>
          </cell>
        </row>
        <row r="1428">
          <cell r="P1428" t="str">
            <v>JTFPX22P9K0091165</v>
          </cell>
          <cell r="Q1428">
            <v>91165</v>
          </cell>
          <cell r="R1428">
            <v>627865.31000000006</v>
          </cell>
          <cell r="S1428">
            <v>44000</v>
          </cell>
          <cell r="T1428">
            <v>45535</v>
          </cell>
          <cell r="U1428" t="str">
            <v>0001167303</v>
          </cell>
          <cell r="V1428">
            <v>0</v>
          </cell>
          <cell r="W1428">
            <v>0</v>
          </cell>
          <cell r="X1428">
            <v>0</v>
          </cell>
          <cell r="Y1428">
            <v>350139.96</v>
          </cell>
          <cell r="Z1428" t="str">
            <v>ISMAEL</v>
          </cell>
          <cell r="AA1428" t="str">
            <v>FS1-2001-4260</v>
          </cell>
          <cell r="AB1428" t="str">
            <v>1-2001-4260</v>
          </cell>
        </row>
        <row r="1429">
          <cell r="P1429" t="str">
            <v>DACION EN PAGO</v>
          </cell>
          <cell r="Q1429" t="str">
            <v>1803MDF182DACION2</v>
          </cell>
          <cell r="R1429">
            <v>243524.48000000001</v>
          </cell>
          <cell r="S1429">
            <v>44000</v>
          </cell>
          <cell r="T1429">
            <v>45535</v>
          </cell>
          <cell r="U1429" t="str">
            <v>0001167394</v>
          </cell>
          <cell r="V1429" t="str">
            <v>No</v>
          </cell>
          <cell r="W1429" t="str">
            <v>0.00</v>
          </cell>
          <cell r="X1429" t="str">
            <v>0.00</v>
          </cell>
          <cell r="Y1429" t="str">
            <v>0.00</v>
          </cell>
          <cell r="Z1429" t="str">
            <v>SIN ASIGNACIÓN</v>
          </cell>
          <cell r="AA1429" t="str">
            <v>FS1-2001-4263</v>
          </cell>
          <cell r="AB1429" t="str">
            <v>1-2001-4263</v>
          </cell>
        </row>
        <row r="1430">
          <cell r="P1430" t="str">
            <v>DACION EN PAGO</v>
          </cell>
          <cell r="Q1430" t="str">
            <v>1712MDF079DACION2</v>
          </cell>
          <cell r="R1430">
            <v>138100</v>
          </cell>
          <cell r="S1430">
            <v>44000</v>
          </cell>
          <cell r="T1430">
            <v>45169</v>
          </cell>
          <cell r="U1430" t="str">
            <v>0001172600</v>
          </cell>
          <cell r="V1430" t="str">
            <v>No</v>
          </cell>
          <cell r="W1430" t="str">
            <v>0.00</v>
          </cell>
          <cell r="X1430" t="str">
            <v>0.00</v>
          </cell>
          <cell r="Y1430" t="str">
            <v>0.00</v>
          </cell>
          <cell r="Z1430" t="str">
            <v>SIN ASIGNACIÓN</v>
          </cell>
          <cell r="AA1430" t="str">
            <v>FS1-2001-4264</v>
          </cell>
          <cell r="AB1430" t="str">
            <v>1-2001-4264</v>
          </cell>
        </row>
        <row r="1431">
          <cell r="P1431" t="str">
            <v>JTFPX22P6K0089244</v>
          </cell>
          <cell r="Q1431">
            <v>89244</v>
          </cell>
          <cell r="R1431">
            <v>563271.92000000004</v>
          </cell>
          <cell r="S1431">
            <v>44005</v>
          </cell>
          <cell r="T1431">
            <v>45535</v>
          </cell>
          <cell r="U1431" t="str">
            <v>0001204163</v>
          </cell>
          <cell r="V1431">
            <v>0</v>
          </cell>
          <cell r="W1431">
            <v>0</v>
          </cell>
          <cell r="X1431">
            <v>0</v>
          </cell>
          <cell r="Y1431">
            <v>329988.28999999998</v>
          </cell>
          <cell r="Z1431" t="str">
            <v>JOEL</v>
          </cell>
          <cell r="AA1431" t="str">
            <v>FS1-2001-4265</v>
          </cell>
          <cell r="AB1431" t="str">
            <v>1-2001-4265</v>
          </cell>
        </row>
        <row r="1432">
          <cell r="P1432" t="str">
            <v>JN6BE6CS2H9029384</v>
          </cell>
          <cell r="Q1432" t="str">
            <v>1711MDF112</v>
          </cell>
          <cell r="R1432">
            <v>419567.44</v>
          </cell>
          <cell r="S1432">
            <v>44012</v>
          </cell>
          <cell r="T1432">
            <v>45565</v>
          </cell>
          <cell r="U1432" t="str">
            <v>0006470652</v>
          </cell>
          <cell r="V1432">
            <v>0</v>
          </cell>
          <cell r="W1432">
            <v>450</v>
          </cell>
          <cell r="X1432">
            <v>0.03</v>
          </cell>
          <cell r="Y1432">
            <v>336307.98000000004</v>
          </cell>
          <cell r="Z1432" t="str">
            <v>JOEL</v>
          </cell>
          <cell r="AA1432" t="str">
            <v>FS1-2001-4266</v>
          </cell>
          <cell r="AB1432" t="str">
            <v>1-2001-4266</v>
          </cell>
        </row>
        <row r="1433">
          <cell r="P1433" t="str">
            <v>JTFPX22P5G0064617</v>
          </cell>
          <cell r="Q1433" t="str">
            <v>1606MDF009</v>
          </cell>
          <cell r="R1433">
            <v>450906</v>
          </cell>
          <cell r="S1433">
            <v>44012</v>
          </cell>
          <cell r="T1433">
            <v>45869</v>
          </cell>
          <cell r="U1433" t="str">
            <v>0006459747</v>
          </cell>
          <cell r="V1433">
            <v>0</v>
          </cell>
          <cell r="W1433">
            <v>180</v>
          </cell>
          <cell r="X1433">
            <v>0</v>
          </cell>
          <cell r="Y1433">
            <v>240295.34</v>
          </cell>
          <cell r="Z1433" t="str">
            <v>JOEL</v>
          </cell>
          <cell r="AA1433" t="str">
            <v>FS1-2001-4267</v>
          </cell>
          <cell r="AB1433" t="str">
            <v>1-2001-4267</v>
          </cell>
        </row>
        <row r="1434">
          <cell r="P1434" t="str">
            <v>DACION EN PAGO</v>
          </cell>
          <cell r="Q1434" t="str">
            <v>1711MDF028DACION</v>
          </cell>
          <cell r="R1434">
            <v>466526.55</v>
          </cell>
          <cell r="S1434">
            <v>44008</v>
          </cell>
          <cell r="T1434">
            <v>46463</v>
          </cell>
          <cell r="U1434" t="str">
            <v>0001232446</v>
          </cell>
          <cell r="V1434" t="str">
            <v>No</v>
          </cell>
          <cell r="W1434" t="str">
            <v>0.00</v>
          </cell>
          <cell r="X1434" t="str">
            <v>0.00</v>
          </cell>
          <cell r="Y1434" t="str">
            <v>0.00</v>
          </cell>
          <cell r="Z1434" t="str">
            <v>SIN ASIGNACIÓN</v>
          </cell>
          <cell r="AA1434" t="str">
            <v>FS1-2001-4257</v>
          </cell>
          <cell r="AB1434" t="str">
            <v>1-2001-4257</v>
          </cell>
        </row>
        <row r="1435">
          <cell r="P1435" t="str">
            <v>DACION EN PAGO</v>
          </cell>
          <cell r="Q1435" t="str">
            <v>61198DACION</v>
          </cell>
          <cell r="R1435">
            <v>868483.22</v>
          </cell>
          <cell r="S1435">
            <v>44637</v>
          </cell>
          <cell r="T1435">
            <v>45565</v>
          </cell>
          <cell r="U1435" t="str">
            <v>0007255748</v>
          </cell>
          <cell r="V1435" t="str">
            <v>No</v>
          </cell>
          <cell r="W1435" t="str">
            <v>0.00</v>
          </cell>
          <cell r="X1435" t="str">
            <v>0.00</v>
          </cell>
          <cell r="Y1435" t="str">
            <v>0.00</v>
          </cell>
          <cell r="Z1435" t="str">
            <v>SIN ASIGNACIÓN</v>
          </cell>
          <cell r="AA1435" t="str">
            <v>FS1-2001-5495</v>
          </cell>
          <cell r="AB1435" t="str">
            <v>1-2001-5495</v>
          </cell>
        </row>
        <row r="1436">
          <cell r="P1436" t="str">
            <v>DACION EN PAGO</v>
          </cell>
          <cell r="Q1436" t="str">
            <v>61197DACION</v>
          </cell>
          <cell r="R1436">
            <v>545580.5</v>
          </cell>
          <cell r="S1436">
            <v>44019</v>
          </cell>
          <cell r="T1436">
            <v>46420</v>
          </cell>
          <cell r="U1436" t="str">
            <v>0001318260</v>
          </cell>
          <cell r="V1436" t="str">
            <v>No</v>
          </cell>
          <cell r="W1436" t="str">
            <v>0.00</v>
          </cell>
          <cell r="X1436" t="str">
            <v>0.00</v>
          </cell>
          <cell r="Y1436" t="str">
            <v>0.00</v>
          </cell>
          <cell r="Z1436" t="str">
            <v>SIN ASIGNACIÓN</v>
          </cell>
          <cell r="AA1436" t="str">
            <v>FS1-2001-5217</v>
          </cell>
          <cell r="AB1436" t="str">
            <v>1-2001-5217</v>
          </cell>
        </row>
        <row r="1437">
          <cell r="P1437" t="str">
            <v>DACION EN PAGO</v>
          </cell>
          <cell r="Q1437" t="str">
            <v>60923DACION</v>
          </cell>
          <cell r="R1437">
            <v>864372.54</v>
          </cell>
          <cell r="S1437">
            <v>44613</v>
          </cell>
          <cell r="T1437">
            <v>46463</v>
          </cell>
          <cell r="U1437" t="str">
            <v>0007255763</v>
          </cell>
          <cell r="V1437" t="str">
            <v>No</v>
          </cell>
          <cell r="W1437" t="str">
            <v>0.00</v>
          </cell>
          <cell r="X1437" t="str">
            <v>0.00</v>
          </cell>
          <cell r="Y1437" t="str">
            <v>0.00</v>
          </cell>
          <cell r="Z1437" t="str">
            <v>SIN ASIGNACIÓN</v>
          </cell>
          <cell r="AA1437" t="str">
            <v>FS1-2001-5497</v>
          </cell>
          <cell r="AB1437" t="str">
            <v>1-2001-5497</v>
          </cell>
        </row>
        <row r="1438">
          <cell r="P1438" t="str">
            <v>DACION EN PAGO</v>
          </cell>
          <cell r="Q1438" t="str">
            <v>61153DACION</v>
          </cell>
          <cell r="R1438">
            <v>949762.76</v>
          </cell>
          <cell r="S1438">
            <v>44637</v>
          </cell>
          <cell r="T1438">
            <v>46463</v>
          </cell>
          <cell r="U1438" t="str">
            <v>0007255771</v>
          </cell>
          <cell r="V1438" t="str">
            <v>No</v>
          </cell>
          <cell r="W1438" t="str">
            <v>0.00</v>
          </cell>
          <cell r="X1438" t="str">
            <v>0.00</v>
          </cell>
          <cell r="Y1438" t="str">
            <v>0.00</v>
          </cell>
          <cell r="Z1438" t="str">
            <v>SIN ASIGNACIÓN</v>
          </cell>
          <cell r="AA1438" t="str">
            <v>FS1-2001-5175</v>
          </cell>
          <cell r="AB1438" t="str">
            <v>1-2001-5175</v>
          </cell>
        </row>
        <row r="1439">
          <cell r="P1439" t="str">
            <v>DACION EN PAGO</v>
          </cell>
          <cell r="Q1439" t="str">
            <v>61157DACION</v>
          </cell>
          <cell r="R1439">
            <v>872728.59</v>
          </cell>
          <cell r="S1439">
            <v>44637</v>
          </cell>
          <cell r="T1439">
            <v>46463</v>
          </cell>
          <cell r="U1439" t="str">
            <v>0007255789</v>
          </cell>
          <cell r="V1439" t="str">
            <v>No</v>
          </cell>
          <cell r="W1439" t="str">
            <v>0.00</v>
          </cell>
          <cell r="X1439" t="str">
            <v>0.00</v>
          </cell>
          <cell r="Y1439" t="str">
            <v>0.00</v>
          </cell>
          <cell r="Z1439" t="str">
            <v>SIN ASIGNACIÓN</v>
          </cell>
          <cell r="AA1439" t="str">
            <v>FS1-2001-5394</v>
          </cell>
          <cell r="AB1439" t="str">
            <v>1-2001-5394</v>
          </cell>
        </row>
        <row r="1440">
          <cell r="P1440" t="str">
            <v>DACION EN PAGO</v>
          </cell>
          <cell r="Q1440" t="str">
            <v>61192DACION</v>
          </cell>
          <cell r="R1440">
            <v>866605.79</v>
          </cell>
          <cell r="S1440">
            <v>44637</v>
          </cell>
          <cell r="T1440">
            <v>45869</v>
          </cell>
          <cell r="U1440" t="str">
            <v>0007255797</v>
          </cell>
          <cell r="V1440" t="str">
            <v>No</v>
          </cell>
          <cell r="W1440" t="str">
            <v>0.00</v>
          </cell>
          <cell r="X1440" t="str">
            <v>0.00</v>
          </cell>
          <cell r="Y1440" t="str">
            <v>0.00</v>
          </cell>
          <cell r="Z1440" t="str">
            <v>SIN ASIGNACIÓN</v>
          </cell>
          <cell r="AA1440" t="str">
            <v>FS1-2001-5468</v>
          </cell>
          <cell r="AB1440" t="str">
            <v>1-2001-5468</v>
          </cell>
        </row>
        <row r="1441">
          <cell r="P1441" t="str">
            <v>DACION EN PAGO</v>
          </cell>
          <cell r="Q1441" t="str">
            <v>61132DACION</v>
          </cell>
          <cell r="R1441">
            <v>545580.5</v>
          </cell>
          <cell r="S1441">
            <v>44027</v>
          </cell>
          <cell r="T1441">
            <v>46447</v>
          </cell>
          <cell r="U1441" t="str">
            <v>0001318856</v>
          </cell>
          <cell r="V1441" t="str">
            <v>No</v>
          </cell>
          <cell r="W1441" t="str">
            <v>0.00</v>
          </cell>
          <cell r="X1441" t="str">
            <v>0.00</v>
          </cell>
          <cell r="Y1441" t="str">
            <v>0.00</v>
          </cell>
          <cell r="Z1441" t="str">
            <v>SIN ASIGNACIÓN</v>
          </cell>
          <cell r="AA1441" t="str">
            <v>FS1-2001-5472</v>
          </cell>
          <cell r="AB1441" t="str">
            <v>1-2001-5472</v>
          </cell>
        </row>
        <row r="1442">
          <cell r="P1442" t="str">
            <v>JN6BE6CS2L9060899</v>
          </cell>
          <cell r="Q1442">
            <v>60899</v>
          </cell>
          <cell r="R1442">
            <v>903904.83</v>
          </cell>
          <cell r="S1442">
            <v>44620</v>
          </cell>
          <cell r="T1442">
            <v>46447</v>
          </cell>
          <cell r="U1442" t="str">
            <v>0007255805</v>
          </cell>
          <cell r="V1442">
            <v>0</v>
          </cell>
          <cell r="W1442">
            <v>0</v>
          </cell>
          <cell r="X1442">
            <v>0</v>
          </cell>
          <cell r="Y1442">
            <v>879030.27</v>
          </cell>
          <cell r="Z1442" t="str">
            <v>SIN ASIGNACIÓN</v>
          </cell>
          <cell r="AA1442" t="str">
            <v>FS1-2001-5473</v>
          </cell>
          <cell r="AB1442" t="str">
            <v>1-2001-5473</v>
          </cell>
        </row>
        <row r="1443">
          <cell r="P1443" t="str">
            <v>JN6BE6CS2L9061129</v>
          </cell>
          <cell r="Q1443">
            <v>61129</v>
          </cell>
          <cell r="R1443">
            <v>921393.85</v>
          </cell>
          <cell r="S1443">
            <v>44620</v>
          </cell>
          <cell r="T1443">
            <v>46463</v>
          </cell>
          <cell r="U1443" t="str">
            <v>0007255813</v>
          </cell>
          <cell r="V1443">
            <v>0</v>
          </cell>
          <cell r="W1443">
            <v>0</v>
          </cell>
          <cell r="X1443">
            <v>0</v>
          </cell>
          <cell r="Y1443">
            <v>898522.67</v>
          </cell>
          <cell r="Z1443" t="str">
            <v>SIN ASIGNACIÓN</v>
          </cell>
          <cell r="AA1443" t="str">
            <v>FS1-2001-5474</v>
          </cell>
          <cell r="AB1443" t="str">
            <v>1-2001-5474</v>
          </cell>
        </row>
        <row r="1444">
          <cell r="P1444" t="str">
            <v>DACION EN PAGO</v>
          </cell>
          <cell r="Q1444" t="str">
            <v>61109DACION</v>
          </cell>
          <cell r="R1444">
            <v>897067.39</v>
          </cell>
          <cell r="S1444">
            <v>44637</v>
          </cell>
          <cell r="T1444">
            <v>45869</v>
          </cell>
          <cell r="U1444" t="str">
            <v>0007255821</v>
          </cell>
          <cell r="V1444" t="str">
            <v>No</v>
          </cell>
          <cell r="W1444" t="str">
            <v>0.00</v>
          </cell>
          <cell r="X1444" t="str">
            <v>0.00</v>
          </cell>
          <cell r="Y1444" t="str">
            <v>0.00</v>
          </cell>
          <cell r="Z1444" t="str">
            <v>SIN ASIGNACIÓN</v>
          </cell>
          <cell r="AA1444" t="str">
            <v>FS1-2001-5499</v>
          </cell>
          <cell r="AB1444" t="str">
            <v>1-2001-5499</v>
          </cell>
        </row>
        <row r="1445">
          <cell r="P1445" t="str">
            <v>DACION EN PAGO</v>
          </cell>
          <cell r="Q1445" t="str">
            <v>61113DACION</v>
          </cell>
          <cell r="R1445">
            <v>545580.5</v>
          </cell>
          <cell r="S1445">
            <v>44020</v>
          </cell>
          <cell r="T1445">
            <v>45869</v>
          </cell>
          <cell r="U1445" t="str">
            <v>0001356856</v>
          </cell>
          <cell r="V1445" t="str">
            <v>No</v>
          </cell>
          <cell r="W1445" t="str">
            <v>0.00</v>
          </cell>
          <cell r="X1445" t="str">
            <v>0.00</v>
          </cell>
          <cell r="Y1445" t="str">
            <v>0.00</v>
          </cell>
          <cell r="Z1445" t="str">
            <v>SIN ASIGNACIÓN</v>
          </cell>
          <cell r="AA1445" t="str">
            <v>FS1-2001-5177</v>
          </cell>
          <cell r="AB1445" t="str">
            <v>1-2001-5177</v>
          </cell>
        </row>
        <row r="1446">
          <cell r="P1446" t="str">
            <v>DACION EN PAGO</v>
          </cell>
          <cell r="Q1446" t="str">
            <v>61136DACION</v>
          </cell>
          <cell r="R1446">
            <v>545580.5</v>
          </cell>
          <cell r="S1446">
            <v>44020</v>
          </cell>
          <cell r="T1446">
            <v>45869</v>
          </cell>
          <cell r="U1446" t="str">
            <v>0001356963</v>
          </cell>
          <cell r="V1446" t="str">
            <v>No</v>
          </cell>
          <cell r="W1446" t="str">
            <v>0.00</v>
          </cell>
          <cell r="X1446" t="str">
            <v>0.00</v>
          </cell>
          <cell r="Y1446" t="str">
            <v>0.00</v>
          </cell>
          <cell r="Z1446" t="str">
            <v>IZAR</v>
          </cell>
          <cell r="AA1446" t="str">
            <v>FS1-2001-5501</v>
          </cell>
          <cell r="AB1446" t="str">
            <v>1-2001-5501</v>
          </cell>
        </row>
        <row r="1447">
          <cell r="P1447" t="str">
            <v>DACION EN PAGO</v>
          </cell>
          <cell r="Q1447" t="str">
            <v>61413DACION</v>
          </cell>
          <cell r="R1447">
            <v>545580.5</v>
          </cell>
          <cell r="S1447">
            <v>44021</v>
          </cell>
          <cell r="T1447">
            <v>45869</v>
          </cell>
          <cell r="U1447" t="str">
            <v>0001362771</v>
          </cell>
          <cell r="V1447" t="str">
            <v>No</v>
          </cell>
          <cell r="W1447" t="str">
            <v>0.00</v>
          </cell>
          <cell r="X1447" t="str">
            <v>0.00</v>
          </cell>
          <cell r="Y1447" t="str">
            <v>0.00</v>
          </cell>
          <cell r="Z1447" t="str">
            <v>ISMAEL</v>
          </cell>
          <cell r="AA1447" t="str">
            <v>FS1-2001-5331</v>
          </cell>
          <cell r="AB1447" t="str">
            <v>1-2001-5331</v>
          </cell>
        </row>
        <row r="1448">
          <cell r="P1448" t="str">
            <v>DACION EN PAGO</v>
          </cell>
          <cell r="Q1448" t="str">
            <v>61406DACION</v>
          </cell>
          <cell r="R1448">
            <v>545580.5</v>
          </cell>
          <cell r="S1448">
            <v>44021</v>
          </cell>
          <cell r="T1448">
            <v>45869</v>
          </cell>
          <cell r="U1448" t="str">
            <v>0001363100</v>
          </cell>
          <cell r="V1448" t="str">
            <v>No</v>
          </cell>
          <cell r="W1448" t="str">
            <v>0.00</v>
          </cell>
          <cell r="X1448" t="str">
            <v>0.00</v>
          </cell>
          <cell r="Y1448" t="str">
            <v>0.00</v>
          </cell>
          <cell r="Z1448" t="str">
            <v>SIN ASIGNACIÓN</v>
          </cell>
          <cell r="AA1448" t="str">
            <v>FS1-2001-5503</v>
          </cell>
          <cell r="AB1448" t="str">
            <v>1-2001-5503</v>
          </cell>
        </row>
        <row r="1449">
          <cell r="P1449" t="str">
            <v>DACION EN PAGO</v>
          </cell>
          <cell r="Q1449" t="str">
            <v>61509DACION</v>
          </cell>
          <cell r="R1449">
            <v>545580.5</v>
          </cell>
          <cell r="S1449">
            <v>44021</v>
          </cell>
          <cell r="T1449">
            <v>45869</v>
          </cell>
          <cell r="U1449" t="str">
            <v>0001363183</v>
          </cell>
          <cell r="V1449" t="str">
            <v>No</v>
          </cell>
          <cell r="W1449" t="str">
            <v>0.00</v>
          </cell>
          <cell r="X1449" t="str">
            <v>0.00</v>
          </cell>
          <cell r="Y1449" t="str">
            <v>0.00</v>
          </cell>
          <cell r="Z1449" t="str">
            <v>ISMAEL</v>
          </cell>
          <cell r="AA1449" t="str">
            <v>FS1-2001-5277</v>
          </cell>
          <cell r="AB1449" t="str">
            <v>1-2001-5277</v>
          </cell>
        </row>
        <row r="1450">
          <cell r="P1450" t="str">
            <v>DACION EN PAGO</v>
          </cell>
          <cell r="Q1450" t="str">
            <v>61445DACION</v>
          </cell>
          <cell r="R1450">
            <v>545580.5</v>
          </cell>
          <cell r="S1450">
            <v>44021</v>
          </cell>
          <cell r="T1450">
            <v>45869</v>
          </cell>
          <cell r="U1450" t="str">
            <v>0001363266</v>
          </cell>
          <cell r="V1450" t="str">
            <v>No</v>
          </cell>
          <cell r="W1450" t="str">
            <v>0.00</v>
          </cell>
          <cell r="X1450" t="str">
            <v>0.00</v>
          </cell>
          <cell r="Y1450" t="str">
            <v>0.00</v>
          </cell>
          <cell r="Z1450" t="str">
            <v>ISMAEL</v>
          </cell>
          <cell r="AA1450" t="str">
            <v>FS1-2001-5514</v>
          </cell>
          <cell r="AB1450" t="str">
            <v>1-2001-5514</v>
          </cell>
        </row>
        <row r="1451">
          <cell r="P1451" t="str">
            <v>DACION EN PAGO</v>
          </cell>
          <cell r="Q1451" t="str">
            <v>61431DACION</v>
          </cell>
          <cell r="R1451">
            <v>545580.5</v>
          </cell>
          <cell r="S1451">
            <v>44021</v>
          </cell>
          <cell r="T1451">
            <v>45869</v>
          </cell>
          <cell r="U1451" t="str">
            <v>0001363712</v>
          </cell>
          <cell r="V1451" t="str">
            <v>No</v>
          </cell>
          <cell r="W1451" t="str">
            <v>0.00</v>
          </cell>
          <cell r="X1451" t="str">
            <v>0.00</v>
          </cell>
          <cell r="Y1451" t="str">
            <v>0.00</v>
          </cell>
          <cell r="Z1451" t="str">
            <v>ISMAEL</v>
          </cell>
          <cell r="AA1451" t="str">
            <v>FS1-2001-5347</v>
          </cell>
          <cell r="AB1451" t="str">
            <v>1-2001-5347</v>
          </cell>
        </row>
        <row r="1452">
          <cell r="P1452" t="str">
            <v>DACION EN PAGO</v>
          </cell>
          <cell r="Q1452" t="str">
            <v>61400DACION</v>
          </cell>
          <cell r="R1452">
            <v>545580.5</v>
          </cell>
          <cell r="S1452">
            <v>44021</v>
          </cell>
          <cell r="T1452">
            <v>46507</v>
          </cell>
          <cell r="U1452" t="str">
            <v>0001363837</v>
          </cell>
          <cell r="V1452" t="str">
            <v>No</v>
          </cell>
          <cell r="W1452" t="str">
            <v>0.00</v>
          </cell>
          <cell r="X1452" t="str">
            <v>0.00</v>
          </cell>
          <cell r="Y1452" t="str">
            <v>0.00</v>
          </cell>
          <cell r="Z1452" t="str">
            <v>SIN ASIGNACIÓN</v>
          </cell>
          <cell r="AA1452" t="str">
            <v>FS1-2001-5179</v>
          </cell>
          <cell r="AB1452" t="str">
            <v>1-2001-5179</v>
          </cell>
        </row>
        <row r="1453">
          <cell r="P1453" t="str">
            <v>JN6BE6CS1L9061512</v>
          </cell>
          <cell r="Q1453">
            <v>61512</v>
          </cell>
          <cell r="R1453">
            <v>1035861.9</v>
          </cell>
          <cell r="S1453">
            <v>44681</v>
          </cell>
          <cell r="T1453">
            <v>45565</v>
          </cell>
          <cell r="U1453" t="str">
            <v>0007255896</v>
          </cell>
          <cell r="V1453">
            <v>0</v>
          </cell>
          <cell r="W1453">
            <v>210</v>
          </cell>
          <cell r="X1453">
            <v>0</v>
          </cell>
          <cell r="Y1453">
            <v>1028619.44</v>
          </cell>
          <cell r="Z1453" t="str">
            <v>SIN ASIGNACIÓN</v>
          </cell>
          <cell r="AA1453" t="str">
            <v>FS1-2001-5349</v>
          </cell>
          <cell r="AB1453" t="str">
            <v>1-2001-5349</v>
          </cell>
        </row>
        <row r="1454">
          <cell r="P1454" t="str">
            <v>JN6BE6CS1L9061428</v>
          </cell>
          <cell r="Q1454">
            <v>61428</v>
          </cell>
          <cell r="R1454">
            <v>545580.5</v>
          </cell>
          <cell r="S1454">
            <v>44021</v>
          </cell>
          <cell r="T1454">
            <v>45565</v>
          </cell>
          <cell r="U1454" t="str">
            <v>0001367895</v>
          </cell>
          <cell r="V1454">
            <v>0</v>
          </cell>
          <cell r="W1454">
            <v>0</v>
          </cell>
          <cell r="X1454">
            <v>0</v>
          </cell>
          <cell r="Y1454">
            <v>429953.63</v>
          </cell>
          <cell r="Z1454" t="str">
            <v>ISMAEL</v>
          </cell>
          <cell r="AA1454" t="str">
            <v>FS1-2001-5343</v>
          </cell>
          <cell r="AB1454" t="str">
            <v>1-2001-5343</v>
          </cell>
        </row>
        <row r="1455">
          <cell r="P1455" t="str">
            <v>DACION EN PAGO</v>
          </cell>
          <cell r="Q1455" t="str">
            <v>61414DACION</v>
          </cell>
          <cell r="R1455">
            <v>545580.5</v>
          </cell>
          <cell r="S1455">
            <v>44021</v>
          </cell>
          <cell r="T1455">
            <v>46420</v>
          </cell>
          <cell r="U1455" t="str">
            <v>0001374875</v>
          </cell>
          <cell r="V1455" t="str">
            <v>No</v>
          </cell>
          <cell r="W1455" t="str">
            <v>0.00</v>
          </cell>
          <cell r="X1455" t="str">
            <v>0.00</v>
          </cell>
          <cell r="Y1455" t="str">
            <v>0.00</v>
          </cell>
          <cell r="Z1455" t="str">
            <v>ISMAEL</v>
          </cell>
          <cell r="AA1455" t="str">
            <v>FS1-2001-5166</v>
          </cell>
          <cell r="AB1455" t="str">
            <v>1-2001-5166</v>
          </cell>
        </row>
        <row r="1456">
          <cell r="P1456" t="str">
            <v>JN6BE6CS8L9060910</v>
          </cell>
          <cell r="Q1456">
            <v>60910</v>
          </cell>
          <cell r="R1456">
            <v>808521.2</v>
          </cell>
          <cell r="S1456">
            <v>44592</v>
          </cell>
          <cell r="T1456">
            <v>46507</v>
          </cell>
          <cell r="U1456" t="str">
            <v>0009270745</v>
          </cell>
          <cell r="V1456">
            <v>0</v>
          </cell>
          <cell r="W1456">
            <v>0</v>
          </cell>
          <cell r="X1456">
            <v>3636.06</v>
          </cell>
          <cell r="Y1456">
            <v>809982.96000000008</v>
          </cell>
          <cell r="Z1456" t="str">
            <v>IZAR</v>
          </cell>
          <cell r="AA1456" t="str">
            <v>FS1-2001-5521</v>
          </cell>
          <cell r="AB1456" t="str">
            <v>1-2001-5521</v>
          </cell>
        </row>
        <row r="1457">
          <cell r="P1457" t="str">
            <v>JN6BE6CS8L9060924</v>
          </cell>
          <cell r="Q1457">
            <v>60924</v>
          </cell>
          <cell r="R1457">
            <v>834204.3</v>
          </cell>
          <cell r="S1457">
            <v>44681</v>
          </cell>
          <cell r="T1457">
            <v>45869</v>
          </cell>
          <cell r="U1457" t="str">
            <v>0009270794</v>
          </cell>
          <cell r="V1457">
            <v>0</v>
          </cell>
          <cell r="W1457">
            <v>0</v>
          </cell>
          <cell r="X1457">
            <v>27448</v>
          </cell>
          <cell r="Y1457">
            <v>820626.1</v>
          </cell>
          <cell r="Z1457" t="str">
            <v>SIN ASIGNACIÓN</v>
          </cell>
          <cell r="AA1457" t="str">
            <v>FS1-2001-5522</v>
          </cell>
          <cell r="AB1457" t="str">
            <v>1-2001-5522</v>
          </cell>
        </row>
        <row r="1458">
          <cell r="P1458" t="str">
            <v>JN6BE6CS3L9061429</v>
          </cell>
          <cell r="Q1458">
            <v>61429</v>
          </cell>
          <cell r="R1458">
            <v>545580.5</v>
          </cell>
          <cell r="S1458">
            <v>44025</v>
          </cell>
          <cell r="T1458">
            <v>45565</v>
          </cell>
          <cell r="U1458" t="str">
            <v>0001416999</v>
          </cell>
          <cell r="V1458">
            <v>0</v>
          </cell>
          <cell r="W1458">
            <v>30</v>
          </cell>
          <cell r="X1458">
            <v>35853.229999999996</v>
          </cell>
          <cell r="Y1458">
            <v>465806.92</v>
          </cell>
          <cell r="Z1458" t="str">
            <v>IZAR</v>
          </cell>
          <cell r="AA1458" t="str">
            <v>FS1-2001-5526</v>
          </cell>
          <cell r="AB1458" t="str">
            <v>1-2001-5526</v>
          </cell>
        </row>
        <row r="1459">
          <cell r="P1459" t="str">
            <v>JN6BE6CS3L9061432</v>
          </cell>
          <cell r="Q1459">
            <v>61432</v>
          </cell>
          <cell r="R1459">
            <v>545580.5</v>
          </cell>
          <cell r="S1459">
            <v>44025</v>
          </cell>
          <cell r="T1459">
            <v>45565</v>
          </cell>
          <cell r="U1459" t="str">
            <v>0001417104</v>
          </cell>
          <cell r="V1459">
            <v>0</v>
          </cell>
          <cell r="W1459">
            <v>30</v>
          </cell>
          <cell r="X1459">
            <v>35348.409999999996</v>
          </cell>
          <cell r="Y1459">
            <v>465302.1</v>
          </cell>
          <cell r="Z1459" t="str">
            <v>IZAR</v>
          </cell>
          <cell r="AA1459" t="str">
            <v>FS1-2001-5527</v>
          </cell>
          <cell r="AB1459" t="str">
            <v>1-2001-5527</v>
          </cell>
        </row>
        <row r="1460">
          <cell r="P1460" t="str">
            <v>JN6BE6CS3L9061446</v>
          </cell>
          <cell r="Q1460">
            <v>61446</v>
          </cell>
          <cell r="R1460">
            <v>545580.5</v>
          </cell>
          <cell r="S1460">
            <v>44025</v>
          </cell>
          <cell r="T1460">
            <v>46420</v>
          </cell>
          <cell r="U1460" t="str">
            <v>0001417195</v>
          </cell>
          <cell r="V1460">
            <v>0</v>
          </cell>
          <cell r="W1460">
            <v>30</v>
          </cell>
          <cell r="X1460">
            <v>35348.399999999994</v>
          </cell>
          <cell r="Y1460">
            <v>465302.09</v>
          </cell>
          <cell r="Z1460" t="str">
            <v>IZAR</v>
          </cell>
          <cell r="AA1460" t="str">
            <v>FS1-2001-5528</v>
          </cell>
          <cell r="AB1460" t="str">
            <v>1-2001-5528</v>
          </cell>
        </row>
        <row r="1461">
          <cell r="P1461" t="str">
            <v>JN6BE6CS9L9060902</v>
          </cell>
          <cell r="Q1461">
            <v>60902</v>
          </cell>
          <cell r="R1461">
            <v>863492.42</v>
          </cell>
          <cell r="S1461">
            <v>44592</v>
          </cell>
          <cell r="T1461">
            <v>46420</v>
          </cell>
          <cell r="U1461" t="str">
            <v>0009270828</v>
          </cell>
          <cell r="V1461">
            <v>0</v>
          </cell>
          <cell r="W1461">
            <v>30</v>
          </cell>
          <cell r="X1461">
            <v>0</v>
          </cell>
          <cell r="Y1461">
            <v>834052.7</v>
          </cell>
          <cell r="Z1461" t="str">
            <v>IZAR</v>
          </cell>
          <cell r="AA1461" t="str">
            <v>FS1-2001-5530</v>
          </cell>
          <cell r="AB1461" t="str">
            <v>1-2001-5530</v>
          </cell>
        </row>
        <row r="1462">
          <cell r="P1462" t="str">
            <v>JN6BE6CS8L9061104</v>
          </cell>
          <cell r="Q1462">
            <v>61104</v>
          </cell>
          <cell r="R1462">
            <v>819855.49</v>
          </cell>
          <cell r="S1462">
            <v>44592</v>
          </cell>
          <cell r="T1462">
            <v>46420</v>
          </cell>
          <cell r="U1462" t="str">
            <v>0007255987</v>
          </cell>
          <cell r="V1462">
            <v>0</v>
          </cell>
          <cell r="W1462">
            <v>0</v>
          </cell>
          <cell r="X1462">
            <v>2000</v>
          </cell>
          <cell r="Y1462">
            <v>807330.13</v>
          </cell>
          <cell r="Z1462" t="str">
            <v>IZAR</v>
          </cell>
          <cell r="AA1462" t="str">
            <v>FS1-2001-5534</v>
          </cell>
          <cell r="AB1462" t="str">
            <v>1-2001-5534</v>
          </cell>
        </row>
        <row r="1463">
          <cell r="P1463" t="str">
            <v>JN6BE6CS8L9061118</v>
          </cell>
          <cell r="Q1463">
            <v>61118</v>
          </cell>
          <cell r="R1463">
            <v>822104.71</v>
          </cell>
          <cell r="S1463">
            <v>44592</v>
          </cell>
          <cell r="T1463">
            <v>46420</v>
          </cell>
          <cell r="U1463" t="str">
            <v>0009270752</v>
          </cell>
          <cell r="V1463">
            <v>0</v>
          </cell>
          <cell r="W1463">
            <v>0</v>
          </cell>
          <cell r="X1463">
            <v>14500</v>
          </cell>
          <cell r="Y1463">
            <v>821993.39</v>
          </cell>
          <cell r="Z1463" t="str">
            <v>IZAR</v>
          </cell>
          <cell r="AA1463" t="str">
            <v>FS1-2001-5535</v>
          </cell>
          <cell r="AB1463" t="str">
            <v>1-2001-5535</v>
          </cell>
        </row>
        <row r="1464">
          <cell r="P1464" t="str">
            <v>JN6BE6CS3L9061463</v>
          </cell>
          <cell r="Q1464">
            <v>61463</v>
          </cell>
          <cell r="R1464">
            <v>811165.77</v>
          </cell>
          <cell r="S1464">
            <v>44592</v>
          </cell>
          <cell r="T1464">
            <v>46463</v>
          </cell>
          <cell r="U1464" t="str">
            <v>0007256001</v>
          </cell>
          <cell r="V1464">
            <v>0</v>
          </cell>
          <cell r="W1464">
            <v>0</v>
          </cell>
          <cell r="X1464">
            <v>0</v>
          </cell>
          <cell r="Y1464">
            <v>795495.2</v>
          </cell>
          <cell r="Z1464" t="str">
            <v>JORGE</v>
          </cell>
          <cell r="AA1464" t="str">
            <v>FS1-2001-5479</v>
          </cell>
          <cell r="AB1464" t="str">
            <v>1-2001-5479</v>
          </cell>
        </row>
        <row r="1465">
          <cell r="P1465" t="str">
            <v>DACION EN PAGO</v>
          </cell>
          <cell r="Q1465" t="str">
            <v>61468DACION</v>
          </cell>
          <cell r="R1465">
            <v>870621.07</v>
          </cell>
          <cell r="S1465">
            <v>44637</v>
          </cell>
          <cell r="T1465">
            <v>45869</v>
          </cell>
          <cell r="U1465" t="str">
            <v>0007256019</v>
          </cell>
          <cell r="V1465" t="str">
            <v>No</v>
          </cell>
          <cell r="W1465" t="str">
            <v>0.00</v>
          </cell>
          <cell r="X1465" t="str">
            <v>0.00</v>
          </cell>
          <cell r="Y1465" t="str">
            <v>0.00</v>
          </cell>
          <cell r="Z1465" t="str">
            <v>SIN ASIGNACIÓN</v>
          </cell>
          <cell r="AA1465" t="str">
            <v>FS1-2001-5395</v>
          </cell>
          <cell r="AB1465" t="str">
            <v>1-2001-5395</v>
          </cell>
        </row>
        <row r="1466">
          <cell r="P1466" t="str">
            <v>DACION EN PAGO</v>
          </cell>
          <cell r="Q1466" t="str">
            <v>61423DACION</v>
          </cell>
          <cell r="R1466">
            <v>545580.5</v>
          </cell>
          <cell r="S1466">
            <v>44026</v>
          </cell>
          <cell r="T1466">
            <v>45565</v>
          </cell>
          <cell r="U1466" t="str">
            <v>0001419241</v>
          </cell>
          <cell r="V1466" t="str">
            <v>No</v>
          </cell>
          <cell r="W1466" t="str">
            <v>0.00</v>
          </cell>
          <cell r="X1466" t="str">
            <v>0.00</v>
          </cell>
          <cell r="Y1466" t="str">
            <v>0.00</v>
          </cell>
          <cell r="Z1466" t="str">
            <v>ISMAEL</v>
          </cell>
          <cell r="AA1466" t="str">
            <v>FS1-2001-5337</v>
          </cell>
          <cell r="AB1466" t="str">
            <v>1-2001-5337</v>
          </cell>
        </row>
        <row r="1467">
          <cell r="P1467" t="str">
            <v>DACION EN PAGO</v>
          </cell>
          <cell r="Q1467" t="str">
            <v>61493DACION</v>
          </cell>
          <cell r="R1467">
            <v>545580.5</v>
          </cell>
          <cell r="S1467">
            <v>44026</v>
          </cell>
          <cell r="T1467">
            <v>46447</v>
          </cell>
          <cell r="U1467" t="str">
            <v>0001419340</v>
          </cell>
          <cell r="V1467" t="str">
            <v>No</v>
          </cell>
          <cell r="W1467" t="str">
            <v>0.00</v>
          </cell>
          <cell r="X1467" t="str">
            <v>0.00</v>
          </cell>
          <cell r="Y1467" t="str">
            <v>0.00</v>
          </cell>
          <cell r="Z1467" t="str">
            <v>ISMAEL</v>
          </cell>
          <cell r="AA1467" t="str">
            <v>FS1-2001-5126</v>
          </cell>
          <cell r="AB1467" t="str">
            <v>1-2001-5126</v>
          </cell>
        </row>
        <row r="1468">
          <cell r="P1468" t="str">
            <v>JN6BE6CS2L9061518</v>
          </cell>
          <cell r="Q1468">
            <v>61518</v>
          </cell>
          <cell r="R1468">
            <v>884742.99</v>
          </cell>
          <cell r="S1468">
            <v>44620</v>
          </cell>
          <cell r="T1468">
            <v>46463</v>
          </cell>
          <cell r="U1468" t="str">
            <v>0007256043</v>
          </cell>
          <cell r="V1468">
            <v>0</v>
          </cell>
          <cell r="W1468">
            <v>0</v>
          </cell>
          <cell r="X1468">
            <v>0</v>
          </cell>
          <cell r="Y1468">
            <v>857673.42</v>
          </cell>
          <cell r="Z1468" t="str">
            <v>SIN ASIGNACIÓN</v>
          </cell>
          <cell r="AA1468" t="str">
            <v>FS1-2001-5539</v>
          </cell>
          <cell r="AB1468" t="str">
            <v>1-2001-5539</v>
          </cell>
        </row>
        <row r="1469">
          <cell r="P1469" t="str">
            <v>JN6BE6CS4L9061410</v>
          </cell>
          <cell r="Q1469">
            <v>61410</v>
          </cell>
          <cell r="R1469">
            <v>833234.57</v>
          </cell>
          <cell r="S1469">
            <v>44637</v>
          </cell>
          <cell r="T1469">
            <v>45869</v>
          </cell>
          <cell r="U1469" t="str">
            <v>0007256050</v>
          </cell>
          <cell r="V1469">
            <v>0</v>
          </cell>
          <cell r="W1469">
            <v>0</v>
          </cell>
          <cell r="X1469">
            <v>0</v>
          </cell>
          <cell r="Y1469">
            <v>825815.2</v>
          </cell>
          <cell r="Z1469" t="str">
            <v>SIN ASIGNACIÓN</v>
          </cell>
          <cell r="AA1469" t="str">
            <v>FS1-2001-5550</v>
          </cell>
          <cell r="AB1469" t="str">
            <v>1-2001-5550</v>
          </cell>
        </row>
        <row r="1470">
          <cell r="P1470" t="str">
            <v>DACION EN PAGO</v>
          </cell>
          <cell r="Q1470" t="str">
            <v>61513DACION</v>
          </cell>
          <cell r="R1470">
            <v>545580.5</v>
          </cell>
          <cell r="S1470">
            <v>44026</v>
          </cell>
          <cell r="T1470">
            <v>46447</v>
          </cell>
          <cell r="U1470" t="str">
            <v>0001419696</v>
          </cell>
          <cell r="V1470" t="str">
            <v>No</v>
          </cell>
          <cell r="W1470" t="str">
            <v>0.00</v>
          </cell>
          <cell r="X1470" t="str">
            <v>0.00</v>
          </cell>
          <cell r="Y1470" t="str">
            <v>0.00</v>
          </cell>
          <cell r="Z1470" t="str">
            <v>SIN ASIGNACIÓN</v>
          </cell>
          <cell r="AA1470" t="str">
            <v>FS1-2001-5540</v>
          </cell>
          <cell r="AB1470" t="str">
            <v>1-2001-5540</v>
          </cell>
        </row>
        <row r="1471">
          <cell r="P1471" t="str">
            <v>JN6BE6CS4L9061407</v>
          </cell>
          <cell r="Q1471">
            <v>61407</v>
          </cell>
          <cell r="R1471">
            <v>891300.84</v>
          </cell>
          <cell r="S1471">
            <v>44620</v>
          </cell>
          <cell r="T1471">
            <v>46420</v>
          </cell>
          <cell r="U1471" t="str">
            <v>0007256068</v>
          </cell>
          <cell r="V1471">
            <v>0</v>
          </cell>
          <cell r="W1471">
            <v>0</v>
          </cell>
          <cell r="X1471">
            <v>0</v>
          </cell>
          <cell r="Y1471">
            <v>864982.49</v>
          </cell>
          <cell r="Z1471" t="str">
            <v>SIN ASIGNACIÓN</v>
          </cell>
          <cell r="AA1471" t="str">
            <v>FS1-2001-5541</v>
          </cell>
          <cell r="AB1471" t="str">
            <v>1-2001-5541</v>
          </cell>
        </row>
        <row r="1472">
          <cell r="P1472" t="str">
            <v>JN6BE6CS5L9061478</v>
          </cell>
          <cell r="Q1472">
            <v>61478</v>
          </cell>
          <cell r="R1472">
            <v>881472.66</v>
          </cell>
          <cell r="S1472">
            <v>44592</v>
          </cell>
          <cell r="T1472">
            <v>45869</v>
          </cell>
          <cell r="U1472" t="str">
            <v>0007256076</v>
          </cell>
          <cell r="V1472">
            <v>0</v>
          </cell>
          <cell r="W1472">
            <v>0</v>
          </cell>
          <cell r="X1472">
            <v>0</v>
          </cell>
          <cell r="Y1472">
            <v>853934.4</v>
          </cell>
          <cell r="Z1472" t="str">
            <v>JORGE</v>
          </cell>
          <cell r="AA1472" t="str">
            <v>FS1-2001-5554</v>
          </cell>
          <cell r="AB1472" t="str">
            <v>1-2001-5554</v>
          </cell>
        </row>
        <row r="1473">
          <cell r="P1473" t="str">
            <v>DACION EN PAGO</v>
          </cell>
          <cell r="Q1473" t="str">
            <v>61500DACION</v>
          </cell>
          <cell r="R1473">
            <v>545580.5</v>
          </cell>
          <cell r="S1473">
            <v>44027</v>
          </cell>
          <cell r="T1473">
            <v>45869</v>
          </cell>
          <cell r="U1473" t="str">
            <v>0001459031</v>
          </cell>
          <cell r="V1473" t="str">
            <v>No</v>
          </cell>
          <cell r="W1473" t="str">
            <v>0.00</v>
          </cell>
          <cell r="X1473" t="str">
            <v>0.00</v>
          </cell>
          <cell r="Y1473" t="str">
            <v>0.00</v>
          </cell>
          <cell r="Z1473" t="str">
            <v>SIN ASIGNACIÓN</v>
          </cell>
          <cell r="AA1473" t="str">
            <v>FS1-2001-5559</v>
          </cell>
          <cell r="AB1473" t="str">
            <v>1-2001-5559</v>
          </cell>
        </row>
        <row r="1474">
          <cell r="P1474" t="str">
            <v>DACION EN PAGO</v>
          </cell>
          <cell r="Q1474" t="str">
            <v>61514DACION</v>
          </cell>
          <cell r="R1474">
            <v>545580.5</v>
          </cell>
          <cell r="S1474">
            <v>44027</v>
          </cell>
          <cell r="T1474">
            <v>46420</v>
          </cell>
          <cell r="U1474" t="str">
            <v>0001460302</v>
          </cell>
          <cell r="V1474" t="str">
            <v>No</v>
          </cell>
          <cell r="W1474" t="str">
            <v>0.00</v>
          </cell>
          <cell r="X1474" t="str">
            <v>0.00</v>
          </cell>
          <cell r="Y1474" t="str">
            <v>0.00</v>
          </cell>
          <cell r="Z1474" t="str">
            <v>SIN ASIGNACIÓN</v>
          </cell>
          <cell r="AA1474" t="str">
            <v>FS1-2001-5560</v>
          </cell>
          <cell r="AB1474" t="str">
            <v>1-2001-5560</v>
          </cell>
        </row>
        <row r="1475">
          <cell r="P1475" t="str">
            <v>DACION EN PAGO</v>
          </cell>
          <cell r="Q1475" t="str">
            <v>61416DACION</v>
          </cell>
          <cell r="R1475">
            <v>873364.26</v>
          </cell>
          <cell r="S1475">
            <v>44592</v>
          </cell>
          <cell r="T1475">
            <v>46420</v>
          </cell>
          <cell r="U1475" t="str">
            <v>0007256100</v>
          </cell>
          <cell r="V1475" t="str">
            <v>No</v>
          </cell>
          <cell r="W1475" t="str">
            <v>0.00</v>
          </cell>
          <cell r="X1475" t="str">
            <v>0.00</v>
          </cell>
          <cell r="Y1475" t="str">
            <v>0.00</v>
          </cell>
          <cell r="Z1475" t="str">
            <v>SIN ASIGNACIÓN</v>
          </cell>
          <cell r="AA1475" t="str">
            <v>FS1-2001-5555</v>
          </cell>
          <cell r="AB1475" t="str">
            <v>1-2001-5555</v>
          </cell>
        </row>
        <row r="1476">
          <cell r="P1476" t="str">
            <v>DACION EN PAGO</v>
          </cell>
          <cell r="Q1476" t="str">
            <v>61464DACION</v>
          </cell>
          <cell r="R1476">
            <v>935913.49</v>
          </cell>
          <cell r="S1476">
            <v>44592</v>
          </cell>
          <cell r="T1476">
            <v>46420</v>
          </cell>
          <cell r="U1476" t="str">
            <v>0007256118</v>
          </cell>
          <cell r="V1476" t="str">
            <v>No</v>
          </cell>
          <cell r="W1476" t="str">
            <v>0.00</v>
          </cell>
          <cell r="X1476" t="str">
            <v>0.00</v>
          </cell>
          <cell r="Y1476" t="str">
            <v>0.00</v>
          </cell>
          <cell r="Z1476" t="str">
            <v>SIN ASIGNACIÓN</v>
          </cell>
          <cell r="AA1476" t="str">
            <v>FS1-2001-5556</v>
          </cell>
          <cell r="AB1476" t="str">
            <v>1-2001-5556</v>
          </cell>
        </row>
        <row r="1477">
          <cell r="P1477" t="str">
            <v>JN6BE6CS6L9061408</v>
          </cell>
          <cell r="Q1477">
            <v>61408</v>
          </cell>
          <cell r="R1477">
            <v>844714.48</v>
          </cell>
          <cell r="S1477">
            <v>44592</v>
          </cell>
          <cell r="T1477">
            <v>46420</v>
          </cell>
          <cell r="U1477" t="str">
            <v>0007256126</v>
          </cell>
          <cell r="V1477">
            <v>0</v>
          </cell>
          <cell r="W1477">
            <v>0</v>
          </cell>
          <cell r="X1477">
            <v>0</v>
          </cell>
          <cell r="Y1477">
            <v>833465.27</v>
          </cell>
          <cell r="Z1477" t="str">
            <v>JORGE</v>
          </cell>
          <cell r="AA1477" t="str">
            <v>FS1-2001-5563</v>
          </cell>
          <cell r="AB1477" t="str">
            <v>1-2001-5563</v>
          </cell>
        </row>
        <row r="1478">
          <cell r="P1478" t="str">
            <v>JN6BE6CS6L9061411</v>
          </cell>
          <cell r="Q1478">
            <v>61411</v>
          </cell>
          <cell r="R1478">
            <v>852130.83</v>
          </cell>
          <cell r="S1478">
            <v>44592</v>
          </cell>
          <cell r="T1478">
            <v>46420</v>
          </cell>
          <cell r="U1478" t="str">
            <v>0007256134</v>
          </cell>
          <cell r="V1478">
            <v>0</v>
          </cell>
          <cell r="W1478">
            <v>0</v>
          </cell>
          <cell r="X1478">
            <v>0</v>
          </cell>
          <cell r="Y1478">
            <v>841858.99</v>
          </cell>
          <cell r="Z1478" t="str">
            <v>JORGE</v>
          </cell>
          <cell r="AA1478" t="str">
            <v>FS1-2001-5564</v>
          </cell>
          <cell r="AB1478" t="str">
            <v>1-2001-5564</v>
          </cell>
        </row>
        <row r="1479">
          <cell r="P1479" t="str">
            <v>JN6BE6CS6L9061473</v>
          </cell>
          <cell r="Q1479">
            <v>61473</v>
          </cell>
          <cell r="R1479">
            <v>849341.96</v>
          </cell>
          <cell r="S1479">
            <v>44592</v>
          </cell>
          <cell r="T1479">
            <v>46420</v>
          </cell>
          <cell r="U1479" t="str">
            <v>0009270844</v>
          </cell>
          <cell r="V1479">
            <v>0</v>
          </cell>
          <cell r="W1479">
            <v>0</v>
          </cell>
          <cell r="X1479">
            <v>8163.34</v>
          </cell>
          <cell r="Y1479">
            <v>856074.13</v>
          </cell>
          <cell r="Z1479" t="str">
            <v>IZAR</v>
          </cell>
          <cell r="AA1479" t="str">
            <v>FS1-2001-5567</v>
          </cell>
          <cell r="AB1479" t="str">
            <v>1-2001-5567</v>
          </cell>
        </row>
        <row r="1480">
          <cell r="P1480" t="str">
            <v>JN6BE6CS9L9061497</v>
          </cell>
          <cell r="Q1480">
            <v>61497</v>
          </cell>
          <cell r="R1480">
            <v>828444.68</v>
          </cell>
          <cell r="S1480">
            <v>44592</v>
          </cell>
          <cell r="T1480">
            <v>46447</v>
          </cell>
          <cell r="U1480" t="str">
            <v>0009270711</v>
          </cell>
          <cell r="V1480">
            <v>0</v>
          </cell>
          <cell r="W1480">
            <v>0</v>
          </cell>
          <cell r="X1480">
            <v>11687.09</v>
          </cell>
          <cell r="Y1480">
            <v>816916.28999999992</v>
          </cell>
          <cell r="Z1480" t="str">
            <v>IZAR</v>
          </cell>
          <cell r="AA1480" t="str">
            <v>FS1-2001-5568</v>
          </cell>
          <cell r="AB1480" t="str">
            <v>1-2001-5568</v>
          </cell>
        </row>
        <row r="1481">
          <cell r="P1481" t="str">
            <v>DACION EN PAGO</v>
          </cell>
          <cell r="Q1481" t="str">
            <v>61533DACION</v>
          </cell>
          <cell r="R1481">
            <v>855936.34</v>
          </cell>
          <cell r="S1481">
            <v>44620</v>
          </cell>
          <cell r="T1481">
            <v>46420</v>
          </cell>
          <cell r="U1481" t="str">
            <v>0007256167</v>
          </cell>
          <cell r="V1481" t="str">
            <v>No</v>
          </cell>
          <cell r="W1481" t="str">
            <v>0.00</v>
          </cell>
          <cell r="X1481" t="str">
            <v>0.00</v>
          </cell>
          <cell r="Y1481" t="str">
            <v>0.00</v>
          </cell>
          <cell r="Z1481" t="str">
            <v>SIN ASIGNACIÓN</v>
          </cell>
          <cell r="AA1481" t="str">
            <v>FS1-2001-5328</v>
          </cell>
          <cell r="AB1481" t="str">
            <v>1-2001-5328</v>
          </cell>
        </row>
        <row r="1482">
          <cell r="P1482" t="str">
            <v>JN6BE6CS0L9061615</v>
          </cell>
          <cell r="Q1482">
            <v>61615</v>
          </cell>
          <cell r="R1482">
            <v>833156.33</v>
          </cell>
          <cell r="S1482">
            <v>44592</v>
          </cell>
          <cell r="T1482">
            <v>46420</v>
          </cell>
          <cell r="U1482" t="str">
            <v>0007256175</v>
          </cell>
          <cell r="V1482">
            <v>0</v>
          </cell>
          <cell r="W1482">
            <v>0</v>
          </cell>
          <cell r="X1482">
            <v>0</v>
          </cell>
          <cell r="Y1482">
            <v>820383.9</v>
          </cell>
          <cell r="Z1482" t="str">
            <v>JORGE</v>
          </cell>
          <cell r="AA1482" t="str">
            <v>FS1-2001-5569</v>
          </cell>
          <cell r="AB1482" t="str">
            <v>1-2001-5569</v>
          </cell>
        </row>
        <row r="1483">
          <cell r="P1483" t="str">
            <v>JN6BE6CS0L9061629</v>
          </cell>
          <cell r="Q1483">
            <v>61629</v>
          </cell>
          <cell r="R1483">
            <v>821630.86</v>
          </cell>
          <cell r="S1483">
            <v>44592</v>
          </cell>
          <cell r="T1483">
            <v>45565</v>
          </cell>
          <cell r="U1483" t="str">
            <v>0007256183</v>
          </cell>
          <cell r="V1483">
            <v>0</v>
          </cell>
          <cell r="W1483">
            <v>0</v>
          </cell>
          <cell r="X1483">
            <v>0</v>
          </cell>
          <cell r="Y1483">
            <v>807339.47</v>
          </cell>
          <cell r="Z1483" t="str">
            <v>JORGE</v>
          </cell>
          <cell r="AA1483" t="str">
            <v>FS1-2001-5570</v>
          </cell>
          <cell r="AB1483" t="str">
            <v>1-2001-5570</v>
          </cell>
        </row>
        <row r="1484">
          <cell r="P1484" t="str">
            <v>DACION EN PAGO</v>
          </cell>
          <cell r="Q1484" t="str">
            <v>60839DACION</v>
          </cell>
          <cell r="R1484">
            <v>520580.5</v>
          </cell>
          <cell r="S1484">
            <v>44013</v>
          </cell>
          <cell r="T1484">
            <v>46356</v>
          </cell>
          <cell r="U1484" t="str">
            <v>0001251560</v>
          </cell>
          <cell r="V1484" t="str">
            <v>No</v>
          </cell>
          <cell r="W1484" t="str">
            <v>0.00</v>
          </cell>
          <cell r="X1484" t="str">
            <v>0.00</v>
          </cell>
          <cell r="Y1484" t="str">
            <v>0.00</v>
          </cell>
          <cell r="Z1484" t="str">
            <v>SIN ASIGNACIÓN</v>
          </cell>
          <cell r="AA1484" t="str">
            <v>FS1-2001-5211</v>
          </cell>
          <cell r="AB1484" t="str">
            <v>1-2001-5211</v>
          </cell>
        </row>
        <row r="1485">
          <cell r="P1485" t="str">
            <v>JN6BE6CS0L9061193</v>
          </cell>
          <cell r="Q1485">
            <v>61193</v>
          </cell>
          <cell r="R1485">
            <v>805099.94</v>
          </cell>
          <cell r="S1485">
            <v>44649</v>
          </cell>
          <cell r="T1485">
            <v>45535</v>
          </cell>
          <cell r="U1485" t="str">
            <v>0007256209</v>
          </cell>
          <cell r="V1485">
            <v>0</v>
          </cell>
          <cell r="W1485">
            <v>0</v>
          </cell>
          <cell r="X1485">
            <v>0</v>
          </cell>
          <cell r="Y1485">
            <v>748476.73</v>
          </cell>
          <cell r="Z1485" t="str">
            <v>SIN ASIGNACIÓN</v>
          </cell>
          <cell r="AA1485" t="str">
            <v>FS1-2001-5575</v>
          </cell>
          <cell r="AB1485" t="str">
            <v>1-2001-5575</v>
          </cell>
        </row>
        <row r="1486">
          <cell r="P1486" t="str">
            <v>DACION EN PAGO</v>
          </cell>
          <cell r="Q1486" t="str">
            <v>60739DACION</v>
          </cell>
          <cell r="R1486">
            <v>545580.5</v>
          </cell>
          <cell r="S1486">
            <v>44039</v>
          </cell>
          <cell r="T1486">
            <v>45535</v>
          </cell>
          <cell r="U1486" t="str">
            <v>0001252147</v>
          </cell>
          <cell r="V1486" t="str">
            <v>No</v>
          </cell>
          <cell r="W1486" t="str">
            <v>0.00</v>
          </cell>
          <cell r="X1486" t="str">
            <v>0.00</v>
          </cell>
          <cell r="Y1486" t="str">
            <v>0.00</v>
          </cell>
          <cell r="Z1486" t="str">
            <v>SIN ASIGNACIÓN</v>
          </cell>
          <cell r="AA1486" t="str">
            <v>FS1-2001-5576</v>
          </cell>
          <cell r="AB1486" t="str">
            <v>1-2001-5576</v>
          </cell>
        </row>
        <row r="1487">
          <cell r="P1487" t="str">
            <v>DACION EN PAGO</v>
          </cell>
          <cell r="Q1487" t="str">
            <v>60997DACION</v>
          </cell>
          <cell r="R1487">
            <v>545580.5</v>
          </cell>
          <cell r="S1487">
            <v>44039</v>
          </cell>
          <cell r="T1487">
            <v>45535</v>
          </cell>
          <cell r="U1487" t="str">
            <v>0001252162</v>
          </cell>
          <cell r="V1487" t="str">
            <v>No</v>
          </cell>
          <cell r="W1487" t="str">
            <v>0.00</v>
          </cell>
          <cell r="X1487" t="str">
            <v>0.00</v>
          </cell>
          <cell r="Y1487" t="str">
            <v>0.00</v>
          </cell>
          <cell r="Z1487" t="str">
            <v>SIN ASIGNACIÓN</v>
          </cell>
          <cell r="AA1487" t="str">
            <v>FS1-2001-5579</v>
          </cell>
          <cell r="AB1487" t="str">
            <v>1-2001-5579</v>
          </cell>
        </row>
        <row r="1488">
          <cell r="P1488" t="str">
            <v>JN6BE6CS1L9060876</v>
          </cell>
          <cell r="Q1488">
            <v>60876</v>
          </cell>
          <cell r="R1488">
            <v>545580.5</v>
          </cell>
          <cell r="S1488">
            <v>44013</v>
          </cell>
          <cell r="T1488">
            <v>45838</v>
          </cell>
          <cell r="U1488" t="str">
            <v>0001252170</v>
          </cell>
          <cell r="V1488" t="str">
            <v>No</v>
          </cell>
          <cell r="W1488" t="str">
            <v>0.00</v>
          </cell>
          <cell r="X1488" t="str">
            <v>0.00</v>
          </cell>
          <cell r="Y1488" t="str">
            <v>0.00</v>
          </cell>
          <cell r="Z1488" t="str">
            <v>SIN ASIGNACIÓN</v>
          </cell>
          <cell r="AA1488" t="str">
            <v>FS1-2001-5212</v>
          </cell>
          <cell r="AB1488" t="str">
            <v>1-2001-5212</v>
          </cell>
        </row>
        <row r="1489">
          <cell r="P1489" t="str">
            <v>DACION EN PAGO</v>
          </cell>
          <cell r="Q1489" t="str">
            <v>60917DACION</v>
          </cell>
          <cell r="R1489">
            <v>520580.5</v>
          </cell>
          <cell r="S1489">
            <v>44013</v>
          </cell>
          <cell r="T1489">
            <v>45535</v>
          </cell>
          <cell r="U1489" t="str">
            <v>0001252196</v>
          </cell>
          <cell r="V1489" t="str">
            <v>No</v>
          </cell>
          <cell r="W1489" t="str">
            <v>0.00</v>
          </cell>
          <cell r="X1489" t="str">
            <v>0.00</v>
          </cell>
          <cell r="Y1489" t="str">
            <v>0.00</v>
          </cell>
          <cell r="Z1489" t="str">
            <v>SIN ASIGNACIÓN</v>
          </cell>
          <cell r="AA1489" t="str">
            <v>FS1-2001-5171</v>
          </cell>
          <cell r="AB1489" t="str">
            <v>1-2001-5171</v>
          </cell>
        </row>
        <row r="1490">
          <cell r="P1490" t="str">
            <v>JN6BE6CS0L9060870</v>
          </cell>
          <cell r="Q1490">
            <v>60870</v>
          </cell>
          <cell r="R1490">
            <v>530580.5</v>
          </cell>
          <cell r="S1490">
            <v>44013</v>
          </cell>
          <cell r="T1490">
            <v>45565</v>
          </cell>
          <cell r="U1490" t="str">
            <v>0001252253</v>
          </cell>
          <cell r="V1490">
            <v>0</v>
          </cell>
          <cell r="W1490">
            <v>0</v>
          </cell>
          <cell r="X1490">
            <v>0</v>
          </cell>
          <cell r="Y1490">
            <v>350072.79000000004</v>
          </cell>
          <cell r="Z1490" t="str">
            <v>Dolores Aguilar</v>
          </cell>
          <cell r="AA1490" t="str">
            <v>FS1-2001-5075</v>
          </cell>
          <cell r="AB1490" t="str">
            <v>1-2001-5075</v>
          </cell>
        </row>
        <row r="1491">
          <cell r="P1491" t="str">
            <v>DACION EN PAGO</v>
          </cell>
          <cell r="Q1491" t="str">
            <v>60991DACION</v>
          </cell>
          <cell r="R1491">
            <v>520580.5</v>
          </cell>
          <cell r="S1491">
            <v>44013</v>
          </cell>
          <cell r="T1491">
            <v>45535</v>
          </cell>
          <cell r="U1491" t="str">
            <v>0001252295</v>
          </cell>
          <cell r="V1491" t="str">
            <v>No</v>
          </cell>
          <cell r="W1491" t="str">
            <v>0.00</v>
          </cell>
          <cell r="X1491" t="str">
            <v>0.00</v>
          </cell>
          <cell r="Y1491" t="str">
            <v>0.00</v>
          </cell>
          <cell r="Z1491" t="str">
            <v>SIN ASIGNACIÓN</v>
          </cell>
          <cell r="AA1491" t="str">
            <v>FS1-2001-5077</v>
          </cell>
          <cell r="AB1491" t="str">
            <v>1-2001-5077</v>
          </cell>
        </row>
        <row r="1492">
          <cell r="P1492" t="str">
            <v>JN6BE6CS2L9060966</v>
          </cell>
          <cell r="Q1492">
            <v>60966</v>
          </cell>
          <cell r="R1492">
            <v>545580.5</v>
          </cell>
          <cell r="S1492">
            <v>44013</v>
          </cell>
          <cell r="T1492">
            <v>45535</v>
          </cell>
          <cell r="U1492" t="str">
            <v>0001252329</v>
          </cell>
          <cell r="V1492">
            <v>0</v>
          </cell>
          <cell r="W1492">
            <v>0</v>
          </cell>
          <cell r="X1492">
            <v>0</v>
          </cell>
          <cell r="Y1492">
            <v>359969.59</v>
          </cell>
          <cell r="Z1492" t="str">
            <v>BEATRIZ</v>
          </cell>
          <cell r="AA1492" t="str">
            <v>FS1-2001-5213</v>
          </cell>
          <cell r="AB1492" t="str">
            <v>1-2001-5213</v>
          </cell>
        </row>
        <row r="1493">
          <cell r="P1493" t="str">
            <v>DACION EN PAGO</v>
          </cell>
          <cell r="Q1493" t="str">
            <v>60862DACION</v>
          </cell>
          <cell r="R1493">
            <v>545580.5</v>
          </cell>
          <cell r="S1493">
            <v>44039</v>
          </cell>
          <cell r="T1493">
            <v>45565</v>
          </cell>
          <cell r="U1493" t="str">
            <v>0001252378</v>
          </cell>
          <cell r="V1493" t="str">
            <v>No</v>
          </cell>
          <cell r="W1493" t="str">
            <v>0.00</v>
          </cell>
          <cell r="X1493" t="str">
            <v>0.00</v>
          </cell>
          <cell r="Y1493" t="str">
            <v>0.00</v>
          </cell>
          <cell r="Z1493" t="str">
            <v>SIN ASIGNACIÓN</v>
          </cell>
          <cell r="AA1493" t="str">
            <v>FS1-2001-5582</v>
          </cell>
          <cell r="AB1493" t="str">
            <v>1-2001-5582</v>
          </cell>
        </row>
        <row r="1494">
          <cell r="P1494" t="str">
            <v>JN6BE6CS1L9060957</v>
          </cell>
          <cell r="Q1494">
            <v>60957</v>
          </cell>
          <cell r="R1494">
            <v>520580.5</v>
          </cell>
          <cell r="S1494">
            <v>44013</v>
          </cell>
          <cell r="T1494">
            <v>46463</v>
          </cell>
          <cell r="U1494" t="str">
            <v>0001252394</v>
          </cell>
          <cell r="V1494">
            <v>0</v>
          </cell>
          <cell r="W1494">
            <v>0</v>
          </cell>
          <cell r="X1494">
            <v>0</v>
          </cell>
          <cell r="Y1494">
            <v>343474.77</v>
          </cell>
          <cell r="Z1494" t="str">
            <v>JOEL</v>
          </cell>
          <cell r="AA1494" t="str">
            <v>FS1-2001-5079</v>
          </cell>
          <cell r="AB1494" t="str">
            <v>1-2001-5079</v>
          </cell>
        </row>
        <row r="1495">
          <cell r="P1495" t="str">
            <v>JN6BE6CS5L9061139</v>
          </cell>
          <cell r="Q1495">
            <v>61139</v>
          </cell>
          <cell r="R1495">
            <v>667809.93000000005</v>
          </cell>
          <cell r="S1495">
            <v>44637</v>
          </cell>
          <cell r="T1495">
            <v>45535</v>
          </cell>
          <cell r="U1495" t="str">
            <v>0007256258</v>
          </cell>
          <cell r="V1495">
            <v>0</v>
          </cell>
          <cell r="W1495">
            <v>0</v>
          </cell>
          <cell r="X1495">
            <v>0</v>
          </cell>
          <cell r="Y1495">
            <v>643880.17000000004</v>
          </cell>
          <cell r="Z1495" t="str">
            <v>SIN ASIGNACIÓN</v>
          </cell>
          <cell r="AA1495" t="str">
            <v>FS1-2001-5001</v>
          </cell>
          <cell r="AB1495" t="str">
            <v>1-2001-5001</v>
          </cell>
        </row>
        <row r="1496">
          <cell r="P1496" t="str">
            <v>DACION EN PAGO</v>
          </cell>
          <cell r="Q1496" t="str">
            <v>61044DACION</v>
          </cell>
          <cell r="R1496">
            <v>545580.5</v>
          </cell>
          <cell r="S1496">
            <v>44039</v>
          </cell>
          <cell r="T1496">
            <v>45535</v>
          </cell>
          <cell r="U1496" t="str">
            <v>0001261619</v>
          </cell>
          <cell r="V1496" t="str">
            <v>No</v>
          </cell>
          <cell r="W1496" t="str">
            <v>0.00</v>
          </cell>
          <cell r="X1496" t="str">
            <v>0.00</v>
          </cell>
          <cell r="Y1496" t="str">
            <v>0.00</v>
          </cell>
          <cell r="Z1496" t="str">
            <v>SIN ASIGNACIÓN</v>
          </cell>
          <cell r="AA1496" t="str">
            <v>FS1-2001-5583</v>
          </cell>
          <cell r="AB1496" t="str">
            <v>1-2001-5583</v>
          </cell>
        </row>
        <row r="1497">
          <cell r="P1497" t="str">
            <v>JN6BE6CS5L9060802</v>
          </cell>
          <cell r="Q1497">
            <v>60802</v>
          </cell>
          <cell r="R1497">
            <v>545580.5</v>
          </cell>
          <cell r="S1497">
            <v>44014</v>
          </cell>
          <cell r="T1497">
            <v>45535</v>
          </cell>
          <cell r="U1497" t="str">
            <v>0001262039</v>
          </cell>
          <cell r="V1497">
            <v>0</v>
          </cell>
          <cell r="W1497">
            <v>0</v>
          </cell>
          <cell r="X1497">
            <v>0</v>
          </cell>
          <cell r="Y1497">
            <v>359969.59</v>
          </cell>
          <cell r="Z1497" t="str">
            <v>JOEL</v>
          </cell>
          <cell r="AA1497" t="str">
            <v>FS1-2001-5584</v>
          </cell>
          <cell r="AB1497" t="str">
            <v>1-2001-5584</v>
          </cell>
        </row>
        <row r="1498">
          <cell r="P1498" t="str">
            <v>JN6BE6CS5L9061108</v>
          </cell>
          <cell r="Q1498">
            <v>61108</v>
          </cell>
          <cell r="R1498">
            <v>545580.5</v>
          </cell>
          <cell r="S1498">
            <v>44014</v>
          </cell>
          <cell r="T1498">
            <v>45535</v>
          </cell>
          <cell r="U1498" t="str">
            <v>0001262120</v>
          </cell>
          <cell r="V1498">
            <v>0</v>
          </cell>
          <cell r="W1498">
            <v>0</v>
          </cell>
          <cell r="X1498">
            <v>0</v>
          </cell>
          <cell r="Y1498">
            <v>359969.60000000003</v>
          </cell>
          <cell r="Z1498" t="str">
            <v>JOEL</v>
          </cell>
          <cell r="AA1498" t="str">
            <v>FS1-2001-5585</v>
          </cell>
          <cell r="AB1498" t="str">
            <v>1-2001-5585</v>
          </cell>
        </row>
        <row r="1499">
          <cell r="P1499" t="str">
            <v>DACION EN PAGO</v>
          </cell>
          <cell r="Q1499" t="str">
            <v>61155DACION</v>
          </cell>
          <cell r="R1499">
            <v>545580.5</v>
          </cell>
          <cell r="S1499">
            <v>44014</v>
          </cell>
          <cell r="T1499">
            <v>45565</v>
          </cell>
          <cell r="U1499" t="str">
            <v>0001262195</v>
          </cell>
          <cell r="V1499" t="str">
            <v>No</v>
          </cell>
          <cell r="W1499" t="str">
            <v>0.00</v>
          </cell>
          <cell r="X1499" t="str">
            <v>0.00</v>
          </cell>
          <cell r="Y1499" t="str">
            <v>0.00</v>
          </cell>
          <cell r="Z1499" t="str">
            <v>SIN ASIGNACIÓN</v>
          </cell>
          <cell r="AA1499" t="str">
            <v>FS1-2001-5085</v>
          </cell>
          <cell r="AB1499" t="str">
            <v>1-2001-5085</v>
          </cell>
        </row>
        <row r="1500">
          <cell r="P1500" t="str">
            <v>DACION EN PAGO</v>
          </cell>
          <cell r="Q1500" t="str">
            <v>60863DACION</v>
          </cell>
          <cell r="R1500">
            <v>545580.5</v>
          </cell>
          <cell r="S1500">
            <v>44014</v>
          </cell>
          <cell r="T1500">
            <v>45535</v>
          </cell>
          <cell r="U1500" t="str">
            <v>0001262633</v>
          </cell>
          <cell r="V1500" t="str">
            <v>No</v>
          </cell>
          <cell r="W1500" t="str">
            <v>0.00</v>
          </cell>
          <cell r="X1500" t="str">
            <v>0.00</v>
          </cell>
          <cell r="Y1500" t="str">
            <v>0.00</v>
          </cell>
          <cell r="Z1500" t="str">
            <v>SIN ASIGNACIÓN</v>
          </cell>
          <cell r="AA1500" t="str">
            <v>FS1-2001-5214</v>
          </cell>
          <cell r="AB1500" t="str">
            <v>1-2001-5214</v>
          </cell>
        </row>
        <row r="1501">
          <cell r="P1501" t="str">
            <v>JN6BE6CS4L9060872</v>
          </cell>
          <cell r="Q1501">
            <v>60872</v>
          </cell>
          <cell r="R1501">
            <v>545580.5</v>
          </cell>
          <cell r="S1501">
            <v>44014</v>
          </cell>
          <cell r="T1501">
            <v>45565</v>
          </cell>
          <cell r="U1501" t="str">
            <v>0001262724</v>
          </cell>
          <cell r="V1501">
            <v>0</v>
          </cell>
          <cell r="W1501">
            <v>0</v>
          </cell>
          <cell r="X1501">
            <v>0</v>
          </cell>
          <cell r="Y1501">
            <v>359969.59</v>
          </cell>
          <cell r="Z1501" t="str">
            <v>JOEL</v>
          </cell>
          <cell r="AA1501" t="str">
            <v>FS1-2001-5586</v>
          </cell>
          <cell r="AB1501" t="str">
            <v>1-2001-5586</v>
          </cell>
        </row>
        <row r="1502">
          <cell r="P1502" t="str">
            <v>DACION EN PAGO</v>
          </cell>
          <cell r="Q1502" t="str">
            <v>60841DACION</v>
          </cell>
          <cell r="R1502">
            <v>545580.5</v>
          </cell>
          <cell r="S1502">
            <v>44039</v>
          </cell>
          <cell r="T1502">
            <v>45565</v>
          </cell>
          <cell r="U1502" t="str">
            <v>0001262765</v>
          </cell>
          <cell r="V1502" t="str">
            <v>No</v>
          </cell>
          <cell r="W1502" t="str">
            <v>0.00</v>
          </cell>
          <cell r="X1502" t="str">
            <v>0.00</v>
          </cell>
          <cell r="Y1502" t="str">
            <v>0.00</v>
          </cell>
          <cell r="Z1502" t="str">
            <v>SIN ASIGNACIÓN</v>
          </cell>
          <cell r="AA1502" t="str">
            <v>FS1-2001-5587</v>
          </cell>
          <cell r="AB1502" t="str">
            <v>1-2001-5587</v>
          </cell>
        </row>
        <row r="1503">
          <cell r="P1503" t="str">
            <v>DACION EN PAGO</v>
          </cell>
          <cell r="Q1503" t="str">
            <v>61141DACION</v>
          </cell>
          <cell r="R1503">
            <v>545580.5</v>
          </cell>
          <cell r="S1503">
            <v>44014</v>
          </cell>
          <cell r="T1503">
            <v>45869</v>
          </cell>
          <cell r="U1503" t="str">
            <v>0001263078</v>
          </cell>
          <cell r="V1503" t="str">
            <v>No</v>
          </cell>
          <cell r="W1503" t="str">
            <v>0.00</v>
          </cell>
          <cell r="X1503" t="str">
            <v>0.00</v>
          </cell>
          <cell r="Y1503" t="str">
            <v>0.00</v>
          </cell>
          <cell r="Z1503" t="str">
            <v>SIN ASIGNACIÓN</v>
          </cell>
          <cell r="AA1503" t="str">
            <v>FS1-2001-5084</v>
          </cell>
          <cell r="AB1503" t="str">
            <v>1-2001-5084</v>
          </cell>
        </row>
        <row r="1504">
          <cell r="P1504" t="str">
            <v>JN6BE6CS5L9060914</v>
          </cell>
          <cell r="Q1504">
            <v>60914</v>
          </cell>
          <cell r="R1504">
            <v>545580.5</v>
          </cell>
          <cell r="S1504">
            <v>44039</v>
          </cell>
          <cell r="T1504">
            <v>45869</v>
          </cell>
          <cell r="U1504" t="str">
            <v>0001264167</v>
          </cell>
          <cell r="V1504">
            <v>0</v>
          </cell>
          <cell r="W1504">
            <v>0</v>
          </cell>
          <cell r="X1504">
            <v>0</v>
          </cell>
          <cell r="Y1504">
            <v>371451.5</v>
          </cell>
          <cell r="Z1504" t="str">
            <v>JOEL</v>
          </cell>
          <cell r="AA1504" t="str">
            <v>FS1-2001-5577</v>
          </cell>
          <cell r="AB1504" t="str">
            <v>1-2001-5577</v>
          </cell>
        </row>
        <row r="1505">
          <cell r="P1505" t="str">
            <v>JN6BE6CS3L9061169</v>
          </cell>
          <cell r="Q1505">
            <v>61169</v>
          </cell>
          <cell r="R1505">
            <v>545580</v>
          </cell>
          <cell r="S1505">
            <v>44039</v>
          </cell>
          <cell r="T1505">
            <v>46538</v>
          </cell>
          <cell r="U1505" t="str">
            <v>0001264233</v>
          </cell>
          <cell r="V1505">
            <v>0</v>
          </cell>
          <cell r="W1505">
            <v>0</v>
          </cell>
          <cell r="X1505">
            <v>0</v>
          </cell>
          <cell r="Y1505">
            <v>371451.10000000003</v>
          </cell>
          <cell r="Z1505" t="str">
            <v>JOEL</v>
          </cell>
          <cell r="AA1505" t="str">
            <v>FS1-2001-5578</v>
          </cell>
          <cell r="AB1505" t="str">
            <v>1-2001-5578</v>
          </cell>
        </row>
        <row r="1506">
          <cell r="P1506" t="str">
            <v>JN6BE6CS1L9061171</v>
          </cell>
          <cell r="Q1506">
            <v>61171</v>
          </cell>
          <cell r="R1506">
            <v>1880965.6</v>
          </cell>
          <cell r="S1506">
            <v>44712</v>
          </cell>
          <cell r="T1506">
            <v>46538</v>
          </cell>
          <cell r="U1506" t="str">
            <v>0007256316</v>
          </cell>
          <cell r="V1506">
            <v>0</v>
          </cell>
          <cell r="W1506">
            <v>0</v>
          </cell>
          <cell r="X1506">
            <v>0</v>
          </cell>
          <cell r="Y1506">
            <v>933333.67</v>
          </cell>
          <cell r="Z1506" t="str">
            <v>SIN ASIGNACIÓN</v>
          </cell>
          <cell r="AA1506" t="str">
            <v>FS1-2001-5086</v>
          </cell>
          <cell r="AB1506" t="str">
            <v>1-2001-5086</v>
          </cell>
        </row>
        <row r="1507">
          <cell r="P1507" t="str">
            <v>JN6BE6CS9L9060690</v>
          </cell>
          <cell r="Q1507">
            <v>60690</v>
          </cell>
          <cell r="R1507">
            <v>1839649.72</v>
          </cell>
          <cell r="S1507">
            <v>44712</v>
          </cell>
          <cell r="T1507">
            <v>46538</v>
          </cell>
          <cell r="U1507" t="str">
            <v>0007256324</v>
          </cell>
          <cell r="V1507">
            <v>0</v>
          </cell>
          <cell r="W1507">
            <v>0</v>
          </cell>
          <cell r="X1507">
            <v>0</v>
          </cell>
          <cell r="Y1507">
            <v>911539.27</v>
          </cell>
          <cell r="Z1507" t="str">
            <v>SIN ASIGNACIÓN</v>
          </cell>
          <cell r="AA1507" t="str">
            <v>FS1-2001-5088</v>
          </cell>
          <cell r="AB1507" t="str">
            <v>1-2001-5088</v>
          </cell>
        </row>
        <row r="1508">
          <cell r="P1508" t="str">
            <v>JN6BE6CS2L9061146</v>
          </cell>
          <cell r="Q1508">
            <v>61146</v>
          </cell>
          <cell r="R1508">
            <v>1884151.12</v>
          </cell>
          <cell r="S1508">
            <v>44712</v>
          </cell>
          <cell r="T1508">
            <v>46538</v>
          </cell>
          <cell r="U1508" t="str">
            <v>0007256332</v>
          </cell>
          <cell r="V1508">
            <v>0</v>
          </cell>
          <cell r="W1508">
            <v>0</v>
          </cell>
          <cell r="X1508">
            <v>0</v>
          </cell>
          <cell r="Y1508">
            <v>935021.2</v>
          </cell>
          <cell r="Z1508" t="str">
            <v>SIN ASIGNACIÓN</v>
          </cell>
          <cell r="AA1508" t="str">
            <v>FS1-2001-5089</v>
          </cell>
          <cell r="AB1508" t="str">
            <v>1-2001-5089</v>
          </cell>
        </row>
        <row r="1509">
          <cell r="P1509" t="str">
            <v>JN6BE6CS3L9061107</v>
          </cell>
          <cell r="Q1509">
            <v>61107</v>
          </cell>
          <cell r="R1509">
            <v>1886789.36</v>
          </cell>
          <cell r="S1509">
            <v>44712</v>
          </cell>
          <cell r="T1509">
            <v>46538</v>
          </cell>
          <cell r="U1509" t="str">
            <v>0007256340</v>
          </cell>
          <cell r="V1509">
            <v>0</v>
          </cell>
          <cell r="W1509">
            <v>0</v>
          </cell>
          <cell r="X1509">
            <v>0</v>
          </cell>
          <cell r="Y1509">
            <v>936413.31</v>
          </cell>
          <cell r="Z1509" t="str">
            <v>SIN ASIGNACIÓN</v>
          </cell>
          <cell r="AA1509" t="str">
            <v>FS1-2001-5090</v>
          </cell>
          <cell r="AB1509" t="str">
            <v>1-2001-5090</v>
          </cell>
        </row>
        <row r="1510">
          <cell r="P1510" t="str">
            <v>JN6BE6CS7L9060882</v>
          </cell>
          <cell r="Q1510">
            <v>60882</v>
          </cell>
          <cell r="R1510">
            <v>1879237.44</v>
          </cell>
          <cell r="S1510">
            <v>44712</v>
          </cell>
          <cell r="T1510">
            <v>46538</v>
          </cell>
          <cell r="U1510" t="str">
            <v>0007256357</v>
          </cell>
          <cell r="V1510">
            <v>0</v>
          </cell>
          <cell r="W1510">
            <v>0</v>
          </cell>
          <cell r="X1510">
            <v>0</v>
          </cell>
          <cell r="Y1510">
            <v>932428.4</v>
          </cell>
          <cell r="Z1510" t="str">
            <v>SIN ASIGNACIÓN</v>
          </cell>
          <cell r="AA1510" t="str">
            <v>FS1-2001-5087</v>
          </cell>
          <cell r="AB1510" t="str">
            <v>1-2001-5087</v>
          </cell>
        </row>
        <row r="1511">
          <cell r="P1511" t="str">
            <v>JN6BE6CS7L9060719</v>
          </cell>
          <cell r="Q1511">
            <v>60719</v>
          </cell>
          <cell r="R1511">
            <v>1964494.74</v>
          </cell>
          <cell r="S1511">
            <v>44712</v>
          </cell>
          <cell r="T1511">
            <v>45869</v>
          </cell>
          <cell r="U1511" t="str">
            <v>0007256365</v>
          </cell>
          <cell r="V1511">
            <v>0</v>
          </cell>
          <cell r="W1511">
            <v>0</v>
          </cell>
          <cell r="X1511">
            <v>0</v>
          </cell>
          <cell r="Y1511">
            <v>977415.88</v>
          </cell>
          <cell r="Z1511" t="str">
            <v>SIN ASIGNACIÓN</v>
          </cell>
          <cell r="AA1511" t="str">
            <v>FS1-2001-5091</v>
          </cell>
          <cell r="AB1511" t="str">
            <v>1-2001-5091</v>
          </cell>
        </row>
        <row r="1512">
          <cell r="P1512" t="str">
            <v>DACION EN PAGO</v>
          </cell>
          <cell r="Q1512" t="str">
            <v>60808DACION</v>
          </cell>
          <cell r="R1512">
            <v>545580.5</v>
          </cell>
          <cell r="S1512">
            <v>44039</v>
          </cell>
          <cell r="T1512">
            <v>45869</v>
          </cell>
          <cell r="U1512" t="str">
            <v>0001298934</v>
          </cell>
          <cell r="V1512" t="str">
            <v>No</v>
          </cell>
          <cell r="W1512" t="str">
            <v>0.00</v>
          </cell>
          <cell r="X1512" t="str">
            <v>0.00</v>
          </cell>
          <cell r="Y1512" t="str">
            <v>0.00</v>
          </cell>
          <cell r="Z1512" t="str">
            <v>SIN ASIGNACIÓN</v>
          </cell>
          <cell r="AA1512" t="str">
            <v>FS1-2001-5588</v>
          </cell>
          <cell r="AB1512" t="str">
            <v>1-2001-5588</v>
          </cell>
        </row>
        <row r="1513">
          <cell r="P1513" t="str">
            <v>DACION EN PAGO</v>
          </cell>
          <cell r="Q1513" t="str">
            <v>60812DACION</v>
          </cell>
          <cell r="R1513">
            <v>545580.5</v>
          </cell>
          <cell r="S1513">
            <v>44018</v>
          </cell>
          <cell r="T1513">
            <v>46538</v>
          </cell>
          <cell r="U1513" t="str">
            <v>0001299262</v>
          </cell>
          <cell r="V1513" t="str">
            <v>No</v>
          </cell>
          <cell r="W1513" t="str">
            <v>0.00</v>
          </cell>
          <cell r="X1513" t="str">
            <v>0.00</v>
          </cell>
          <cell r="Y1513" t="str">
            <v>0.00</v>
          </cell>
          <cell r="Z1513" t="str">
            <v>ISMAEL</v>
          </cell>
          <cell r="AA1513" t="str">
            <v>FS1-2001-5093</v>
          </cell>
          <cell r="AB1513" t="str">
            <v>1-2001-5093</v>
          </cell>
        </row>
        <row r="1514">
          <cell r="P1514" t="str">
            <v>JN6BE6CS6L9061456</v>
          </cell>
          <cell r="Q1514">
            <v>61456</v>
          </cell>
          <cell r="R1514">
            <v>1935803.7</v>
          </cell>
          <cell r="S1514">
            <v>44712</v>
          </cell>
          <cell r="T1514">
            <v>46538</v>
          </cell>
          <cell r="U1514" t="str">
            <v>0007256381</v>
          </cell>
          <cell r="V1514">
            <v>0</v>
          </cell>
          <cell r="W1514">
            <v>0</v>
          </cell>
          <cell r="X1514">
            <v>0</v>
          </cell>
          <cell r="Y1514">
            <v>962276.57</v>
          </cell>
          <cell r="Z1514" t="str">
            <v>SIN ASIGNACIÓN</v>
          </cell>
          <cell r="AA1514" t="str">
            <v>FS1-2001-5094</v>
          </cell>
          <cell r="AB1514" t="str">
            <v>1-2001-5094</v>
          </cell>
        </row>
        <row r="1515">
          <cell r="P1515" t="str">
            <v>JN6BE6CSXL9061170</v>
          </cell>
          <cell r="Q1515">
            <v>61170</v>
          </cell>
          <cell r="R1515">
            <v>1884519.4</v>
          </cell>
          <cell r="S1515">
            <v>44712</v>
          </cell>
          <cell r="T1515">
            <v>45869</v>
          </cell>
          <cell r="U1515" t="str">
            <v>0007256399</v>
          </cell>
          <cell r="V1515">
            <v>0</v>
          </cell>
          <cell r="W1515">
            <v>0</v>
          </cell>
          <cell r="X1515">
            <v>0</v>
          </cell>
          <cell r="Y1515">
            <v>935215.52</v>
          </cell>
          <cell r="Z1515" t="str">
            <v>SIN ASIGNACIÓN</v>
          </cell>
          <cell r="AA1515" t="str">
            <v>FS1-2001-5105</v>
          </cell>
          <cell r="AB1515" t="str">
            <v>1-2001-5105</v>
          </cell>
        </row>
        <row r="1516">
          <cell r="P1516" t="str">
            <v>JN6BE6CS2L9061163</v>
          </cell>
          <cell r="Q1516">
            <v>61163</v>
          </cell>
          <cell r="R1516">
            <v>545580.5</v>
          </cell>
          <cell r="S1516">
            <v>44018</v>
          </cell>
          <cell r="T1516">
            <v>45869</v>
          </cell>
          <cell r="U1516" t="str">
            <v>0001300011</v>
          </cell>
          <cell r="V1516">
            <v>0</v>
          </cell>
          <cell r="W1516">
            <v>0</v>
          </cell>
          <cell r="X1516">
            <v>22311.26</v>
          </cell>
          <cell r="Y1516">
            <v>446171.57000000007</v>
          </cell>
          <cell r="Z1516" t="str">
            <v>ISMAEL</v>
          </cell>
          <cell r="AA1516" t="str">
            <v>FS1-2001-5107</v>
          </cell>
          <cell r="AB1516" t="str">
            <v>1-2001-5107</v>
          </cell>
        </row>
        <row r="1517">
          <cell r="P1517" t="str">
            <v>JN6BE6CS9L9060933</v>
          </cell>
          <cell r="Q1517">
            <v>60933</v>
          </cell>
          <cell r="R1517">
            <v>545580.5</v>
          </cell>
          <cell r="S1517">
            <v>44018</v>
          </cell>
          <cell r="T1517">
            <v>45869</v>
          </cell>
          <cell r="U1517" t="str">
            <v>0001300193</v>
          </cell>
          <cell r="V1517">
            <v>0</v>
          </cell>
          <cell r="W1517">
            <v>0</v>
          </cell>
          <cell r="X1517">
            <v>22311.26</v>
          </cell>
          <cell r="Y1517">
            <v>446171.57000000007</v>
          </cell>
          <cell r="Z1517" t="str">
            <v>ISMAEL</v>
          </cell>
          <cell r="AA1517" t="str">
            <v>FS1-2001-5108</v>
          </cell>
          <cell r="AB1517" t="str">
            <v>1-2001-5108</v>
          </cell>
        </row>
        <row r="1518">
          <cell r="P1518" t="str">
            <v>JN6BE6CSXL9061119</v>
          </cell>
          <cell r="Q1518">
            <v>61119</v>
          </cell>
          <cell r="R1518">
            <v>545580.5</v>
          </cell>
          <cell r="S1518">
            <v>44018</v>
          </cell>
          <cell r="T1518">
            <v>45565</v>
          </cell>
          <cell r="U1518" t="str">
            <v>0001300250</v>
          </cell>
          <cell r="V1518">
            <v>0</v>
          </cell>
          <cell r="W1518">
            <v>0</v>
          </cell>
          <cell r="X1518">
            <v>0</v>
          </cell>
          <cell r="Y1518">
            <v>423860.26</v>
          </cell>
          <cell r="Z1518" t="str">
            <v>ISMAEL</v>
          </cell>
          <cell r="AA1518" t="str">
            <v>FS1-2001-5109</v>
          </cell>
          <cell r="AB1518" t="str">
            <v>1-2001-5109</v>
          </cell>
        </row>
        <row r="1519">
          <cell r="P1519" t="str">
            <v>DACION EN PAGO</v>
          </cell>
          <cell r="Q1519" t="str">
            <v>60642DACION</v>
          </cell>
          <cell r="R1519">
            <v>545580.5</v>
          </cell>
          <cell r="S1519">
            <v>44018</v>
          </cell>
          <cell r="T1519">
            <v>46420</v>
          </cell>
          <cell r="U1519" t="str">
            <v>0001300367</v>
          </cell>
          <cell r="V1519" t="str">
            <v>No</v>
          </cell>
          <cell r="W1519" t="str">
            <v>0.00</v>
          </cell>
          <cell r="X1519" t="str">
            <v>0.00</v>
          </cell>
          <cell r="Y1519" t="str">
            <v>0.00</v>
          </cell>
          <cell r="Z1519" t="str">
            <v>SIN ASIGNACIÓN</v>
          </cell>
          <cell r="AA1519" t="str">
            <v>FS1-2001-5215</v>
          </cell>
          <cell r="AB1519" t="str">
            <v>1-2001-5215</v>
          </cell>
        </row>
        <row r="1520">
          <cell r="P1520" t="str">
            <v>JN6BE6CS7L9061174</v>
          </cell>
          <cell r="Q1520">
            <v>61174</v>
          </cell>
          <cell r="R1520">
            <v>831467.04</v>
          </cell>
          <cell r="S1520">
            <v>44592</v>
          </cell>
          <cell r="T1520">
            <v>46440</v>
          </cell>
          <cell r="U1520" t="str">
            <v>0007256431</v>
          </cell>
          <cell r="V1520">
            <v>0</v>
          </cell>
          <cell r="W1520">
            <v>0</v>
          </cell>
          <cell r="X1520">
            <v>0</v>
          </cell>
          <cell r="Y1520">
            <v>818471.95</v>
          </cell>
          <cell r="Z1520" t="str">
            <v>JORGE</v>
          </cell>
          <cell r="AA1520" t="str">
            <v>FS1-2001-5218</v>
          </cell>
          <cell r="AB1520" t="str">
            <v>1-2001-5218</v>
          </cell>
        </row>
        <row r="1521">
          <cell r="P1521" t="str">
            <v>JN6BE6CS7L9061126</v>
          </cell>
          <cell r="Q1521">
            <v>61126</v>
          </cell>
          <cell r="R1521">
            <v>637128.62</v>
          </cell>
          <cell r="S1521">
            <v>44613</v>
          </cell>
          <cell r="T1521">
            <v>45565</v>
          </cell>
          <cell r="U1521" t="str">
            <v>0009135815</v>
          </cell>
          <cell r="V1521">
            <v>0</v>
          </cell>
          <cell r="W1521">
            <v>0</v>
          </cell>
          <cell r="X1521">
            <v>0</v>
          </cell>
          <cell r="Y1521">
            <v>600661.71</v>
          </cell>
          <cell r="Z1521" t="str">
            <v>SIN ASIGNACIÓN</v>
          </cell>
          <cell r="AA1521" t="str">
            <v>FS1-2001-5418</v>
          </cell>
          <cell r="AB1521" t="str">
            <v>1-2001-5418</v>
          </cell>
        </row>
        <row r="1522">
          <cell r="P1522" t="str">
            <v>JN6BE6CS2L9061194</v>
          </cell>
          <cell r="Q1522">
            <v>61194</v>
          </cell>
          <cell r="R1522">
            <v>545580.5</v>
          </cell>
          <cell r="S1522">
            <v>44019</v>
          </cell>
          <cell r="T1522">
            <v>46393</v>
          </cell>
          <cell r="U1522" t="str">
            <v>0001319227</v>
          </cell>
          <cell r="V1522">
            <v>0</v>
          </cell>
          <cell r="W1522">
            <v>0</v>
          </cell>
          <cell r="X1522">
            <v>23174.16</v>
          </cell>
          <cell r="Y1522">
            <v>453127.85000000003</v>
          </cell>
          <cell r="Z1522" t="str">
            <v>JORGE</v>
          </cell>
          <cell r="AA1522" t="str">
            <v>FS1-2001-5222</v>
          </cell>
          <cell r="AB1522" t="str">
            <v>1-2001-5222</v>
          </cell>
        </row>
        <row r="1523">
          <cell r="P1523" t="str">
            <v>JN6BE6CSXL9061167</v>
          </cell>
          <cell r="Q1523">
            <v>61167</v>
          </cell>
          <cell r="R1523">
            <v>619302.51</v>
          </cell>
          <cell r="S1523">
            <v>44593</v>
          </cell>
          <cell r="T1523">
            <v>46463</v>
          </cell>
          <cell r="U1523" t="str">
            <v>0009349242</v>
          </cell>
          <cell r="V1523">
            <v>0</v>
          </cell>
          <cell r="W1523">
            <v>0</v>
          </cell>
          <cell r="X1523">
            <v>0</v>
          </cell>
          <cell r="Y1523">
            <v>590841.25</v>
          </cell>
          <cell r="Z1523" t="str">
            <v>SIN ASIGNACIÓN</v>
          </cell>
          <cell r="AA1523" t="str">
            <v>FS1-2001-5419</v>
          </cell>
          <cell r="AB1523" t="str">
            <v>1-2001-5419</v>
          </cell>
        </row>
        <row r="1524">
          <cell r="P1524" t="str">
            <v>JN6BE6CS6L9061182</v>
          </cell>
          <cell r="Q1524">
            <v>61182</v>
          </cell>
          <cell r="R1524">
            <v>847135.17</v>
          </cell>
          <cell r="S1524">
            <v>44637</v>
          </cell>
          <cell r="T1524">
            <v>45869</v>
          </cell>
          <cell r="U1524" t="str">
            <v>0009125782</v>
          </cell>
          <cell r="V1524">
            <v>0</v>
          </cell>
          <cell r="W1524">
            <v>30</v>
          </cell>
          <cell r="X1524">
            <v>0</v>
          </cell>
          <cell r="Y1524">
            <v>839868.75</v>
          </cell>
          <cell r="Z1524" t="str">
            <v>SIN ASIGNACIÓN</v>
          </cell>
          <cell r="AA1524" t="str">
            <v>FS1-2001-5622</v>
          </cell>
          <cell r="AB1524" t="str">
            <v>1-2001-5622</v>
          </cell>
        </row>
        <row r="1525">
          <cell r="P1525" t="str">
            <v>DACION EN PAGO</v>
          </cell>
          <cell r="Q1525" t="str">
            <v>61140DACION</v>
          </cell>
          <cell r="R1525">
            <v>530580.5</v>
          </cell>
          <cell r="S1525">
            <v>44020</v>
          </cell>
          <cell r="T1525">
            <v>46538</v>
          </cell>
          <cell r="U1525" t="str">
            <v>0001356104</v>
          </cell>
          <cell r="V1525" t="str">
            <v>No</v>
          </cell>
          <cell r="W1525" t="str">
            <v>0.00</v>
          </cell>
          <cell r="X1525" t="str">
            <v>0.00</v>
          </cell>
          <cell r="Y1525" t="str">
            <v>0.00</v>
          </cell>
          <cell r="Z1525" t="str">
            <v>SIN ASIGNACIÓN</v>
          </cell>
          <cell r="AA1525" t="str">
            <v>FS1-2001-5042</v>
          </cell>
          <cell r="AB1525" t="str">
            <v>1-2001-5042</v>
          </cell>
        </row>
        <row r="1526">
          <cell r="P1526" t="str">
            <v>JN6BE6CS1L9061106</v>
          </cell>
          <cell r="Q1526">
            <v>61106</v>
          </cell>
          <cell r="R1526">
            <v>1765426.98</v>
          </cell>
          <cell r="S1526">
            <v>44712</v>
          </cell>
          <cell r="T1526">
            <v>45565</v>
          </cell>
          <cell r="U1526" t="str">
            <v>0007256480</v>
          </cell>
          <cell r="V1526">
            <v>0</v>
          </cell>
          <cell r="W1526">
            <v>0</v>
          </cell>
          <cell r="X1526">
            <v>0</v>
          </cell>
          <cell r="Y1526">
            <v>880174.88</v>
          </cell>
          <cell r="Z1526" t="str">
            <v>SIN ASIGNACIÓN</v>
          </cell>
          <cell r="AA1526" t="str">
            <v>FS1-2001-5589</v>
          </cell>
          <cell r="AB1526" t="str">
            <v>1-2001-5589</v>
          </cell>
        </row>
        <row r="1527">
          <cell r="P1527" t="str">
            <v>JN6BE6CS2L9061258</v>
          </cell>
          <cell r="Q1527">
            <v>61258</v>
          </cell>
          <cell r="R1527">
            <v>545580.5</v>
          </cell>
          <cell r="S1527">
            <v>44020</v>
          </cell>
          <cell r="T1527">
            <v>46447</v>
          </cell>
          <cell r="U1527" t="str">
            <v>0001356344</v>
          </cell>
          <cell r="V1527">
            <v>0</v>
          </cell>
          <cell r="W1527">
            <v>180</v>
          </cell>
          <cell r="X1527">
            <v>161745.97999999998</v>
          </cell>
          <cell r="Y1527">
            <v>591699.67000000004</v>
          </cell>
          <cell r="Z1527" t="str">
            <v>IZAR</v>
          </cell>
          <cell r="AA1527" t="str">
            <v>FS1-2001-5590</v>
          </cell>
          <cell r="AB1527" t="str">
            <v>1-2001-5590</v>
          </cell>
        </row>
        <row r="1528">
          <cell r="P1528" t="str">
            <v>JN6BE6CS7L9061160</v>
          </cell>
          <cell r="Q1528">
            <v>61160</v>
          </cell>
          <cell r="R1528">
            <v>632322.06000000006</v>
          </cell>
          <cell r="S1528">
            <v>44620</v>
          </cell>
          <cell r="T1528">
            <v>46420</v>
          </cell>
          <cell r="U1528" t="str">
            <v>0009135674</v>
          </cell>
          <cell r="V1528">
            <v>0</v>
          </cell>
          <cell r="W1528">
            <v>30</v>
          </cell>
          <cell r="X1528">
            <v>11384.49</v>
          </cell>
          <cell r="Y1528">
            <v>594371.55000000005</v>
          </cell>
          <cell r="Z1528" t="str">
            <v>SIN ASIGNACIÓN</v>
          </cell>
          <cell r="AA1528" t="str">
            <v>FS1-2001-5677</v>
          </cell>
          <cell r="AB1528" t="str">
            <v>1-2001-5677</v>
          </cell>
        </row>
        <row r="1529">
          <cell r="P1529" t="str">
            <v>JN6BE6CS0L9061243</v>
          </cell>
          <cell r="Q1529">
            <v>61243</v>
          </cell>
          <cell r="R1529">
            <v>810177.36</v>
          </cell>
          <cell r="S1529">
            <v>44592</v>
          </cell>
          <cell r="T1529">
            <v>46463</v>
          </cell>
          <cell r="U1529" t="str">
            <v>0007256514</v>
          </cell>
          <cell r="V1529">
            <v>0</v>
          </cell>
          <cell r="W1529">
            <v>0</v>
          </cell>
          <cell r="X1529">
            <v>0</v>
          </cell>
          <cell r="Y1529">
            <v>794376.51</v>
          </cell>
          <cell r="Z1529" t="str">
            <v>IZAR</v>
          </cell>
          <cell r="AA1529" t="str">
            <v>FS1-2001-5223</v>
          </cell>
          <cell r="AB1529" t="str">
            <v>1-2001-5223</v>
          </cell>
        </row>
        <row r="1530">
          <cell r="P1530" t="str">
            <v>JN6BE6CS7L9061112</v>
          </cell>
          <cell r="Q1530">
            <v>61112</v>
          </cell>
          <cell r="R1530">
            <v>826703.34</v>
          </cell>
          <cell r="S1530">
            <v>44637</v>
          </cell>
          <cell r="T1530">
            <v>46420</v>
          </cell>
          <cell r="U1530" t="str">
            <v>0007256522</v>
          </cell>
          <cell r="V1530">
            <v>0</v>
          </cell>
          <cell r="W1530">
            <v>0</v>
          </cell>
          <cell r="X1530">
            <v>0</v>
          </cell>
          <cell r="Y1530">
            <v>818632.12</v>
          </cell>
          <cell r="Z1530" t="str">
            <v>SIN ASIGNACIÓN</v>
          </cell>
          <cell r="AA1530" t="str">
            <v>FS1-2001-5625</v>
          </cell>
          <cell r="AB1530" t="str">
            <v>1-2001-5625</v>
          </cell>
        </row>
        <row r="1531">
          <cell r="P1531" t="str">
            <v>DACION EN PAGO</v>
          </cell>
          <cell r="Q1531" t="str">
            <v>61166DACION</v>
          </cell>
          <cell r="R1531">
            <v>767556.19</v>
          </cell>
          <cell r="S1531">
            <v>44592</v>
          </cell>
          <cell r="T1531">
            <v>45565</v>
          </cell>
          <cell r="U1531" t="str">
            <v>0007256530</v>
          </cell>
          <cell r="V1531" t="str">
            <v>No</v>
          </cell>
          <cell r="W1531" t="str">
            <v>0.00</v>
          </cell>
          <cell r="X1531" t="str">
            <v>0.00</v>
          </cell>
          <cell r="Y1531" t="str">
            <v>0.00</v>
          </cell>
          <cell r="Z1531" t="str">
            <v>Dolores Aguilar</v>
          </cell>
          <cell r="AA1531" t="str">
            <v>FS1-2001-5172</v>
          </cell>
          <cell r="AB1531" t="str">
            <v>1-2001-5172</v>
          </cell>
        </row>
        <row r="1532">
          <cell r="P1532" t="str">
            <v>DACION EN PAGO</v>
          </cell>
          <cell r="Q1532" t="str">
            <v>61143DACION</v>
          </cell>
          <cell r="R1532">
            <v>520580.5</v>
          </cell>
          <cell r="S1532">
            <v>44020</v>
          </cell>
          <cell r="T1532">
            <v>46507</v>
          </cell>
          <cell r="U1532" t="str">
            <v>0001356898</v>
          </cell>
          <cell r="V1532" t="str">
            <v>No</v>
          </cell>
          <cell r="W1532" t="str">
            <v>0.00</v>
          </cell>
          <cell r="X1532" t="str">
            <v>0.00</v>
          </cell>
          <cell r="Y1532" t="str">
            <v>0.00</v>
          </cell>
          <cell r="Z1532" t="str">
            <v>SIN ASIGNACIÓN</v>
          </cell>
          <cell r="AA1532" t="str">
            <v>FS1-2001-6139</v>
          </cell>
          <cell r="AB1532" t="str">
            <v>1-2001-6139</v>
          </cell>
        </row>
        <row r="1533">
          <cell r="P1533" t="str">
            <v>JN6BE6CS6L9061165</v>
          </cell>
          <cell r="Q1533">
            <v>61165</v>
          </cell>
          <cell r="R1533">
            <v>726744.48</v>
          </cell>
          <cell r="S1533">
            <v>44681</v>
          </cell>
          <cell r="T1533">
            <v>45869</v>
          </cell>
          <cell r="U1533" t="str">
            <v>0007256548</v>
          </cell>
          <cell r="V1533">
            <v>0</v>
          </cell>
          <cell r="W1533">
            <v>0</v>
          </cell>
          <cell r="X1533">
            <v>0</v>
          </cell>
          <cell r="Y1533">
            <v>711098.56</v>
          </cell>
          <cell r="Z1533" t="str">
            <v>SIN ASIGNACIÓN</v>
          </cell>
          <cell r="AA1533" t="str">
            <v>FS1-2001-6135</v>
          </cell>
          <cell r="AB1533" t="str">
            <v>1-2001-6135</v>
          </cell>
        </row>
        <row r="1534">
          <cell r="P1534" t="str">
            <v>JN6BE6CS9L9061127</v>
          </cell>
          <cell r="Q1534">
            <v>61127</v>
          </cell>
          <cell r="R1534">
            <v>545580.5</v>
          </cell>
          <cell r="S1534">
            <v>44020</v>
          </cell>
          <cell r="T1534">
            <v>46538</v>
          </cell>
          <cell r="U1534" t="str">
            <v>0001357078</v>
          </cell>
          <cell r="V1534">
            <v>0</v>
          </cell>
          <cell r="W1534">
            <v>0</v>
          </cell>
          <cell r="X1534">
            <v>0</v>
          </cell>
          <cell r="Y1534">
            <v>371451.5</v>
          </cell>
          <cell r="Z1534" t="str">
            <v>JORGE</v>
          </cell>
          <cell r="AA1534" t="str">
            <v>FS1-2001-5163</v>
          </cell>
          <cell r="AB1534" t="str">
            <v>1-2001-5163</v>
          </cell>
        </row>
        <row r="1535">
          <cell r="P1535" t="str">
            <v>JN6BE6CS7L9060929</v>
          </cell>
          <cell r="Q1535">
            <v>60929</v>
          </cell>
          <cell r="R1535">
            <v>1649845.78</v>
          </cell>
          <cell r="S1535">
            <v>44712</v>
          </cell>
          <cell r="T1535">
            <v>45869</v>
          </cell>
          <cell r="U1535" t="str">
            <v>0007256563</v>
          </cell>
          <cell r="V1535">
            <v>0</v>
          </cell>
          <cell r="W1535">
            <v>0</v>
          </cell>
          <cell r="X1535">
            <v>0</v>
          </cell>
          <cell r="Y1535">
            <v>818662.7</v>
          </cell>
          <cell r="Z1535" t="str">
            <v>SIN ASIGNACIÓN</v>
          </cell>
          <cell r="AA1535" t="str">
            <v>FS1-2001-5480</v>
          </cell>
          <cell r="AB1535" t="str">
            <v>1-2001-5480</v>
          </cell>
        </row>
        <row r="1536">
          <cell r="P1536" t="str">
            <v>JN6BE6CS7L9061272</v>
          </cell>
          <cell r="Q1536">
            <v>61272</v>
          </cell>
          <cell r="R1536">
            <v>545580.5</v>
          </cell>
          <cell r="S1536">
            <v>44021</v>
          </cell>
          <cell r="T1536">
            <v>45869</v>
          </cell>
          <cell r="U1536" t="str">
            <v>0001362953</v>
          </cell>
          <cell r="V1536">
            <v>0</v>
          </cell>
          <cell r="W1536">
            <v>0</v>
          </cell>
          <cell r="X1536">
            <v>22311.26</v>
          </cell>
          <cell r="Y1536">
            <v>446171.56000000006</v>
          </cell>
          <cell r="Z1536" t="str">
            <v>ISMAEL</v>
          </cell>
          <cell r="AA1536" t="str">
            <v>FS1-2001-5224</v>
          </cell>
          <cell r="AB1536" t="str">
            <v>1-2001-5224</v>
          </cell>
        </row>
        <row r="1537">
          <cell r="P1537" t="str">
            <v>JN6BE6CSXL9061265</v>
          </cell>
          <cell r="Q1537">
            <v>61265</v>
          </cell>
          <cell r="R1537">
            <v>545580.5</v>
          </cell>
          <cell r="S1537">
            <v>44021</v>
          </cell>
          <cell r="T1537">
            <v>45565</v>
          </cell>
          <cell r="U1537" t="str">
            <v>0001363035</v>
          </cell>
          <cell r="V1537">
            <v>0</v>
          </cell>
          <cell r="W1537">
            <v>0</v>
          </cell>
          <cell r="X1537">
            <v>0</v>
          </cell>
          <cell r="Y1537">
            <v>423860.24000000005</v>
          </cell>
          <cell r="Z1537" t="str">
            <v>ISMAEL</v>
          </cell>
          <cell r="AA1537" t="str">
            <v>FS1-2001-5225</v>
          </cell>
          <cell r="AB1537" t="str">
            <v>1-2001-5225</v>
          </cell>
        </row>
        <row r="1538">
          <cell r="P1538" t="str">
            <v>DACION EN PAGO</v>
          </cell>
          <cell r="Q1538" t="str">
            <v>61440DACION</v>
          </cell>
          <cell r="R1538">
            <v>545580.5</v>
          </cell>
          <cell r="S1538">
            <v>44021</v>
          </cell>
          <cell r="T1538">
            <v>45869</v>
          </cell>
          <cell r="U1538" t="str">
            <v>0001363555</v>
          </cell>
          <cell r="V1538" t="str">
            <v>No</v>
          </cell>
          <cell r="W1538" t="str">
            <v>0.00</v>
          </cell>
          <cell r="X1538" t="str">
            <v>0.00</v>
          </cell>
          <cell r="Y1538" t="str">
            <v>0.00</v>
          </cell>
          <cell r="Z1538" t="str">
            <v>ISMAEL</v>
          </cell>
          <cell r="AA1538" t="str">
            <v>FS1-2001-5226</v>
          </cell>
          <cell r="AB1538" t="str">
            <v>1-2001-5226</v>
          </cell>
        </row>
        <row r="1539">
          <cell r="P1539" t="str">
            <v>DACION EN PAGO</v>
          </cell>
          <cell r="Q1539" t="str">
            <v>61485DACION</v>
          </cell>
          <cell r="R1539">
            <v>545580.5</v>
          </cell>
          <cell r="S1539">
            <v>44021</v>
          </cell>
          <cell r="T1539">
            <v>46463</v>
          </cell>
          <cell r="U1539" t="str">
            <v>0001367655</v>
          </cell>
          <cell r="V1539" t="str">
            <v>No</v>
          </cell>
          <cell r="W1539" t="str">
            <v>0.00</v>
          </cell>
          <cell r="X1539" t="str">
            <v>0.00</v>
          </cell>
          <cell r="Y1539" t="str">
            <v>0.00</v>
          </cell>
          <cell r="Z1539" t="str">
            <v>SIN ASIGNACIÓN</v>
          </cell>
          <cell r="AA1539" t="str">
            <v>FS1-2001-5233</v>
          </cell>
          <cell r="AB1539" t="str">
            <v>1-2001-5233</v>
          </cell>
        </row>
        <row r="1540">
          <cell r="P1540" t="str">
            <v>DACION EN PAGO</v>
          </cell>
          <cell r="Q1540" t="str">
            <v>61437DACION</v>
          </cell>
          <cell r="R1540">
            <v>870737.81</v>
          </cell>
          <cell r="S1540">
            <v>44637</v>
          </cell>
          <cell r="T1540">
            <v>45565</v>
          </cell>
          <cell r="U1540" t="str">
            <v>0007256613</v>
          </cell>
          <cell r="V1540" t="str">
            <v>No</v>
          </cell>
          <cell r="W1540" t="str">
            <v>0.00</v>
          </cell>
          <cell r="X1540" t="str">
            <v>0.00</v>
          </cell>
          <cell r="Y1540" t="str">
            <v>0.00</v>
          </cell>
          <cell r="Z1540" t="str">
            <v>SIN ASIGNACIÓN</v>
          </cell>
          <cell r="AA1540" t="str">
            <v>FS1-2001-5391</v>
          </cell>
          <cell r="AB1540" t="str">
            <v>1-2001-5391</v>
          </cell>
        </row>
        <row r="1541">
          <cell r="P1541" t="str">
            <v>JN6BE6CS1L9061459</v>
          </cell>
          <cell r="Q1541">
            <v>61459</v>
          </cell>
          <cell r="R1541">
            <v>545580.5</v>
          </cell>
          <cell r="S1541">
            <v>44021</v>
          </cell>
          <cell r="T1541">
            <v>46441</v>
          </cell>
          <cell r="U1541" t="str">
            <v>0001368398</v>
          </cell>
          <cell r="V1541">
            <v>0</v>
          </cell>
          <cell r="W1541">
            <v>0</v>
          </cell>
          <cell r="X1541">
            <v>0</v>
          </cell>
          <cell r="Y1541">
            <v>423860.24000000005</v>
          </cell>
          <cell r="Z1541" t="str">
            <v>ISMAEL</v>
          </cell>
          <cell r="AA1541" t="str">
            <v>FS1-2001-5234</v>
          </cell>
          <cell r="AB1541" t="str">
            <v>1-2001-5234</v>
          </cell>
        </row>
        <row r="1542">
          <cell r="P1542" t="str">
            <v>JN6BE6CS0L9060996</v>
          </cell>
          <cell r="Q1542">
            <v>60996</v>
          </cell>
          <cell r="R1542">
            <v>854025.62</v>
          </cell>
          <cell r="S1542">
            <v>44615</v>
          </cell>
          <cell r="T1542">
            <v>46441</v>
          </cell>
          <cell r="U1542" t="str">
            <v>0007256639</v>
          </cell>
          <cell r="V1542">
            <v>0</v>
          </cell>
          <cell r="W1542">
            <v>0</v>
          </cell>
          <cell r="X1542">
            <v>0</v>
          </cell>
          <cell r="Y1542">
            <v>845434.33</v>
          </cell>
          <cell r="Z1542" t="str">
            <v>SIN ASIGNACIÓN</v>
          </cell>
          <cell r="AA1542" t="str">
            <v>FS1-2001-6487</v>
          </cell>
          <cell r="AB1542" t="str">
            <v>1-2001-6487</v>
          </cell>
        </row>
        <row r="1543">
          <cell r="P1543" t="str">
            <v>JN6BE6CS4L9061486</v>
          </cell>
          <cell r="Q1543">
            <v>61486</v>
          </cell>
          <cell r="R1543">
            <v>864432.03</v>
          </cell>
          <cell r="S1543">
            <v>44615</v>
          </cell>
          <cell r="T1543">
            <v>46387</v>
          </cell>
          <cell r="U1543" t="str">
            <v>0007256647</v>
          </cell>
          <cell r="V1543">
            <v>0</v>
          </cell>
          <cell r="W1543">
            <v>0</v>
          </cell>
          <cell r="X1543">
            <v>0</v>
          </cell>
          <cell r="Y1543">
            <v>849693.51</v>
          </cell>
          <cell r="Z1543" t="str">
            <v>SIN ASIGNACIÓN</v>
          </cell>
          <cell r="AA1543" t="str">
            <v>FS1-2001-6488</v>
          </cell>
          <cell r="AB1543" t="str">
            <v>1-2001-6488</v>
          </cell>
        </row>
        <row r="1544">
          <cell r="P1544" t="str">
            <v>DACION EN PAGO</v>
          </cell>
          <cell r="Q1544" t="str">
            <v>61499DACION</v>
          </cell>
          <cell r="R1544">
            <v>714600.49</v>
          </cell>
          <cell r="S1544">
            <v>44620</v>
          </cell>
          <cell r="T1544">
            <v>46447</v>
          </cell>
          <cell r="U1544" t="str">
            <v>0007256654</v>
          </cell>
          <cell r="V1544" t="str">
            <v>No</v>
          </cell>
          <cell r="W1544" t="str">
            <v>0.00</v>
          </cell>
          <cell r="X1544" t="str">
            <v>0.00</v>
          </cell>
          <cell r="Y1544" t="str">
            <v>0.00</v>
          </cell>
          <cell r="Z1544" t="str">
            <v>SIN ASIGNACIÓN</v>
          </cell>
          <cell r="AA1544" t="str">
            <v>FS1-2001-5235</v>
          </cell>
          <cell r="AB1544" t="str">
            <v>1-2001-5235</v>
          </cell>
        </row>
        <row r="1545">
          <cell r="P1545" t="str">
            <v>JN6BE6CS3L9061396</v>
          </cell>
          <cell r="Q1545">
            <v>61396</v>
          </cell>
          <cell r="R1545">
            <v>755585.97</v>
          </cell>
          <cell r="S1545">
            <v>44620</v>
          </cell>
          <cell r="T1545">
            <v>45869</v>
          </cell>
          <cell r="U1545" t="str">
            <v>0007256662</v>
          </cell>
          <cell r="V1545">
            <v>0</v>
          </cell>
          <cell r="W1545">
            <v>30</v>
          </cell>
          <cell r="X1545">
            <v>44999.99</v>
          </cell>
          <cell r="Y1545">
            <v>744045.05999999994</v>
          </cell>
          <cell r="Z1545" t="str">
            <v>SIN ASIGNACIÓN</v>
          </cell>
          <cell r="AA1545" t="str">
            <v>FS1-2001-5236</v>
          </cell>
          <cell r="AB1545" t="str">
            <v>1-2001-5236</v>
          </cell>
        </row>
        <row r="1546">
          <cell r="P1546" t="str">
            <v>DACION EN PAGO</v>
          </cell>
          <cell r="Q1546" t="str">
            <v>61469DACION</v>
          </cell>
          <cell r="R1546">
            <v>535580.5</v>
          </cell>
          <cell r="S1546">
            <v>44025</v>
          </cell>
          <cell r="T1546">
            <v>45565</v>
          </cell>
          <cell r="U1546" t="str">
            <v>0001417955</v>
          </cell>
          <cell r="V1546" t="str">
            <v>No</v>
          </cell>
          <cell r="W1546" t="str">
            <v>0.00</v>
          </cell>
          <cell r="X1546" t="str">
            <v>0.00</v>
          </cell>
          <cell r="Y1546" t="str">
            <v>0.00</v>
          </cell>
          <cell r="Z1546" t="str">
            <v>IZAR</v>
          </cell>
          <cell r="AA1546" t="str">
            <v>FS1-2001-5237</v>
          </cell>
          <cell r="AB1546" t="str">
            <v>1-2001-5237</v>
          </cell>
        </row>
        <row r="1547">
          <cell r="P1547" t="str">
            <v>DACION EN PAGO</v>
          </cell>
          <cell r="Q1547" t="str">
            <v>61480DACION</v>
          </cell>
          <cell r="R1547">
            <v>545580.5</v>
          </cell>
          <cell r="S1547">
            <v>44025</v>
          </cell>
          <cell r="T1547">
            <v>45869</v>
          </cell>
          <cell r="U1547" t="str">
            <v>0001418003</v>
          </cell>
          <cell r="V1547" t="str">
            <v>No</v>
          </cell>
          <cell r="W1547" t="str">
            <v>0.00</v>
          </cell>
          <cell r="X1547" t="str">
            <v>0.00</v>
          </cell>
          <cell r="Y1547" t="str">
            <v>0.00</v>
          </cell>
          <cell r="Z1547" t="str">
            <v>SIN ASIGNACIÓN</v>
          </cell>
          <cell r="AA1547" t="str">
            <v>FS1-2001-5238</v>
          </cell>
          <cell r="AB1547" t="str">
            <v>1-2001-5238</v>
          </cell>
        </row>
        <row r="1548">
          <cell r="P1548" t="str">
            <v>DACION EN PAGO</v>
          </cell>
          <cell r="Q1548" t="str">
            <v>61439DACION</v>
          </cell>
          <cell r="R1548">
            <v>535580.5</v>
          </cell>
          <cell r="S1548">
            <v>44025</v>
          </cell>
          <cell r="T1548">
            <v>45565</v>
          </cell>
          <cell r="U1548" t="str">
            <v>0001418532</v>
          </cell>
          <cell r="V1548" t="str">
            <v>No</v>
          </cell>
          <cell r="W1548" t="str">
            <v>0.00</v>
          </cell>
          <cell r="X1548" t="str">
            <v>0.00</v>
          </cell>
          <cell r="Y1548" t="str">
            <v>0.00</v>
          </cell>
          <cell r="Z1548" t="str">
            <v>Dolores Aguilar</v>
          </cell>
          <cell r="AA1548" t="str">
            <v>FS1-2001-5239</v>
          </cell>
          <cell r="AB1548" t="str">
            <v>1-2001-5239</v>
          </cell>
        </row>
        <row r="1549">
          <cell r="P1549" t="str">
            <v>JN6BE6CS5L9061397</v>
          </cell>
          <cell r="Q1549">
            <v>61397</v>
          </cell>
          <cell r="R1549">
            <v>535580.5</v>
          </cell>
          <cell r="S1549">
            <v>44026</v>
          </cell>
          <cell r="T1549">
            <v>45565</v>
          </cell>
          <cell r="U1549" t="str">
            <v>0001419043</v>
          </cell>
          <cell r="V1549" t="str">
            <v>No</v>
          </cell>
          <cell r="W1549" t="str">
            <v>0.00</v>
          </cell>
          <cell r="X1549" t="str">
            <v>0.00</v>
          </cell>
          <cell r="Y1549" t="str">
            <v>0.00</v>
          </cell>
          <cell r="Z1549" t="str">
            <v>SIN ASIGNACIÓN</v>
          </cell>
          <cell r="AA1549" t="str">
            <v>FS1-2001-6489</v>
          </cell>
          <cell r="AB1549" t="str">
            <v>1-2001-6489</v>
          </cell>
        </row>
        <row r="1550">
          <cell r="P1550" t="str">
            <v>JN6BE6CS4L9061441</v>
          </cell>
          <cell r="Q1550">
            <v>61441</v>
          </cell>
          <cell r="R1550">
            <v>535580.5</v>
          </cell>
          <cell r="S1550">
            <v>44026</v>
          </cell>
          <cell r="T1550">
            <v>45869</v>
          </cell>
          <cell r="U1550" t="str">
            <v>0001419134</v>
          </cell>
          <cell r="V1550" t="str">
            <v>No</v>
          </cell>
          <cell r="W1550" t="str">
            <v>0.00</v>
          </cell>
          <cell r="X1550" t="str">
            <v>0.00</v>
          </cell>
          <cell r="Y1550" t="str">
            <v>0.00</v>
          </cell>
          <cell r="Z1550" t="str">
            <v>SIN ASIGNACIÓN</v>
          </cell>
          <cell r="AA1550" t="str">
            <v>FS1-2001-5288</v>
          </cell>
          <cell r="AB1550" t="str">
            <v>1-2001-5288</v>
          </cell>
        </row>
        <row r="1551">
          <cell r="P1551" t="str">
            <v>DACION EN PAGO</v>
          </cell>
          <cell r="Q1551" t="str">
            <v>61402DACION</v>
          </cell>
          <cell r="R1551">
            <v>545580.5</v>
          </cell>
          <cell r="S1551">
            <v>44026</v>
          </cell>
          <cell r="T1551">
            <v>46437</v>
          </cell>
          <cell r="U1551" t="str">
            <v>0001419175</v>
          </cell>
          <cell r="V1551" t="str">
            <v>No</v>
          </cell>
          <cell r="W1551" t="str">
            <v>0.00</v>
          </cell>
          <cell r="X1551" t="str">
            <v>0.00</v>
          </cell>
          <cell r="Y1551" t="str">
            <v>0.00</v>
          </cell>
          <cell r="Z1551" t="str">
            <v>SIN ASIGNACIÓN</v>
          </cell>
          <cell r="AA1551" t="str">
            <v>FS1-2001-5240</v>
          </cell>
          <cell r="AB1551" t="str">
            <v>1-2001-5240</v>
          </cell>
        </row>
        <row r="1552">
          <cell r="P1552" t="str">
            <v>JN6BE6CS3L9061494</v>
          </cell>
          <cell r="Q1552">
            <v>61494</v>
          </cell>
          <cell r="R1552">
            <v>853840.58</v>
          </cell>
          <cell r="S1552">
            <v>44637</v>
          </cell>
          <cell r="T1552">
            <v>45565</v>
          </cell>
          <cell r="U1552" t="str">
            <v>0007256704</v>
          </cell>
          <cell r="V1552">
            <v>0</v>
          </cell>
          <cell r="W1552">
            <v>0</v>
          </cell>
          <cell r="X1552">
            <v>0</v>
          </cell>
          <cell r="Y1552">
            <v>833322.27</v>
          </cell>
          <cell r="Z1552" t="str">
            <v>SIN ASIGNACIÓN</v>
          </cell>
          <cell r="AA1552" t="str">
            <v>FS1-2001-6337</v>
          </cell>
          <cell r="AB1552" t="str">
            <v>1-2001-6337</v>
          </cell>
        </row>
        <row r="1553">
          <cell r="P1553" t="str">
            <v>JN6BE6CS2L9061521</v>
          </cell>
          <cell r="Q1553">
            <v>61521</v>
          </cell>
          <cell r="R1553">
            <v>535580.5</v>
          </cell>
          <cell r="S1553">
            <v>44026</v>
          </cell>
          <cell r="T1553">
            <v>46463</v>
          </cell>
          <cell r="U1553" t="str">
            <v>0001419464</v>
          </cell>
          <cell r="V1553">
            <v>0</v>
          </cell>
          <cell r="W1553">
            <v>0</v>
          </cell>
          <cell r="X1553">
            <v>0</v>
          </cell>
          <cell r="Y1553">
            <v>422072.94</v>
          </cell>
          <cell r="Z1553" t="str">
            <v>JOEL</v>
          </cell>
          <cell r="AA1553" t="str">
            <v>FS1-2001-5080</v>
          </cell>
          <cell r="AB1553" t="str">
            <v>1-2001-5080</v>
          </cell>
        </row>
        <row r="1554">
          <cell r="P1554" t="str">
            <v>DACION EN PAGO</v>
          </cell>
          <cell r="Q1554" t="str">
            <v>61462DACION</v>
          </cell>
          <cell r="R1554">
            <v>844412.67</v>
          </cell>
          <cell r="S1554">
            <v>44637</v>
          </cell>
          <cell r="T1554">
            <v>46420</v>
          </cell>
          <cell r="U1554" t="str">
            <v>0007256720</v>
          </cell>
          <cell r="V1554" t="str">
            <v>No</v>
          </cell>
          <cell r="W1554" t="str">
            <v>0.00</v>
          </cell>
          <cell r="X1554" t="str">
            <v>0.00</v>
          </cell>
          <cell r="Y1554" t="str">
            <v>0.00</v>
          </cell>
          <cell r="Z1554" t="str">
            <v>SIN ASIGNACIÓN</v>
          </cell>
          <cell r="AA1554" t="str">
            <v>FS1-2001-6156</v>
          </cell>
          <cell r="AB1554" t="str">
            <v>1-2001-6156</v>
          </cell>
        </row>
        <row r="1555">
          <cell r="P1555" t="str">
            <v>JN6BE6CS4L9061505</v>
          </cell>
          <cell r="Q1555">
            <v>61505</v>
          </cell>
          <cell r="R1555">
            <v>769439.87</v>
          </cell>
          <cell r="S1555">
            <v>44592</v>
          </cell>
          <cell r="T1555">
            <v>46420</v>
          </cell>
          <cell r="U1555" t="str">
            <v>0007256738</v>
          </cell>
          <cell r="V1555">
            <v>0</v>
          </cell>
          <cell r="W1555">
            <v>0</v>
          </cell>
          <cell r="X1555">
            <v>17499.990000000002</v>
          </cell>
          <cell r="Y1555">
            <v>765770.27</v>
          </cell>
          <cell r="Z1555" t="str">
            <v>IZAR</v>
          </cell>
          <cell r="AA1555" t="str">
            <v>FS1-2001-5053</v>
          </cell>
          <cell r="AB1555" t="str">
            <v>1-2001-5053</v>
          </cell>
        </row>
        <row r="1556">
          <cell r="P1556" t="str">
            <v>DACION EN PAGO</v>
          </cell>
          <cell r="Q1556" t="str">
            <v>61455DACION</v>
          </cell>
          <cell r="R1556">
            <v>862306.12</v>
          </cell>
          <cell r="S1556">
            <v>44615</v>
          </cell>
          <cell r="T1556">
            <v>46440</v>
          </cell>
          <cell r="U1556" t="str">
            <v>0007256746</v>
          </cell>
          <cell r="V1556" t="str">
            <v>No</v>
          </cell>
          <cell r="W1556" t="str">
            <v>0.00</v>
          </cell>
          <cell r="X1556" t="str">
            <v>0.00</v>
          </cell>
          <cell r="Y1556" t="str">
            <v>0.00</v>
          </cell>
          <cell r="Z1556" t="str">
            <v>SIN ASIGNACIÓN</v>
          </cell>
          <cell r="AA1556" t="str">
            <v>FS1-2001-5789</v>
          </cell>
          <cell r="AB1556" t="str">
            <v>1-2001-5789</v>
          </cell>
        </row>
        <row r="1557">
          <cell r="P1557" t="str">
            <v>JN6BE6CS8L9061412</v>
          </cell>
          <cell r="Q1557">
            <v>61412</v>
          </cell>
          <cell r="R1557">
            <v>830211.43</v>
          </cell>
          <cell r="S1557">
            <v>44613</v>
          </cell>
          <cell r="T1557">
            <v>45565</v>
          </cell>
          <cell r="U1557" t="str">
            <v>0009163866</v>
          </cell>
          <cell r="V1557">
            <v>0</v>
          </cell>
          <cell r="W1557">
            <v>0</v>
          </cell>
          <cell r="X1557">
            <v>0</v>
          </cell>
          <cell r="Y1557">
            <v>792645.16</v>
          </cell>
          <cell r="Z1557" t="str">
            <v>SIN ASIGNACIÓN</v>
          </cell>
          <cell r="AA1557" t="str">
            <v>FS1-2001-5626</v>
          </cell>
          <cell r="AB1557" t="str">
            <v>1-2001-5626</v>
          </cell>
        </row>
        <row r="1558">
          <cell r="P1558" t="str">
            <v>JN6BE6CS3L9061401</v>
          </cell>
          <cell r="Q1558" t="str">
            <v>N/A</v>
          </cell>
          <cell r="R1558">
            <v>535580.5</v>
          </cell>
          <cell r="S1558">
            <v>44027</v>
          </cell>
          <cell r="T1558">
            <v>45869</v>
          </cell>
          <cell r="U1558" t="str">
            <v>0001458074</v>
          </cell>
          <cell r="V1558">
            <v>0</v>
          </cell>
          <cell r="W1558">
            <v>0</v>
          </cell>
          <cell r="X1558">
            <v>0</v>
          </cell>
          <cell r="Y1558">
            <v>364643.24</v>
          </cell>
          <cell r="Z1558" t="str">
            <v>JOEL</v>
          </cell>
          <cell r="AA1558" t="str">
            <v>FS1-2001-6195</v>
          </cell>
          <cell r="AB1558" t="str">
            <v>1-2001-6195</v>
          </cell>
        </row>
        <row r="1559">
          <cell r="P1559" t="str">
            <v>DACION EN PAGO</v>
          </cell>
          <cell r="Q1559" t="str">
            <v>61388DACION</v>
          </cell>
          <cell r="R1559">
            <v>535580.5</v>
          </cell>
          <cell r="S1559">
            <v>44027</v>
          </cell>
          <cell r="T1559">
            <v>45869</v>
          </cell>
          <cell r="U1559" t="str">
            <v>0001458280</v>
          </cell>
          <cell r="V1559" t="str">
            <v>No</v>
          </cell>
          <cell r="W1559" t="str">
            <v>0.00</v>
          </cell>
          <cell r="X1559" t="str">
            <v>0.00</v>
          </cell>
          <cell r="Y1559" t="str">
            <v>0.00</v>
          </cell>
          <cell r="Z1559" t="str">
            <v>SIN ASIGNACIÓN</v>
          </cell>
          <cell r="AA1559" t="str">
            <v>FS1-2001-6186</v>
          </cell>
          <cell r="AB1559" t="str">
            <v>1-2001-6186</v>
          </cell>
        </row>
        <row r="1560">
          <cell r="P1560" t="str">
            <v>DACION EN PAGO</v>
          </cell>
          <cell r="Q1560" t="str">
            <v>61472DACION</v>
          </cell>
          <cell r="R1560">
            <v>535580.5</v>
          </cell>
          <cell r="S1560">
            <v>44027</v>
          </cell>
          <cell r="T1560">
            <v>46538</v>
          </cell>
          <cell r="U1560" t="str">
            <v>0001458678</v>
          </cell>
          <cell r="V1560" t="str">
            <v>No</v>
          </cell>
          <cell r="W1560" t="str">
            <v>0.00</v>
          </cell>
          <cell r="X1560" t="str">
            <v>0.00</v>
          </cell>
          <cell r="Y1560" t="str">
            <v>0.00</v>
          </cell>
          <cell r="Z1560" t="str">
            <v>SIN ASIGNACIÓN</v>
          </cell>
          <cell r="AA1560" t="str">
            <v>FS1-2001-5241</v>
          </cell>
          <cell r="AB1560" t="str">
            <v>1-2001-5241</v>
          </cell>
        </row>
        <row r="1561">
          <cell r="P1561" t="str">
            <v>JN6BE6CS2L9061471</v>
          </cell>
          <cell r="Q1561">
            <v>61471</v>
          </cell>
          <cell r="R1561">
            <v>1812336.62</v>
          </cell>
          <cell r="S1561">
            <v>44712</v>
          </cell>
          <cell r="T1561">
            <v>46420</v>
          </cell>
          <cell r="U1561" t="str">
            <v>0007256787</v>
          </cell>
          <cell r="V1561">
            <v>0</v>
          </cell>
          <cell r="W1561">
            <v>0</v>
          </cell>
          <cell r="X1561">
            <v>0</v>
          </cell>
          <cell r="Y1561">
            <v>897127.03</v>
          </cell>
          <cell r="Z1561" t="str">
            <v>SIN ASIGNACIÓN</v>
          </cell>
          <cell r="AA1561" t="str">
            <v>FS1-2001-5242</v>
          </cell>
          <cell r="AB1561" t="str">
            <v>1-2001-5242</v>
          </cell>
        </row>
        <row r="1562">
          <cell r="P1562" t="str">
            <v>JN6BE6CS3L9061415</v>
          </cell>
          <cell r="Q1562">
            <v>61415</v>
          </cell>
          <cell r="R1562">
            <v>799783.96</v>
          </cell>
          <cell r="S1562">
            <v>44592</v>
          </cell>
          <cell r="T1562">
            <v>46420</v>
          </cell>
          <cell r="U1562" t="str">
            <v>0007256795</v>
          </cell>
          <cell r="V1562">
            <v>0</v>
          </cell>
          <cell r="W1562">
            <v>0</v>
          </cell>
          <cell r="X1562">
            <v>0</v>
          </cell>
          <cell r="Y1562">
            <v>768320.35</v>
          </cell>
          <cell r="Z1562" t="str">
            <v>JORGE</v>
          </cell>
          <cell r="AA1562" t="str">
            <v>FS1-2001-5243</v>
          </cell>
          <cell r="AB1562" t="str">
            <v>1-2001-5243</v>
          </cell>
        </row>
        <row r="1563">
          <cell r="P1563" t="str">
            <v>JN6BE6CS2L9061454</v>
          </cell>
          <cell r="Q1563">
            <v>61454</v>
          </cell>
          <cell r="R1563">
            <v>651187.05000000005</v>
          </cell>
          <cell r="S1563">
            <v>44592</v>
          </cell>
          <cell r="T1563">
            <v>46447</v>
          </cell>
          <cell r="U1563" t="str">
            <v>0007256803</v>
          </cell>
          <cell r="V1563">
            <v>0</v>
          </cell>
          <cell r="W1563">
            <v>30</v>
          </cell>
          <cell r="X1563">
            <v>23500.01</v>
          </cell>
          <cell r="Y1563">
            <v>637933.00000000012</v>
          </cell>
          <cell r="Z1563" t="str">
            <v>ISMAEL</v>
          </cell>
          <cell r="AA1563" t="str">
            <v>FS1-2001-5646</v>
          </cell>
          <cell r="AB1563" t="str">
            <v>1-2001-5646</v>
          </cell>
        </row>
        <row r="1564">
          <cell r="P1564" t="str">
            <v>JN6BE6CS4L9061438</v>
          </cell>
          <cell r="Q1564">
            <v>61438</v>
          </cell>
          <cell r="R1564">
            <v>775309.72</v>
          </cell>
          <cell r="S1564">
            <v>44620</v>
          </cell>
          <cell r="T1564">
            <v>45565</v>
          </cell>
          <cell r="U1564" t="str">
            <v>0007256811</v>
          </cell>
          <cell r="V1564">
            <v>0</v>
          </cell>
          <cell r="W1564">
            <v>0</v>
          </cell>
          <cell r="X1564">
            <v>9487.16</v>
          </cell>
          <cell r="Y1564">
            <v>767206.13</v>
          </cell>
          <cell r="Z1564" t="str">
            <v>SIN ASIGNACIÓN</v>
          </cell>
          <cell r="AA1564" t="str">
            <v>FS1-2001-5244</v>
          </cell>
          <cell r="AB1564" t="str">
            <v>1-2001-5244</v>
          </cell>
        </row>
        <row r="1565">
          <cell r="P1565" t="str">
            <v>DACION EN PAGO</v>
          </cell>
          <cell r="Q1565" t="str">
            <v>61479DACION</v>
          </cell>
          <cell r="R1565">
            <v>545580.5</v>
          </cell>
          <cell r="S1565">
            <v>44028</v>
          </cell>
          <cell r="T1565">
            <v>46440</v>
          </cell>
          <cell r="U1565" t="str">
            <v>0001466929</v>
          </cell>
          <cell r="V1565" t="str">
            <v>No</v>
          </cell>
          <cell r="W1565" t="str">
            <v>0.00</v>
          </cell>
          <cell r="X1565" t="str">
            <v>0.00</v>
          </cell>
          <cell r="Y1565" t="str">
            <v>0.00</v>
          </cell>
          <cell r="Z1565" t="str">
            <v>SIN ASIGNACIÓN</v>
          </cell>
          <cell r="AA1565" t="str">
            <v>FS1-2001-6423</v>
          </cell>
          <cell r="AB1565" t="str">
            <v>1-2001-6423</v>
          </cell>
        </row>
        <row r="1566">
          <cell r="P1566" t="str">
            <v>JN6BE6CS7L9061398</v>
          </cell>
          <cell r="Q1566">
            <v>61398</v>
          </cell>
          <cell r="R1566">
            <v>730615.7</v>
          </cell>
          <cell r="S1566">
            <v>44614</v>
          </cell>
          <cell r="T1566">
            <v>46447</v>
          </cell>
          <cell r="U1566" t="str">
            <v>0009144999</v>
          </cell>
          <cell r="V1566">
            <v>0</v>
          </cell>
          <cell r="W1566">
            <v>30</v>
          </cell>
          <cell r="X1566">
            <v>1320.65</v>
          </cell>
          <cell r="Y1566">
            <v>714440.57000000007</v>
          </cell>
          <cell r="Z1566" t="str">
            <v>SIN ASIGNACIÓN</v>
          </cell>
          <cell r="AA1566" t="str">
            <v>FS1-2001-6214</v>
          </cell>
          <cell r="AB1566" t="str">
            <v>1-2001-6214</v>
          </cell>
        </row>
        <row r="1567">
          <cell r="P1567" t="str">
            <v>JN6BE6CS7L9061417</v>
          </cell>
          <cell r="Q1567">
            <v>61417</v>
          </cell>
          <cell r="R1567">
            <v>845610.06</v>
          </cell>
          <cell r="S1567">
            <v>44620</v>
          </cell>
          <cell r="T1567">
            <v>45565</v>
          </cell>
          <cell r="U1567" t="str">
            <v>0007256837</v>
          </cell>
          <cell r="V1567">
            <v>0</v>
          </cell>
          <cell r="W1567">
            <v>0</v>
          </cell>
          <cell r="X1567">
            <v>0</v>
          </cell>
          <cell r="Y1567">
            <v>836072.26</v>
          </cell>
          <cell r="Z1567" t="str">
            <v>SIN ASIGNACIÓN</v>
          </cell>
          <cell r="AA1567" t="str">
            <v>FS1-2001-5380</v>
          </cell>
          <cell r="AB1567" t="str">
            <v>1-2001-5380</v>
          </cell>
        </row>
        <row r="1568">
          <cell r="P1568" t="str">
            <v>DACION EN PAGO</v>
          </cell>
          <cell r="Q1568" t="str">
            <v>61424DACION</v>
          </cell>
          <cell r="R1568">
            <v>520580.5</v>
          </cell>
          <cell r="S1568">
            <v>44028</v>
          </cell>
          <cell r="T1568">
            <v>45565</v>
          </cell>
          <cell r="U1568" t="str">
            <v>0001467380</v>
          </cell>
          <cell r="V1568" t="str">
            <v>No</v>
          </cell>
          <cell r="W1568" t="str">
            <v>0.00</v>
          </cell>
          <cell r="X1568" t="str">
            <v>0.00</v>
          </cell>
          <cell r="Y1568" t="str">
            <v>0.00</v>
          </cell>
          <cell r="Z1568" t="str">
            <v>SIN ASIGNACIÓN</v>
          </cell>
          <cell r="AA1568" t="str">
            <v>FS1-2001-6336</v>
          </cell>
          <cell r="AB1568" t="str">
            <v>1-2001-6336</v>
          </cell>
        </row>
        <row r="1569">
          <cell r="P1569" t="str">
            <v>JN6BE6CS7L9061496</v>
          </cell>
          <cell r="Q1569">
            <v>61496</v>
          </cell>
          <cell r="R1569">
            <v>545580.5</v>
          </cell>
          <cell r="S1569">
            <v>44028</v>
          </cell>
          <cell r="T1569">
            <v>46420</v>
          </cell>
          <cell r="U1569" t="str">
            <v>0001467661</v>
          </cell>
          <cell r="V1569">
            <v>0</v>
          </cell>
          <cell r="W1569">
            <v>0</v>
          </cell>
          <cell r="X1569">
            <v>0</v>
          </cell>
          <cell r="Y1569">
            <v>371451.49000000005</v>
          </cell>
          <cell r="Z1569" t="str">
            <v>JOEL</v>
          </cell>
          <cell r="AA1569" t="str">
            <v>FS1-2001-6399</v>
          </cell>
          <cell r="AB1569" t="str">
            <v>1-2001-6399</v>
          </cell>
        </row>
        <row r="1570">
          <cell r="P1570" t="str">
            <v>JN6BE6CS6L9061425</v>
          </cell>
          <cell r="Q1570">
            <v>61425</v>
          </cell>
          <cell r="R1570">
            <v>749102.03</v>
          </cell>
          <cell r="S1570">
            <v>44592</v>
          </cell>
          <cell r="T1570">
            <v>46420</v>
          </cell>
          <cell r="U1570" t="str">
            <v>0007256852</v>
          </cell>
          <cell r="V1570">
            <v>0</v>
          </cell>
          <cell r="W1570">
            <v>0</v>
          </cell>
          <cell r="X1570">
            <v>17499.990000000002</v>
          </cell>
          <cell r="Y1570">
            <v>742752.11</v>
          </cell>
          <cell r="Z1570" t="str">
            <v>JORGE</v>
          </cell>
          <cell r="AA1570" t="str">
            <v>FS1-2001-6272</v>
          </cell>
          <cell r="AB1570" t="str">
            <v>1-2001-6272</v>
          </cell>
        </row>
        <row r="1571">
          <cell r="P1571" t="str">
            <v>DACION EN PAGO</v>
          </cell>
          <cell r="Q1571" t="str">
            <v>61501DACION</v>
          </cell>
          <cell r="R1571">
            <v>836668.23</v>
          </cell>
          <cell r="S1571">
            <v>44610</v>
          </cell>
          <cell r="T1571">
            <v>46420</v>
          </cell>
          <cell r="U1571" t="str">
            <v>0007256860</v>
          </cell>
          <cell r="V1571" t="str">
            <v>No</v>
          </cell>
          <cell r="W1571" t="str">
            <v>0.00</v>
          </cell>
          <cell r="X1571" t="str">
            <v>0.00</v>
          </cell>
          <cell r="Y1571" t="str">
            <v>0.00</v>
          </cell>
          <cell r="Z1571" t="str">
            <v>SIN ASIGNACIÓN</v>
          </cell>
          <cell r="AA1571" t="str">
            <v>FS1-2001-6209</v>
          </cell>
          <cell r="AB1571" t="str">
            <v>1-2001-6209</v>
          </cell>
        </row>
        <row r="1572">
          <cell r="P1572" t="str">
            <v>JN6BE6CS6L9061523</v>
          </cell>
          <cell r="Q1572">
            <v>61523</v>
          </cell>
          <cell r="R1572">
            <v>690707.78</v>
          </cell>
          <cell r="S1572">
            <v>44593</v>
          </cell>
          <cell r="T1572">
            <v>45565</v>
          </cell>
          <cell r="U1572" t="str">
            <v>0009144940</v>
          </cell>
          <cell r="V1572">
            <v>0</v>
          </cell>
          <cell r="W1572">
            <v>30</v>
          </cell>
          <cell r="X1572">
            <v>0</v>
          </cell>
          <cell r="Y1572">
            <v>643064.82999999996</v>
          </cell>
          <cell r="Z1572" t="str">
            <v>SIN ASIGNACIÓN</v>
          </cell>
          <cell r="AA1572" t="str">
            <v>FS1-2001-6318</v>
          </cell>
          <cell r="AB1572" t="str">
            <v>1-2001-6318</v>
          </cell>
        </row>
        <row r="1573">
          <cell r="P1573" t="str">
            <v>DACION EN PAGO</v>
          </cell>
          <cell r="Q1573" t="str">
            <v>61482DACION</v>
          </cell>
          <cell r="R1573">
            <v>545580.5</v>
          </cell>
          <cell r="S1573">
            <v>44028</v>
          </cell>
          <cell r="T1573">
            <v>45565</v>
          </cell>
          <cell r="U1573" t="str">
            <v>0001468305</v>
          </cell>
          <cell r="V1573" t="str">
            <v>No</v>
          </cell>
          <cell r="W1573" t="str">
            <v>0.00</v>
          </cell>
          <cell r="X1573" t="str">
            <v>0.00</v>
          </cell>
          <cell r="Y1573" t="str">
            <v>0.00</v>
          </cell>
          <cell r="Z1573" t="str">
            <v>SIN ASIGNACIÓN</v>
          </cell>
          <cell r="AA1573" t="str">
            <v>FS1-2001-6424</v>
          </cell>
          <cell r="AB1573" t="str">
            <v>1-2001-6424</v>
          </cell>
        </row>
        <row r="1574">
          <cell r="P1574" t="str">
            <v>DACION EN PAGO</v>
          </cell>
          <cell r="Q1574" t="str">
            <v>61433DACION</v>
          </cell>
          <cell r="R1574">
            <v>535580.5</v>
          </cell>
          <cell r="S1574">
            <v>44028</v>
          </cell>
          <cell r="T1574">
            <v>46538</v>
          </cell>
          <cell r="U1574" t="str">
            <v>0001468420</v>
          </cell>
          <cell r="V1574" t="str">
            <v>No</v>
          </cell>
          <cell r="W1574" t="str">
            <v>0.00</v>
          </cell>
          <cell r="X1574" t="str">
            <v>0.00</v>
          </cell>
          <cell r="Y1574" t="str">
            <v>0.00</v>
          </cell>
          <cell r="Z1574" t="str">
            <v>SIN ASIGNACIÓN</v>
          </cell>
          <cell r="AA1574" t="str">
            <v>FS1-2001-6232</v>
          </cell>
          <cell r="AB1574" t="str">
            <v>1-2001-6232</v>
          </cell>
        </row>
        <row r="1575">
          <cell r="P1575" t="str">
            <v>JN6BE6CS6L9061506</v>
          </cell>
          <cell r="Q1575">
            <v>61506</v>
          </cell>
          <cell r="R1575">
            <v>860586.5</v>
          </cell>
          <cell r="S1575">
            <v>44712</v>
          </cell>
          <cell r="T1575">
            <v>46538</v>
          </cell>
          <cell r="U1575" t="str">
            <v>0007256894</v>
          </cell>
          <cell r="V1575">
            <v>0</v>
          </cell>
          <cell r="W1575">
            <v>0</v>
          </cell>
          <cell r="X1575">
            <v>0</v>
          </cell>
          <cell r="Y1575">
            <v>849286.66</v>
          </cell>
          <cell r="Z1575" t="str">
            <v>SIN ASIGNACIÓN</v>
          </cell>
          <cell r="AA1575" t="str">
            <v>FS1-2001-6490</v>
          </cell>
          <cell r="AB1575" t="str">
            <v>1-2001-6490</v>
          </cell>
        </row>
        <row r="1576">
          <cell r="P1576" t="str">
            <v>JN6BE6CS5L9061450</v>
          </cell>
          <cell r="Q1576">
            <v>61450</v>
          </cell>
          <cell r="R1576">
            <v>894336.08</v>
          </cell>
          <cell r="S1576">
            <v>44712</v>
          </cell>
          <cell r="T1576">
            <v>46420</v>
          </cell>
          <cell r="U1576" t="str">
            <v>0007256902</v>
          </cell>
          <cell r="V1576">
            <v>0</v>
          </cell>
          <cell r="W1576">
            <v>0</v>
          </cell>
          <cell r="X1576">
            <v>0</v>
          </cell>
          <cell r="Y1576">
            <v>881122.82</v>
          </cell>
          <cell r="Z1576" t="str">
            <v>SIN ASIGNACIÓN</v>
          </cell>
          <cell r="AA1576" t="str">
            <v>FS1-2001-5824</v>
          </cell>
          <cell r="AB1576" t="str">
            <v>1-2001-5824</v>
          </cell>
        </row>
        <row r="1577">
          <cell r="P1577" t="str">
            <v>JN6BE6CS6L9061442</v>
          </cell>
          <cell r="Q1577">
            <v>61442</v>
          </cell>
          <cell r="R1577">
            <v>759329.21</v>
          </cell>
          <cell r="S1577">
            <v>44593</v>
          </cell>
          <cell r="T1577">
            <v>46463</v>
          </cell>
          <cell r="U1577" t="str">
            <v>0009269325</v>
          </cell>
          <cell r="V1577">
            <v>0</v>
          </cell>
          <cell r="W1577">
            <v>30</v>
          </cell>
          <cell r="X1577">
            <v>0</v>
          </cell>
          <cell r="Y1577">
            <v>745893.5</v>
          </cell>
          <cell r="Z1577" t="str">
            <v>SIN ASIGNACIÓN</v>
          </cell>
          <cell r="AA1577" t="str">
            <v>FS1-2001-6138</v>
          </cell>
          <cell r="AB1577" t="str">
            <v>1-2001-6138</v>
          </cell>
        </row>
        <row r="1578">
          <cell r="P1578" t="str">
            <v>DACION EN PAGO</v>
          </cell>
          <cell r="Q1578" t="str">
            <v>61457DACION</v>
          </cell>
          <cell r="R1578">
            <v>818758.9</v>
          </cell>
          <cell r="S1578">
            <v>44637</v>
          </cell>
          <cell r="T1578">
            <v>45565</v>
          </cell>
          <cell r="U1578" t="str">
            <v>0007256928</v>
          </cell>
          <cell r="V1578" t="str">
            <v>No</v>
          </cell>
          <cell r="W1578" t="str">
            <v>0.00</v>
          </cell>
          <cell r="X1578" t="str">
            <v>0.00</v>
          </cell>
          <cell r="Y1578" t="str">
            <v>0.00</v>
          </cell>
          <cell r="Z1578" t="str">
            <v>SIN ASIGNACIÓN</v>
          </cell>
          <cell r="AA1578" t="str">
            <v>FS1-2001-6159</v>
          </cell>
          <cell r="AB1578" t="str">
            <v>1-2001-6159</v>
          </cell>
        </row>
        <row r="1579">
          <cell r="P1579" t="str">
            <v>DACION EN PAGO</v>
          </cell>
          <cell r="Q1579" t="str">
            <v>61466DACION</v>
          </cell>
          <cell r="R1579">
            <v>544630.5</v>
          </cell>
          <cell r="S1579">
            <v>44032</v>
          </cell>
          <cell r="T1579">
            <v>46420</v>
          </cell>
          <cell r="U1579" t="str">
            <v>0001489822</v>
          </cell>
          <cell r="V1579" t="str">
            <v>No</v>
          </cell>
          <cell r="W1579" t="str">
            <v>0.00</v>
          </cell>
          <cell r="X1579" t="str">
            <v>0.00</v>
          </cell>
          <cell r="Y1579" t="str">
            <v>0.00</v>
          </cell>
          <cell r="Z1579" t="str">
            <v>SIN ASIGNACIÓN</v>
          </cell>
          <cell r="AA1579" t="str">
            <v>FS1-2001-5627</v>
          </cell>
          <cell r="AB1579" t="str">
            <v>1-2001-5627</v>
          </cell>
        </row>
        <row r="1580">
          <cell r="P1580" t="str">
            <v>DACION EN PAGO</v>
          </cell>
          <cell r="Q1580" t="str">
            <v>61449DACION</v>
          </cell>
          <cell r="R1580">
            <v>728437.16</v>
          </cell>
          <cell r="S1580">
            <v>44592</v>
          </cell>
          <cell r="T1580">
            <v>45565</v>
          </cell>
          <cell r="U1580" t="str">
            <v>0007256944</v>
          </cell>
          <cell r="V1580" t="str">
            <v>No</v>
          </cell>
          <cell r="W1580" t="str">
            <v>0.00</v>
          </cell>
          <cell r="X1580" t="str">
            <v>0.00</v>
          </cell>
          <cell r="Y1580" t="str">
            <v>0.00</v>
          </cell>
          <cell r="Z1580" t="str">
            <v>SIN ASIGNACIÓN</v>
          </cell>
          <cell r="AA1580" t="str">
            <v>FS1-2001-5628</v>
          </cell>
          <cell r="AB1580" t="str">
            <v>1-2001-5628</v>
          </cell>
        </row>
        <row r="1581">
          <cell r="P1581" t="str">
            <v>JN6BE6CS9L9061452</v>
          </cell>
          <cell r="Q1581">
            <v>61452</v>
          </cell>
          <cell r="R1581">
            <v>544630.5</v>
          </cell>
          <cell r="S1581">
            <v>44032</v>
          </cell>
          <cell r="T1581">
            <v>45869</v>
          </cell>
          <cell r="U1581" t="str">
            <v>0001490333</v>
          </cell>
          <cell r="V1581" t="str">
            <v>No</v>
          </cell>
          <cell r="W1581" t="str">
            <v>0.00</v>
          </cell>
          <cell r="X1581" t="str">
            <v>0.00</v>
          </cell>
          <cell r="Y1581" t="str">
            <v>0.00</v>
          </cell>
          <cell r="Z1581" t="str">
            <v>SIN ASIGNACIÓN</v>
          </cell>
          <cell r="AA1581" t="str">
            <v>FS1-2001-5629</v>
          </cell>
          <cell r="AB1581" t="str">
            <v>1-2001-5629</v>
          </cell>
        </row>
        <row r="1582">
          <cell r="P1582" t="str">
            <v>DACION EN PAGO</v>
          </cell>
          <cell r="Q1582" t="str">
            <v>61403DACION</v>
          </cell>
          <cell r="R1582">
            <v>544630.5</v>
          </cell>
          <cell r="S1582">
            <v>44032</v>
          </cell>
          <cell r="T1582">
            <v>46420</v>
          </cell>
          <cell r="U1582" t="str">
            <v>0001490408</v>
          </cell>
          <cell r="V1582" t="str">
            <v>No</v>
          </cell>
          <cell r="W1582" t="str">
            <v>0.00</v>
          </cell>
          <cell r="X1582" t="str">
            <v>0.00</v>
          </cell>
          <cell r="Y1582" t="str">
            <v>0.00</v>
          </cell>
          <cell r="Z1582" t="str">
            <v>SIN ASIGNACIÓN</v>
          </cell>
          <cell r="AA1582" t="str">
            <v>FS1-2001-5316</v>
          </cell>
          <cell r="AB1582" t="str">
            <v>1-2001-5316</v>
          </cell>
        </row>
        <row r="1583">
          <cell r="P1583" t="str">
            <v>DACION EN PAGO</v>
          </cell>
          <cell r="Q1583" t="str">
            <v>61488DACION</v>
          </cell>
          <cell r="R1583">
            <v>777544.16</v>
          </cell>
          <cell r="S1583">
            <v>44592</v>
          </cell>
          <cell r="T1583">
            <v>45565</v>
          </cell>
          <cell r="U1583" t="str">
            <v>0007256951</v>
          </cell>
          <cell r="V1583" t="str">
            <v>No</v>
          </cell>
          <cell r="W1583" t="str">
            <v>0.00</v>
          </cell>
          <cell r="X1583" t="str">
            <v>0.00</v>
          </cell>
          <cell r="Y1583" t="str">
            <v>0.00</v>
          </cell>
          <cell r="Z1583" t="str">
            <v>Dolores Aguilar</v>
          </cell>
          <cell r="AA1583" t="str">
            <v>FS1-2001-5173</v>
          </cell>
          <cell r="AB1583" t="str">
            <v>1-2001-5173</v>
          </cell>
        </row>
        <row r="1584">
          <cell r="P1584" t="str">
            <v>JN6BE6CS8L9061409</v>
          </cell>
          <cell r="Q1584">
            <v>61409</v>
          </cell>
          <cell r="R1584">
            <v>545580.5</v>
          </cell>
          <cell r="S1584">
            <v>44032</v>
          </cell>
          <cell r="T1584">
            <v>45565</v>
          </cell>
          <cell r="U1584" t="str">
            <v>0001490572</v>
          </cell>
          <cell r="V1584">
            <v>0</v>
          </cell>
          <cell r="W1584">
            <v>0</v>
          </cell>
          <cell r="X1584">
            <v>0</v>
          </cell>
          <cell r="Y1584">
            <v>429953.62</v>
          </cell>
          <cell r="Z1584" t="str">
            <v>Dolores Aguilar</v>
          </cell>
          <cell r="AA1584" t="str">
            <v>FS1-2001-5317</v>
          </cell>
          <cell r="AB1584" t="str">
            <v>1-2001-5317</v>
          </cell>
        </row>
        <row r="1585">
          <cell r="P1585" t="str">
            <v>JN6BE6CS8L9060678</v>
          </cell>
          <cell r="Q1585">
            <v>60678</v>
          </cell>
          <cell r="R1585">
            <v>544630.5</v>
          </cell>
          <cell r="S1585">
            <v>44032</v>
          </cell>
          <cell r="T1585">
            <v>46442</v>
          </cell>
          <cell r="U1585" t="str">
            <v>0001490671</v>
          </cell>
          <cell r="V1585">
            <v>0</v>
          </cell>
          <cell r="W1585">
            <v>0</v>
          </cell>
          <cell r="X1585">
            <v>0</v>
          </cell>
          <cell r="Y1585">
            <v>370804.56</v>
          </cell>
          <cell r="Z1585" t="str">
            <v>JOEL</v>
          </cell>
          <cell r="AA1585" t="str">
            <v>FS1-2001-5630</v>
          </cell>
          <cell r="AB1585" t="str">
            <v>1-2001-5630</v>
          </cell>
        </row>
        <row r="1586">
          <cell r="P1586" t="str">
            <v>JN6BE6CS7L9061434</v>
          </cell>
          <cell r="Q1586">
            <v>61434</v>
          </cell>
          <cell r="R1586">
            <v>730586.76</v>
          </cell>
          <cell r="S1586">
            <v>44616</v>
          </cell>
          <cell r="T1586">
            <v>46442</v>
          </cell>
          <cell r="U1586" t="str">
            <v>0007256985</v>
          </cell>
          <cell r="V1586">
            <v>0</v>
          </cell>
          <cell r="W1586">
            <v>0</v>
          </cell>
          <cell r="X1586">
            <v>0</v>
          </cell>
          <cell r="Y1586">
            <v>708574.34</v>
          </cell>
          <cell r="Z1586" t="str">
            <v>SIN ASIGNACIÓN</v>
          </cell>
          <cell r="AA1586" t="str">
            <v>FS1-2001-5631</v>
          </cell>
          <cell r="AB1586" t="str">
            <v>1-2001-5631</v>
          </cell>
        </row>
        <row r="1587">
          <cell r="P1587" t="str">
            <v>JN6BE6CS7L9061451</v>
          </cell>
          <cell r="Q1587">
            <v>61451</v>
          </cell>
          <cell r="R1587">
            <v>721717.87</v>
          </cell>
          <cell r="S1587">
            <v>44616</v>
          </cell>
          <cell r="T1587">
            <v>45565</v>
          </cell>
          <cell r="U1587" t="str">
            <v>0007256993</v>
          </cell>
          <cell r="V1587">
            <v>0</v>
          </cell>
          <cell r="W1587">
            <v>0</v>
          </cell>
          <cell r="X1587">
            <v>0</v>
          </cell>
          <cell r="Y1587">
            <v>698679.47</v>
          </cell>
          <cell r="Z1587" t="str">
            <v>SIN ASIGNACIÓN</v>
          </cell>
          <cell r="AA1587" t="str">
            <v>FS1-2001-5632</v>
          </cell>
          <cell r="AB1587" t="str">
            <v>1-2001-5632</v>
          </cell>
        </row>
        <row r="1588">
          <cell r="P1588" t="str">
            <v>DACION EN PAGO</v>
          </cell>
          <cell r="Q1588" t="str">
            <v>61507DACION</v>
          </cell>
          <cell r="R1588">
            <v>544630.5</v>
          </cell>
          <cell r="S1588">
            <v>44032</v>
          </cell>
          <cell r="T1588">
            <v>46447</v>
          </cell>
          <cell r="U1588" t="str">
            <v>0001491083</v>
          </cell>
          <cell r="V1588" t="str">
            <v>No</v>
          </cell>
          <cell r="W1588" t="str">
            <v>0.00</v>
          </cell>
          <cell r="X1588" t="str">
            <v>0.00</v>
          </cell>
          <cell r="Y1588" t="str">
            <v>0.00</v>
          </cell>
          <cell r="Z1588" t="str">
            <v>SIN ASIGNACIÓN</v>
          </cell>
          <cell r="AA1588" t="str">
            <v>FS1-2001-5320</v>
          </cell>
          <cell r="AB1588" t="str">
            <v>1-2001-5320</v>
          </cell>
        </row>
        <row r="1589">
          <cell r="P1589" t="str">
            <v>DACION EN PAGO</v>
          </cell>
          <cell r="Q1589" t="str">
            <v>61474DACION</v>
          </cell>
          <cell r="R1589">
            <v>720793.78</v>
          </cell>
          <cell r="S1589">
            <v>44620</v>
          </cell>
          <cell r="T1589">
            <v>45565</v>
          </cell>
          <cell r="U1589" t="str">
            <v>0007257009</v>
          </cell>
          <cell r="V1589" t="str">
            <v>No</v>
          </cell>
          <cell r="W1589" t="str">
            <v>0.00</v>
          </cell>
          <cell r="X1589" t="str">
            <v>0.00</v>
          </cell>
          <cell r="Y1589" t="str">
            <v>0.00</v>
          </cell>
          <cell r="Z1589" t="str">
            <v>SIN ASIGNACIÓN</v>
          </cell>
          <cell r="AA1589" t="str">
            <v>FS1-2001-5483</v>
          </cell>
          <cell r="AB1589" t="str">
            <v>1-2001-5483</v>
          </cell>
        </row>
        <row r="1590">
          <cell r="P1590" t="str">
            <v>DACION EN PAGO</v>
          </cell>
          <cell r="Q1590" t="str">
            <v>61510DACION</v>
          </cell>
          <cell r="R1590">
            <v>544630.5</v>
          </cell>
          <cell r="S1590">
            <v>44032</v>
          </cell>
          <cell r="T1590">
            <v>45565</v>
          </cell>
          <cell r="U1590" t="str">
            <v>0001491273</v>
          </cell>
          <cell r="V1590" t="str">
            <v>No</v>
          </cell>
          <cell r="W1590" t="str">
            <v>0.00</v>
          </cell>
          <cell r="X1590" t="str">
            <v>0.00</v>
          </cell>
          <cell r="Y1590" t="str">
            <v>0.00</v>
          </cell>
          <cell r="Z1590" t="str">
            <v>SIN ASIGNACIÓN</v>
          </cell>
          <cell r="AA1590" t="str">
            <v>FS1-2001-5647</v>
          </cell>
          <cell r="AB1590" t="str">
            <v>1-2001-5647</v>
          </cell>
        </row>
        <row r="1591">
          <cell r="P1591" t="str">
            <v>JN6BE6CS5L9061447</v>
          </cell>
          <cell r="Q1591">
            <v>61447</v>
          </cell>
          <cell r="R1591">
            <v>535580.5</v>
          </cell>
          <cell r="S1591">
            <v>44032</v>
          </cell>
          <cell r="T1591">
            <v>45565</v>
          </cell>
          <cell r="U1591" t="str">
            <v>0009269416</v>
          </cell>
          <cell r="V1591">
            <v>0</v>
          </cell>
          <cell r="W1591">
            <v>0</v>
          </cell>
          <cell r="X1591">
            <v>0</v>
          </cell>
          <cell r="Y1591">
            <v>422299.32</v>
          </cell>
          <cell r="Z1591" t="str">
            <v>JOEL</v>
          </cell>
          <cell r="AA1591" t="str">
            <v>FS1-2001-5633</v>
          </cell>
          <cell r="AB1591" t="str">
            <v>1-2001-5633</v>
          </cell>
        </row>
        <row r="1592">
          <cell r="P1592" t="str">
            <v>DACION EN PAGO</v>
          </cell>
          <cell r="Q1592" t="str">
            <v>61524DACION</v>
          </cell>
          <cell r="R1592">
            <v>544630.5</v>
          </cell>
          <cell r="S1592">
            <v>44033</v>
          </cell>
          <cell r="T1592">
            <v>45565</v>
          </cell>
          <cell r="U1592" t="str">
            <v>0001518299</v>
          </cell>
          <cell r="V1592" t="str">
            <v>No</v>
          </cell>
          <cell r="W1592" t="str">
            <v>0.00</v>
          </cell>
          <cell r="X1592" t="str">
            <v>0.00</v>
          </cell>
          <cell r="Y1592" t="str">
            <v>0.00</v>
          </cell>
          <cell r="Z1592" t="str">
            <v>SIN ASIGNACIÓN</v>
          </cell>
          <cell r="AA1592" t="str">
            <v>FS1-2001-5634</v>
          </cell>
          <cell r="AB1592" t="str">
            <v>1-2001-5634</v>
          </cell>
        </row>
        <row r="1593">
          <cell r="P1593" t="str">
            <v>JN6BE6CS9L9061421</v>
          </cell>
          <cell r="Q1593">
            <v>61421</v>
          </cell>
          <cell r="R1593">
            <v>554630.5</v>
          </cell>
          <cell r="S1593">
            <v>44033</v>
          </cell>
          <cell r="T1593">
            <v>45869</v>
          </cell>
          <cell r="U1593" t="str">
            <v>0001518687</v>
          </cell>
          <cell r="V1593" t="str">
            <v>No</v>
          </cell>
          <cell r="W1593" t="str">
            <v>0.00</v>
          </cell>
          <cell r="X1593" t="str">
            <v>0.00</v>
          </cell>
          <cell r="Y1593" t="str">
            <v>0.00</v>
          </cell>
          <cell r="Z1593" t="str">
            <v>SIN ASIGNACIÓN</v>
          </cell>
          <cell r="AA1593" t="str">
            <v>FS1-2001-5323</v>
          </cell>
          <cell r="AB1593" t="str">
            <v>1-2001-5323</v>
          </cell>
        </row>
        <row r="1594">
          <cell r="P1594" t="str">
            <v>JN6BE6CS9L9061404</v>
          </cell>
          <cell r="Q1594">
            <v>61404</v>
          </cell>
          <cell r="R1594">
            <v>544630.5</v>
          </cell>
          <cell r="S1594">
            <v>44033</v>
          </cell>
          <cell r="T1594">
            <v>45565</v>
          </cell>
          <cell r="U1594" t="str">
            <v>0001518919</v>
          </cell>
          <cell r="V1594">
            <v>0</v>
          </cell>
          <cell r="W1594">
            <v>0</v>
          </cell>
          <cell r="X1594">
            <v>0</v>
          </cell>
          <cell r="Y1594">
            <v>370804.56</v>
          </cell>
          <cell r="Z1594" t="str">
            <v>JOEL</v>
          </cell>
          <cell r="AA1594" t="str">
            <v>FS1-2001-5484</v>
          </cell>
          <cell r="AB1594" t="str">
            <v>1-2001-5484</v>
          </cell>
        </row>
        <row r="1595">
          <cell r="P1595" t="str">
            <v>JN6BE6CS3L9061544</v>
          </cell>
          <cell r="Q1595">
            <v>61544</v>
          </cell>
          <cell r="R1595">
            <v>554630.5</v>
          </cell>
          <cell r="S1595">
            <v>44033</v>
          </cell>
          <cell r="T1595">
            <v>46463</v>
          </cell>
          <cell r="U1595" t="str">
            <v>0001519016</v>
          </cell>
          <cell r="V1595" t="str">
            <v>No</v>
          </cell>
          <cell r="W1595" t="str">
            <v>0.00</v>
          </cell>
          <cell r="X1595" t="str">
            <v>0.00</v>
          </cell>
          <cell r="Y1595" t="str">
            <v>0.00</v>
          </cell>
          <cell r="Z1595" t="str">
            <v>SIN ASIGNACIÓN</v>
          </cell>
          <cell r="AA1595" t="str">
            <v>FS1-2001-5635</v>
          </cell>
          <cell r="AB1595" t="str">
            <v>1-2001-5635</v>
          </cell>
        </row>
        <row r="1596">
          <cell r="P1596" t="str">
            <v>DACION EN PAGO</v>
          </cell>
          <cell r="Q1596" t="str">
            <v>61460DACION</v>
          </cell>
          <cell r="R1596">
            <v>854568</v>
          </cell>
          <cell r="S1596">
            <v>44637</v>
          </cell>
          <cell r="T1596">
            <v>45565</v>
          </cell>
          <cell r="U1596" t="str">
            <v>0007257041</v>
          </cell>
          <cell r="V1596" t="str">
            <v>No</v>
          </cell>
          <cell r="W1596" t="str">
            <v>0.00</v>
          </cell>
          <cell r="X1596" t="str">
            <v>0.00</v>
          </cell>
          <cell r="Y1596" t="str">
            <v>0.00</v>
          </cell>
          <cell r="Z1596" t="str">
            <v>SIN ASIGNACIÓN</v>
          </cell>
          <cell r="AA1596" t="str">
            <v>FS1-2001-5777</v>
          </cell>
          <cell r="AB1596" t="str">
            <v>1-2001-5777</v>
          </cell>
        </row>
        <row r="1597">
          <cell r="P1597" t="str">
            <v>DACION EN PAGO</v>
          </cell>
          <cell r="Q1597" t="str">
            <v>61490DACION</v>
          </cell>
          <cell r="R1597">
            <v>525580.5</v>
          </cell>
          <cell r="S1597">
            <v>44033</v>
          </cell>
          <cell r="T1597">
            <v>45869</v>
          </cell>
          <cell r="U1597" t="str">
            <v>0001520170</v>
          </cell>
          <cell r="V1597" t="str">
            <v>No</v>
          </cell>
          <cell r="W1597" t="str">
            <v>0.00</v>
          </cell>
          <cell r="X1597" t="str">
            <v>0.00</v>
          </cell>
          <cell r="Y1597" t="str">
            <v>0.00</v>
          </cell>
          <cell r="Z1597" t="str">
            <v>SIN ASIGNACIÓN</v>
          </cell>
          <cell r="AA1597" t="str">
            <v>FS1-2001-5324</v>
          </cell>
          <cell r="AB1597" t="str">
            <v>1-2001-5324</v>
          </cell>
        </row>
        <row r="1598">
          <cell r="P1598" t="str">
            <v>DACION EN PAGO</v>
          </cell>
          <cell r="Q1598" t="str">
            <v>61443DACION</v>
          </cell>
          <cell r="R1598">
            <v>535580.5</v>
          </cell>
          <cell r="S1598">
            <v>44033</v>
          </cell>
          <cell r="T1598">
            <v>45565</v>
          </cell>
          <cell r="U1598" t="str">
            <v>0001520287</v>
          </cell>
          <cell r="V1598" t="str">
            <v>No</v>
          </cell>
          <cell r="W1598" t="str">
            <v>0.00</v>
          </cell>
          <cell r="X1598" t="str">
            <v>0.00</v>
          </cell>
          <cell r="Y1598" t="str">
            <v>0.00</v>
          </cell>
          <cell r="Z1598" t="str">
            <v>SIN ASIGNACIÓN</v>
          </cell>
          <cell r="AA1598" t="str">
            <v>FS1-2001-5325</v>
          </cell>
          <cell r="AB1598" t="str">
            <v>1-2001-5325</v>
          </cell>
        </row>
        <row r="1599">
          <cell r="P1599" t="str">
            <v>JN6BE6CS3L9061558</v>
          </cell>
          <cell r="Q1599">
            <v>61558</v>
          </cell>
          <cell r="R1599">
            <v>544630.5</v>
          </cell>
          <cell r="S1599">
            <v>44033</v>
          </cell>
          <cell r="T1599">
            <v>46440</v>
          </cell>
          <cell r="U1599" t="str">
            <v>0001520410</v>
          </cell>
          <cell r="V1599">
            <v>0</v>
          </cell>
          <cell r="W1599">
            <v>0</v>
          </cell>
          <cell r="X1599">
            <v>0</v>
          </cell>
          <cell r="Y1599">
            <v>370804.56</v>
          </cell>
          <cell r="Z1599" t="str">
            <v>JORGE</v>
          </cell>
          <cell r="AA1599" t="str">
            <v>FS1-2001-5326</v>
          </cell>
          <cell r="AB1599" t="str">
            <v>1-2001-5326</v>
          </cell>
        </row>
        <row r="1600">
          <cell r="P1600" t="str">
            <v>JN6BE6CS8L9061426</v>
          </cell>
          <cell r="Q1600">
            <v>61426</v>
          </cell>
          <cell r="R1600">
            <v>814845.31</v>
          </cell>
          <cell r="S1600">
            <v>44613</v>
          </cell>
          <cell r="T1600">
            <v>45565</v>
          </cell>
          <cell r="U1600" t="str">
            <v>0009304999</v>
          </cell>
          <cell r="V1600">
            <v>0</v>
          </cell>
          <cell r="W1600">
            <v>0</v>
          </cell>
          <cell r="X1600">
            <v>0</v>
          </cell>
          <cell r="Y1600">
            <v>776053.42</v>
          </cell>
          <cell r="Z1600" t="str">
            <v>SIN ASIGNACIÓN</v>
          </cell>
          <cell r="AA1600" t="str">
            <v>FS1-2001-5636</v>
          </cell>
          <cell r="AB1600" t="str">
            <v>1-2001-5636</v>
          </cell>
        </row>
        <row r="1601">
          <cell r="P1601" t="str">
            <v>DACION EN PAGO</v>
          </cell>
          <cell r="Q1601" t="str">
            <v>61626DACION</v>
          </cell>
          <cell r="R1601">
            <v>544630.5</v>
          </cell>
          <cell r="S1601">
            <v>44034</v>
          </cell>
          <cell r="T1601">
            <v>45565</v>
          </cell>
          <cell r="U1601" t="str">
            <v>0001525526</v>
          </cell>
          <cell r="V1601" t="str">
            <v>No</v>
          </cell>
          <cell r="W1601" t="str">
            <v>0.00</v>
          </cell>
          <cell r="X1601" t="str">
            <v>0.00</v>
          </cell>
          <cell r="Y1601" t="str">
            <v>0.00</v>
          </cell>
          <cell r="Z1601" t="str">
            <v>SIN ASIGNACIÓN</v>
          </cell>
          <cell r="AA1601" t="str">
            <v>FS1-2001-5638</v>
          </cell>
          <cell r="AB1601" t="str">
            <v>1-2001-5638</v>
          </cell>
        </row>
        <row r="1602">
          <cell r="P1602" t="str">
            <v>DACION EN PAGO</v>
          </cell>
          <cell r="Q1602" t="str">
            <v>61632DACION</v>
          </cell>
          <cell r="R1602">
            <v>554630.5</v>
          </cell>
          <cell r="S1602">
            <v>44034</v>
          </cell>
          <cell r="T1602">
            <v>45565</v>
          </cell>
          <cell r="U1602" t="str">
            <v>0001525732</v>
          </cell>
          <cell r="V1602" t="str">
            <v>No</v>
          </cell>
          <cell r="W1602" t="str">
            <v>0.00</v>
          </cell>
          <cell r="X1602" t="str">
            <v>0.00</v>
          </cell>
          <cell r="Y1602" t="str">
            <v>0.00</v>
          </cell>
          <cell r="Z1602" t="str">
            <v>SIN ASIGNACIÓN</v>
          </cell>
          <cell r="AA1602" t="str">
            <v>FS1-2001-5329</v>
          </cell>
          <cell r="AB1602" t="str">
            <v>1-2001-5329</v>
          </cell>
        </row>
        <row r="1603">
          <cell r="P1603" t="str">
            <v>JN6BE6CS3L9061530</v>
          </cell>
          <cell r="Q1603">
            <v>61530</v>
          </cell>
          <cell r="R1603">
            <v>554630.5</v>
          </cell>
          <cell r="S1603">
            <v>44034</v>
          </cell>
          <cell r="T1603">
            <v>46447</v>
          </cell>
          <cell r="U1603" t="str">
            <v>0001525823</v>
          </cell>
          <cell r="V1603">
            <v>0</v>
          </cell>
          <cell r="W1603">
            <v>0</v>
          </cell>
          <cell r="X1603">
            <v>0</v>
          </cell>
          <cell r="Y1603">
            <v>377613.07</v>
          </cell>
          <cell r="Z1603" t="str">
            <v>JOEL</v>
          </cell>
          <cell r="AA1603" t="str">
            <v>FS1-2001-5640</v>
          </cell>
          <cell r="AB1603" t="str">
            <v>1-2001-5640</v>
          </cell>
        </row>
        <row r="1604">
          <cell r="P1604" t="str">
            <v>JN6BE6CS5L9061531</v>
          </cell>
          <cell r="Q1604">
            <v>61531</v>
          </cell>
          <cell r="R1604">
            <v>886554.57</v>
          </cell>
          <cell r="S1604">
            <v>44620</v>
          </cell>
          <cell r="T1604">
            <v>45565</v>
          </cell>
          <cell r="U1604" t="str">
            <v>0007257108</v>
          </cell>
          <cell r="V1604">
            <v>0</v>
          </cell>
          <cell r="W1604">
            <v>0</v>
          </cell>
          <cell r="X1604">
            <v>0</v>
          </cell>
          <cell r="Y1604">
            <v>859692.53</v>
          </cell>
          <cell r="Z1604" t="str">
            <v>SIN ASIGNACIÓN</v>
          </cell>
          <cell r="AA1604" t="str">
            <v>FS1-2001-5315</v>
          </cell>
          <cell r="AB1604" t="str">
            <v>1-2001-5315</v>
          </cell>
        </row>
        <row r="1605">
          <cell r="P1605" t="str">
            <v>JN6BE6CS1L9061669</v>
          </cell>
          <cell r="Q1605">
            <v>61669</v>
          </cell>
          <cell r="R1605">
            <v>554630.5</v>
          </cell>
          <cell r="S1605">
            <v>44034</v>
          </cell>
          <cell r="T1605">
            <v>45565</v>
          </cell>
          <cell r="U1605" t="str">
            <v>0001525880</v>
          </cell>
          <cell r="V1605">
            <v>0</v>
          </cell>
          <cell r="W1605">
            <v>0</v>
          </cell>
          <cell r="X1605">
            <v>0</v>
          </cell>
          <cell r="Y1605">
            <v>377613.07</v>
          </cell>
          <cell r="Z1605" t="str">
            <v>JOEL</v>
          </cell>
          <cell r="AA1605" t="str">
            <v>FS1-2001-5642</v>
          </cell>
          <cell r="AB1605" t="str">
            <v>1-2001-5642</v>
          </cell>
        </row>
        <row r="1606">
          <cell r="P1606" t="str">
            <v>DACION EN PAGO</v>
          </cell>
          <cell r="Q1606" t="str">
            <v>61666DACION</v>
          </cell>
          <cell r="R1606">
            <v>554630.5</v>
          </cell>
          <cell r="S1606">
            <v>44034</v>
          </cell>
          <cell r="T1606">
            <v>45565</v>
          </cell>
          <cell r="U1606" t="str">
            <v>0001525948</v>
          </cell>
          <cell r="V1606" t="str">
            <v>No</v>
          </cell>
          <cell r="W1606" t="str">
            <v>0.00</v>
          </cell>
          <cell r="X1606" t="str">
            <v>0.00</v>
          </cell>
          <cell r="Y1606" t="str">
            <v>0.00</v>
          </cell>
          <cell r="Z1606" t="str">
            <v>SIN ASIGNACIÓN</v>
          </cell>
          <cell r="AA1606" t="str">
            <v>FS1-2001-5685</v>
          </cell>
          <cell r="AB1606" t="str">
            <v>1-2001-5685</v>
          </cell>
        </row>
        <row r="1607">
          <cell r="P1607" t="str">
            <v>JN6BE6CS8L9061653</v>
          </cell>
          <cell r="Q1607">
            <v>61653</v>
          </cell>
          <cell r="R1607">
            <v>544630.5</v>
          </cell>
          <cell r="S1607">
            <v>44034</v>
          </cell>
          <cell r="T1607">
            <v>46538</v>
          </cell>
          <cell r="U1607" t="str">
            <v>0001526730</v>
          </cell>
          <cell r="V1607">
            <v>0</v>
          </cell>
          <cell r="W1607">
            <v>0</v>
          </cell>
          <cell r="X1607">
            <v>0</v>
          </cell>
          <cell r="Y1607">
            <v>370804.56</v>
          </cell>
          <cell r="Z1607" t="str">
            <v>JOEL</v>
          </cell>
          <cell r="AA1607" t="str">
            <v>FS1-2001-6279</v>
          </cell>
          <cell r="AB1607" t="str">
            <v>1-2001-6279</v>
          </cell>
        </row>
        <row r="1608">
          <cell r="P1608" t="str">
            <v>JN6BE6CS4L9061536</v>
          </cell>
          <cell r="Q1608">
            <v>61536</v>
          </cell>
          <cell r="R1608">
            <v>905470.54</v>
          </cell>
          <cell r="S1608">
            <v>44712</v>
          </cell>
          <cell r="T1608">
            <v>45565</v>
          </cell>
          <cell r="U1608" t="str">
            <v>0007257132</v>
          </cell>
          <cell r="V1608">
            <v>0</v>
          </cell>
          <cell r="W1608">
            <v>0</v>
          </cell>
          <cell r="X1608">
            <v>0</v>
          </cell>
          <cell r="Y1608">
            <v>904393.36</v>
          </cell>
          <cell r="Z1608" t="str">
            <v>SIN ASIGNACIÓN</v>
          </cell>
          <cell r="AA1608" t="str">
            <v>FS1-2001-5643</v>
          </cell>
          <cell r="AB1608" t="str">
            <v>1-2001-5643</v>
          </cell>
        </row>
        <row r="1609">
          <cell r="P1609" t="str">
            <v>DACION EN PAGO</v>
          </cell>
          <cell r="Q1609" t="str">
            <v>1592DACION</v>
          </cell>
          <cell r="R1609">
            <v>544630.5</v>
          </cell>
          <cell r="S1609">
            <v>44035</v>
          </cell>
          <cell r="T1609">
            <v>46420</v>
          </cell>
          <cell r="U1609" t="str">
            <v>0001560788</v>
          </cell>
          <cell r="V1609" t="str">
            <v>No</v>
          </cell>
          <cell r="W1609" t="str">
            <v>0.00</v>
          </cell>
          <cell r="X1609" t="str">
            <v>0.00</v>
          </cell>
          <cell r="Y1609" t="str">
            <v>0.00</v>
          </cell>
          <cell r="Z1609" t="str">
            <v>SIN ASIGNACIÓN</v>
          </cell>
          <cell r="AA1609" t="str">
            <v>FS1-2001-5354</v>
          </cell>
          <cell r="AB1609" t="str">
            <v>1-2001-5354</v>
          </cell>
        </row>
        <row r="1610">
          <cell r="P1610" t="str">
            <v>JN6BE6CS1L9061672</v>
          </cell>
          <cell r="Q1610">
            <v>61672</v>
          </cell>
          <cell r="R1610">
            <v>807328.19</v>
          </cell>
          <cell r="S1610">
            <v>44592</v>
          </cell>
          <cell r="T1610">
            <v>45535</v>
          </cell>
          <cell r="U1610" t="str">
            <v>0009132630</v>
          </cell>
          <cell r="V1610">
            <v>0</v>
          </cell>
          <cell r="W1610">
            <v>0</v>
          </cell>
          <cell r="X1610">
            <v>0</v>
          </cell>
          <cell r="Y1610">
            <v>833928.46</v>
          </cell>
          <cell r="Z1610" t="str">
            <v>JORGE</v>
          </cell>
          <cell r="AA1610" t="str">
            <v>FS1-2001-5644</v>
          </cell>
          <cell r="AB1610" t="str">
            <v>1-2001-5644</v>
          </cell>
        </row>
        <row r="1611">
          <cell r="P1611" t="str">
            <v>DACION EN PAGO</v>
          </cell>
          <cell r="Q1611" t="str">
            <v>1594DACION</v>
          </cell>
          <cell r="R1611">
            <v>544630.5</v>
          </cell>
          <cell r="S1611">
            <v>44035</v>
          </cell>
          <cell r="T1611">
            <v>45565</v>
          </cell>
          <cell r="U1611" t="str">
            <v>0001561026</v>
          </cell>
          <cell r="V1611" t="str">
            <v>No</v>
          </cell>
          <cell r="W1611" t="str">
            <v>0.00</v>
          </cell>
          <cell r="X1611" t="str">
            <v>0.00</v>
          </cell>
          <cell r="Y1611" t="str">
            <v>0.00</v>
          </cell>
          <cell r="Z1611" t="str">
            <v>SIN ASIGNACIÓN</v>
          </cell>
          <cell r="AA1611" t="str">
            <v>FS1-2001-5355</v>
          </cell>
          <cell r="AB1611" t="str">
            <v>1-2001-5355</v>
          </cell>
        </row>
        <row r="1612">
          <cell r="P1612" t="str">
            <v>JN6BE6CS0L9061582</v>
          </cell>
          <cell r="Q1612">
            <v>61582</v>
          </cell>
          <cell r="R1612">
            <v>544630.5</v>
          </cell>
          <cell r="S1612">
            <v>44035</v>
          </cell>
          <cell r="T1612">
            <v>45565</v>
          </cell>
          <cell r="U1612" t="str">
            <v>0001561166</v>
          </cell>
          <cell r="V1612">
            <v>0</v>
          </cell>
          <cell r="W1612">
            <v>0</v>
          </cell>
          <cell r="X1612">
            <v>0</v>
          </cell>
          <cell r="Y1612">
            <v>370804.56</v>
          </cell>
          <cell r="Z1612" t="str">
            <v>JOEL</v>
          </cell>
          <cell r="AA1612" t="str">
            <v>FS1-2001-5645</v>
          </cell>
          <cell r="AB1612" t="str">
            <v>1-2001-5645</v>
          </cell>
        </row>
        <row r="1613">
          <cell r="P1613" t="str">
            <v>DACION EN PAGO</v>
          </cell>
          <cell r="Q1613" t="str">
            <v>61625DACION</v>
          </cell>
          <cell r="R1613">
            <v>554630.5</v>
          </cell>
          <cell r="S1613">
            <v>44035</v>
          </cell>
          <cell r="T1613">
            <v>45565</v>
          </cell>
          <cell r="U1613" t="str">
            <v>0001561281</v>
          </cell>
          <cell r="V1613" t="str">
            <v>No</v>
          </cell>
          <cell r="W1613" t="str">
            <v>0.00</v>
          </cell>
          <cell r="X1613" t="str">
            <v>0.00</v>
          </cell>
          <cell r="Y1613" t="str">
            <v>0.00</v>
          </cell>
          <cell r="Z1613" t="str">
            <v>SIN ASIGNACIÓN</v>
          </cell>
          <cell r="AA1613" t="str">
            <v>FS1-2001-5621</v>
          </cell>
          <cell r="AB1613" t="str">
            <v>1-2001-5621</v>
          </cell>
        </row>
        <row r="1614">
          <cell r="P1614" t="str">
            <v>JN6BE6CS9L9061418</v>
          </cell>
          <cell r="Q1614">
            <v>61418</v>
          </cell>
          <cell r="R1614">
            <v>535580.5</v>
          </cell>
          <cell r="S1614">
            <v>44035</v>
          </cell>
          <cell r="T1614">
            <v>45565</v>
          </cell>
          <cell r="U1614" t="str">
            <v>0001561430</v>
          </cell>
          <cell r="V1614">
            <v>0</v>
          </cell>
          <cell r="W1614">
            <v>0</v>
          </cell>
          <cell r="X1614">
            <v>0</v>
          </cell>
          <cell r="Y1614">
            <v>364643.25</v>
          </cell>
          <cell r="Z1614" t="str">
            <v>Dolores Aguilar</v>
          </cell>
          <cell r="AA1614" t="str">
            <v>FS1-2001-5076</v>
          </cell>
          <cell r="AB1614" t="str">
            <v>1-2001-5076</v>
          </cell>
        </row>
        <row r="1615">
          <cell r="P1615" t="str">
            <v>DACION EN PAGO</v>
          </cell>
          <cell r="Q1615" t="str">
            <v>61435DACION</v>
          </cell>
          <cell r="R1615">
            <v>544630.5</v>
          </cell>
          <cell r="S1615">
            <v>44035</v>
          </cell>
          <cell r="T1615">
            <v>45565</v>
          </cell>
          <cell r="U1615" t="str">
            <v>0001561505</v>
          </cell>
          <cell r="V1615" t="str">
            <v>No</v>
          </cell>
          <cell r="W1615" t="str">
            <v>0.00</v>
          </cell>
          <cell r="X1615" t="str">
            <v>0.00</v>
          </cell>
          <cell r="Y1615" t="str">
            <v>0.00</v>
          </cell>
          <cell r="Z1615" t="str">
            <v>SIN ASIGNACIÓN</v>
          </cell>
          <cell r="AA1615" t="str">
            <v>FS1-2001-5068</v>
          </cell>
          <cell r="AB1615" t="str">
            <v>1-2001-5068</v>
          </cell>
        </row>
        <row r="1616">
          <cell r="P1616" t="str">
            <v>DACION EN PAGO</v>
          </cell>
          <cell r="Q1616" t="str">
            <v>61553DACION</v>
          </cell>
          <cell r="R1616">
            <v>544630.5</v>
          </cell>
          <cell r="S1616">
            <v>44035</v>
          </cell>
          <cell r="T1616">
            <v>45869</v>
          </cell>
          <cell r="U1616" t="str">
            <v>0001561562</v>
          </cell>
          <cell r="V1616" t="str">
            <v>No</v>
          </cell>
          <cell r="W1616" t="str">
            <v>0.00</v>
          </cell>
          <cell r="X1616" t="str">
            <v>0.00</v>
          </cell>
          <cell r="Y1616" t="str">
            <v>0.00</v>
          </cell>
          <cell r="Z1616" t="str">
            <v>SIN ASIGNACIÓN</v>
          </cell>
          <cell r="AA1616" t="str">
            <v>FS1-2001-5641</v>
          </cell>
          <cell r="AB1616" t="str">
            <v>1-2001-5641</v>
          </cell>
        </row>
        <row r="1617">
          <cell r="P1617" t="str">
            <v>DACION EN PAGO</v>
          </cell>
          <cell r="Q1617" t="str">
            <v>61110DACION</v>
          </cell>
          <cell r="R1617">
            <v>544630.5</v>
          </cell>
          <cell r="S1617">
            <v>44040</v>
          </cell>
          <cell r="T1617">
            <v>46538</v>
          </cell>
          <cell r="U1617" t="str">
            <v>0001610070</v>
          </cell>
          <cell r="V1617" t="str">
            <v>No</v>
          </cell>
          <cell r="W1617" t="str">
            <v>0.00</v>
          </cell>
          <cell r="X1617" t="str">
            <v>0.00</v>
          </cell>
          <cell r="Y1617" t="str">
            <v>0.00</v>
          </cell>
          <cell r="Z1617" t="str">
            <v>SIN ASIGNACIÓN</v>
          </cell>
          <cell r="AA1617" t="str">
            <v>FS1-2001-5598</v>
          </cell>
          <cell r="AB1617" t="str">
            <v>1-2001-5598</v>
          </cell>
        </row>
        <row r="1618">
          <cell r="P1618" t="str">
            <v>JN6BE6CS2L9061566</v>
          </cell>
          <cell r="Q1618">
            <v>61566</v>
          </cell>
          <cell r="R1618">
            <v>1687550.1</v>
          </cell>
          <cell r="S1618">
            <v>44712</v>
          </cell>
          <cell r="T1618">
            <v>45869</v>
          </cell>
          <cell r="U1618" t="str">
            <v>0009305095</v>
          </cell>
          <cell r="V1618">
            <v>0</v>
          </cell>
          <cell r="W1618">
            <v>0</v>
          </cell>
          <cell r="X1618">
            <v>12500</v>
          </cell>
          <cell r="Y1618">
            <v>863688.74</v>
          </cell>
          <cell r="Z1618" t="str">
            <v>SIN ASIGNACIÓN</v>
          </cell>
          <cell r="AA1618" t="str">
            <v>FS1-2001-6422</v>
          </cell>
          <cell r="AB1618" t="str">
            <v>1-2001-6422</v>
          </cell>
        </row>
        <row r="1619">
          <cell r="P1619" t="str">
            <v>JN6BE6CS5L9061481</v>
          </cell>
          <cell r="Q1619">
            <v>61495</v>
          </cell>
          <cell r="R1619">
            <v>579630.5</v>
          </cell>
          <cell r="S1619">
            <v>44040</v>
          </cell>
          <cell r="T1619">
            <v>45565</v>
          </cell>
          <cell r="U1619" t="str">
            <v>0001610195</v>
          </cell>
          <cell r="V1619">
            <v>0</v>
          </cell>
          <cell r="W1619">
            <v>30</v>
          </cell>
          <cell r="X1619">
            <v>48749.279999999984</v>
          </cell>
          <cell r="Y1619">
            <v>505536.62</v>
          </cell>
          <cell r="Z1619" t="str">
            <v>JORGE</v>
          </cell>
          <cell r="AA1619" t="str">
            <v>FS1-2001-5778</v>
          </cell>
          <cell r="AB1619" t="str">
            <v>1-2001-5778</v>
          </cell>
        </row>
        <row r="1620">
          <cell r="P1620" t="str">
            <v>DACION EN PAGO</v>
          </cell>
          <cell r="Q1620" t="str">
            <v>61481DACION</v>
          </cell>
          <cell r="R1620">
            <v>579639.5</v>
          </cell>
          <cell r="S1620">
            <v>44040</v>
          </cell>
          <cell r="T1620">
            <v>45565</v>
          </cell>
          <cell r="U1620" t="str">
            <v>0001610245</v>
          </cell>
          <cell r="V1620" t="str">
            <v>No</v>
          </cell>
          <cell r="W1620" t="str">
            <v>0.00</v>
          </cell>
          <cell r="X1620" t="str">
            <v>0.00</v>
          </cell>
          <cell r="Y1620" t="str">
            <v>0.00</v>
          </cell>
          <cell r="Z1620" t="str">
            <v>SIN ASIGNACIÓN</v>
          </cell>
          <cell r="AA1620" t="str">
            <v>FS1-2001-5774</v>
          </cell>
          <cell r="AB1620" t="str">
            <v>1-2001-5774</v>
          </cell>
        </row>
        <row r="1621">
          <cell r="P1621" t="str">
            <v>JN6BE6CS8L9061636</v>
          </cell>
          <cell r="Q1621">
            <v>61636</v>
          </cell>
          <cell r="R1621">
            <v>544630.5</v>
          </cell>
          <cell r="S1621">
            <v>44040</v>
          </cell>
          <cell r="T1621">
            <v>45869</v>
          </cell>
          <cell r="U1621" t="str">
            <v>0001610310</v>
          </cell>
          <cell r="V1621">
            <v>0</v>
          </cell>
          <cell r="W1621">
            <v>0</v>
          </cell>
          <cell r="X1621">
            <v>0</v>
          </cell>
          <cell r="Y1621">
            <v>429205.06</v>
          </cell>
          <cell r="Z1621" t="str">
            <v>Dolores Aguilar</v>
          </cell>
          <cell r="AA1621" t="str">
            <v>FS1-2001-6235</v>
          </cell>
          <cell r="AB1621" t="str">
            <v>1-2001-6235</v>
          </cell>
        </row>
        <row r="1622">
          <cell r="P1622" t="str">
            <v>DACION EN PAGO</v>
          </cell>
          <cell r="Q1622" t="str">
            <v>61448DACION</v>
          </cell>
          <cell r="R1622">
            <v>544630.5</v>
          </cell>
          <cell r="S1622">
            <v>44040</v>
          </cell>
          <cell r="T1622">
            <v>45565</v>
          </cell>
          <cell r="U1622" t="str">
            <v>0001610393</v>
          </cell>
          <cell r="V1622" t="str">
            <v>No</v>
          </cell>
          <cell r="W1622" t="str">
            <v>0.00</v>
          </cell>
          <cell r="X1622" t="str">
            <v>0.00</v>
          </cell>
          <cell r="Y1622" t="str">
            <v>0.00</v>
          </cell>
          <cell r="Z1622" t="str">
            <v>IZAR</v>
          </cell>
          <cell r="AA1622" t="str">
            <v>FS1-2001-6148</v>
          </cell>
          <cell r="AB1622" t="str">
            <v>1-2001-6148</v>
          </cell>
        </row>
        <row r="1623">
          <cell r="P1623" t="str">
            <v>JN6BE6CSXL9061587</v>
          </cell>
          <cell r="Q1623">
            <v>61587</v>
          </cell>
          <cell r="R1623">
            <v>544630.5</v>
          </cell>
          <cell r="S1623">
            <v>44040</v>
          </cell>
          <cell r="T1623">
            <v>45869</v>
          </cell>
          <cell r="U1623" t="str">
            <v>0001610435</v>
          </cell>
          <cell r="V1623">
            <v>0</v>
          </cell>
          <cell r="W1623">
            <v>30</v>
          </cell>
          <cell r="X1623">
            <v>49431.499999999993</v>
          </cell>
          <cell r="Y1623">
            <v>420236.09000000008</v>
          </cell>
          <cell r="Z1623" t="str">
            <v>IZAR</v>
          </cell>
          <cell r="AA1623" t="str">
            <v>FS1-2001-6149</v>
          </cell>
          <cell r="AB1623" t="str">
            <v>1-2001-6149</v>
          </cell>
        </row>
        <row r="1624">
          <cell r="P1624" t="str">
            <v>DACION EN PAGO</v>
          </cell>
          <cell r="Q1624" t="str">
            <v>61673DACION</v>
          </cell>
          <cell r="R1624">
            <v>579630.5</v>
          </cell>
          <cell r="S1624">
            <v>44040</v>
          </cell>
          <cell r="T1624">
            <v>46538</v>
          </cell>
          <cell r="U1624" t="str">
            <v>0001610476</v>
          </cell>
          <cell r="V1624" t="str">
            <v>No</v>
          </cell>
          <cell r="W1624" t="str">
            <v>0.00</v>
          </cell>
          <cell r="X1624" t="str">
            <v>0.00</v>
          </cell>
          <cell r="Y1624" t="str">
            <v>0.00</v>
          </cell>
          <cell r="Z1624" t="str">
            <v>SIN ASIGNACIÓN</v>
          </cell>
          <cell r="AA1624" t="str">
            <v>FS1-2001-5779</v>
          </cell>
          <cell r="AB1624" t="str">
            <v>1-2001-5779</v>
          </cell>
        </row>
        <row r="1625">
          <cell r="P1625" t="str">
            <v>JN6BE6CS3L9061642</v>
          </cell>
          <cell r="Q1625">
            <v>61642</v>
          </cell>
          <cell r="R1625">
            <v>1622025.82</v>
          </cell>
          <cell r="S1625">
            <v>44712</v>
          </cell>
          <cell r="T1625">
            <v>45565</v>
          </cell>
          <cell r="U1625" t="str">
            <v>0007257256</v>
          </cell>
          <cell r="V1625">
            <v>0</v>
          </cell>
          <cell r="W1625">
            <v>0</v>
          </cell>
          <cell r="X1625">
            <v>0</v>
          </cell>
          <cell r="Y1625">
            <v>795905.78</v>
          </cell>
          <cell r="Z1625" t="str">
            <v>SIN ASIGNACIÓN</v>
          </cell>
          <cell r="AA1625" t="str">
            <v>FS1-2001-5682</v>
          </cell>
          <cell r="AB1625" t="str">
            <v>1-2001-5682</v>
          </cell>
        </row>
        <row r="1626">
          <cell r="P1626" t="str">
            <v>DACION EN PAGO</v>
          </cell>
          <cell r="Q1626" t="str">
            <v>61420DACION</v>
          </cell>
          <cell r="R1626">
            <v>557355.5</v>
          </cell>
          <cell r="S1626">
            <v>44040</v>
          </cell>
          <cell r="T1626">
            <v>45565</v>
          </cell>
          <cell r="U1626" t="str">
            <v>0001610591</v>
          </cell>
          <cell r="V1626" t="str">
            <v>No</v>
          </cell>
          <cell r="W1626" t="str">
            <v>0.00</v>
          </cell>
          <cell r="X1626" t="str">
            <v>0.00</v>
          </cell>
          <cell r="Y1626" t="str">
            <v>0.00</v>
          </cell>
          <cell r="Z1626" t="str">
            <v>SIN ASIGNACIÓN</v>
          </cell>
          <cell r="AA1626" t="str">
            <v>FS1-2001-6353</v>
          </cell>
          <cell r="AB1626" t="str">
            <v>1-2001-6353</v>
          </cell>
        </row>
        <row r="1627">
          <cell r="P1627" t="str">
            <v>DACION EN PAGO</v>
          </cell>
          <cell r="Q1627" t="str">
            <v>61654DACION</v>
          </cell>
          <cell r="R1627">
            <v>554630.5</v>
          </cell>
          <cell r="S1627">
            <v>44040</v>
          </cell>
          <cell r="T1627">
            <v>46447</v>
          </cell>
          <cell r="U1627" t="str">
            <v>0001610682</v>
          </cell>
          <cell r="V1627" t="str">
            <v>No</v>
          </cell>
          <cell r="W1627" t="str">
            <v>0.00</v>
          </cell>
          <cell r="X1627" t="str">
            <v>0.00</v>
          </cell>
          <cell r="Y1627" t="str">
            <v>0.00</v>
          </cell>
          <cell r="Z1627" t="str">
            <v>ISMAEL</v>
          </cell>
          <cell r="AA1627" t="str">
            <v>FS1-2001-6092</v>
          </cell>
          <cell r="AB1627" t="str">
            <v>1-2001-6092</v>
          </cell>
        </row>
        <row r="1628">
          <cell r="P1628" t="str">
            <v>JN6BE6CS4L9060953</v>
          </cell>
          <cell r="Q1628">
            <v>60953</v>
          </cell>
          <cell r="R1628">
            <v>762884.8</v>
          </cell>
          <cell r="S1628">
            <v>44620</v>
          </cell>
          <cell r="T1628">
            <v>45869</v>
          </cell>
          <cell r="U1628" t="str">
            <v>0009269796</v>
          </cell>
          <cell r="V1628">
            <v>0</v>
          </cell>
          <cell r="W1628">
            <v>30</v>
          </cell>
          <cell r="X1628">
            <v>12500</v>
          </cell>
          <cell r="Y1628">
            <v>742706.26</v>
          </cell>
          <cell r="Z1628" t="str">
            <v>SIN ASIGNACIÓN</v>
          </cell>
          <cell r="AA1628" t="str">
            <v>FS1-2001-6208</v>
          </cell>
          <cell r="AB1628" t="str">
            <v>1-2001-6208</v>
          </cell>
        </row>
        <row r="1629">
          <cell r="P1629" t="str">
            <v>DACION EN PAGO</v>
          </cell>
          <cell r="Q1629" t="str">
            <v>61618DACION</v>
          </cell>
          <cell r="R1629">
            <v>544630.5</v>
          </cell>
          <cell r="S1629">
            <v>44040</v>
          </cell>
          <cell r="T1629">
            <v>45565</v>
          </cell>
          <cell r="U1629" t="str">
            <v>0001610757</v>
          </cell>
          <cell r="V1629" t="str">
            <v>No</v>
          </cell>
          <cell r="W1629" t="str">
            <v>0.00</v>
          </cell>
          <cell r="X1629" t="str">
            <v>0.00</v>
          </cell>
          <cell r="Y1629" t="str">
            <v>0.00</v>
          </cell>
          <cell r="Z1629" t="str">
            <v>SIN ASIGNACIÓN</v>
          </cell>
          <cell r="AA1629" t="str">
            <v>FS1-2001-5639</v>
          </cell>
          <cell r="AB1629" t="str">
            <v>1-2001-5639</v>
          </cell>
        </row>
        <row r="1630">
          <cell r="P1630" t="str">
            <v>JN6BE6CS7L9061661</v>
          </cell>
          <cell r="Q1630">
            <v>61661</v>
          </cell>
          <cell r="R1630">
            <v>579630.5</v>
          </cell>
          <cell r="S1630">
            <v>44040</v>
          </cell>
          <cell r="T1630">
            <v>45869</v>
          </cell>
          <cell r="U1630" t="str">
            <v>0001610807</v>
          </cell>
          <cell r="V1630">
            <v>0</v>
          </cell>
          <cell r="W1630">
            <v>0</v>
          </cell>
          <cell r="X1630">
            <v>0</v>
          </cell>
          <cell r="Y1630">
            <v>456787.28</v>
          </cell>
          <cell r="Z1630" t="str">
            <v>JORGE</v>
          </cell>
          <cell r="AA1630" t="str">
            <v>FS1-2001-5572</v>
          </cell>
          <cell r="AB1630" t="str">
            <v>1-2001-5572</v>
          </cell>
        </row>
        <row r="1631">
          <cell r="P1631" t="str">
            <v>DACION EN PAGO</v>
          </cell>
          <cell r="Q1631" t="str">
            <v>61539DACION</v>
          </cell>
          <cell r="R1631">
            <v>579630.5</v>
          </cell>
          <cell r="S1631">
            <v>44040</v>
          </cell>
          <cell r="T1631">
            <v>45869</v>
          </cell>
          <cell r="U1631" t="str">
            <v>0001610831</v>
          </cell>
          <cell r="V1631" t="str">
            <v>No</v>
          </cell>
          <cell r="W1631" t="str">
            <v>0.00</v>
          </cell>
          <cell r="X1631" t="str">
            <v>0.00</v>
          </cell>
          <cell r="Y1631" t="str">
            <v>0.00</v>
          </cell>
          <cell r="Z1631" t="str">
            <v>SIN ASIGNACIÓN</v>
          </cell>
          <cell r="AA1631" t="str">
            <v>FS1-2001-5573</v>
          </cell>
          <cell r="AB1631" t="str">
            <v>1-2001-5573</v>
          </cell>
        </row>
        <row r="1632">
          <cell r="P1632" t="str">
            <v>DACION EN PAGO</v>
          </cell>
          <cell r="Q1632" t="str">
            <v>61578DACION</v>
          </cell>
          <cell r="R1632">
            <v>554630.5</v>
          </cell>
          <cell r="S1632">
            <v>44042</v>
          </cell>
          <cell r="T1632">
            <v>45869</v>
          </cell>
          <cell r="U1632" t="str">
            <v>0001634401</v>
          </cell>
          <cell r="V1632" t="str">
            <v>No</v>
          </cell>
          <cell r="W1632" t="str">
            <v>0.00</v>
          </cell>
          <cell r="X1632" t="str">
            <v>0.00</v>
          </cell>
          <cell r="Y1632" t="str">
            <v>0.00</v>
          </cell>
          <cell r="Z1632" t="str">
            <v>SIN ASIGNACIÓN</v>
          </cell>
          <cell r="AA1632" t="str">
            <v>FS1-2001-6491</v>
          </cell>
          <cell r="AB1632" t="str">
            <v>1-2001-6491</v>
          </cell>
        </row>
        <row r="1633">
          <cell r="P1633" t="str">
            <v>JN6BE6CS9L9061631</v>
          </cell>
          <cell r="Q1633">
            <v>61631</v>
          </cell>
          <cell r="R1633">
            <v>554630.5</v>
          </cell>
          <cell r="S1633">
            <v>44042</v>
          </cell>
          <cell r="T1633">
            <v>45565</v>
          </cell>
          <cell r="U1633" t="str">
            <v>0001634518</v>
          </cell>
          <cell r="V1633">
            <v>0</v>
          </cell>
          <cell r="W1633">
            <v>0</v>
          </cell>
          <cell r="X1633">
            <v>2147.92</v>
          </cell>
          <cell r="Y1633">
            <v>433039.15</v>
          </cell>
          <cell r="Z1633" t="str">
            <v>ISMAEL</v>
          </cell>
          <cell r="AA1633" t="str">
            <v>FS1-2001-6052</v>
          </cell>
          <cell r="AB1633" t="str">
            <v>1-2001-6052</v>
          </cell>
        </row>
        <row r="1634">
          <cell r="P1634" t="str">
            <v>DACION EN PAGO</v>
          </cell>
          <cell r="Q1634" t="str">
            <v>61662DACION</v>
          </cell>
          <cell r="R1634">
            <v>554630.5</v>
          </cell>
          <cell r="S1634">
            <v>44042</v>
          </cell>
          <cell r="T1634">
            <v>46538</v>
          </cell>
          <cell r="U1634" t="str">
            <v>0001634591</v>
          </cell>
          <cell r="V1634" t="str">
            <v>No</v>
          </cell>
          <cell r="W1634" t="str">
            <v>0.00</v>
          </cell>
          <cell r="X1634" t="str">
            <v>0.00</v>
          </cell>
          <cell r="Y1634" t="str">
            <v>0.00</v>
          </cell>
          <cell r="Z1634" t="str">
            <v>SIN ASIGNACIÓN</v>
          </cell>
          <cell r="AA1634" t="str">
            <v>FS1-2001-6053</v>
          </cell>
          <cell r="AB1634" t="str">
            <v>1-2001-6053</v>
          </cell>
        </row>
        <row r="1635">
          <cell r="P1635" t="str">
            <v>JN6BE6CS8L9061605</v>
          </cell>
          <cell r="Q1635">
            <v>61605</v>
          </cell>
          <cell r="R1635">
            <v>911790.85</v>
          </cell>
          <cell r="S1635">
            <v>44712</v>
          </cell>
          <cell r="T1635">
            <v>45869</v>
          </cell>
          <cell r="U1635" t="str">
            <v>0007257322</v>
          </cell>
          <cell r="V1635">
            <v>0</v>
          </cell>
          <cell r="W1635">
            <v>0</v>
          </cell>
          <cell r="X1635">
            <v>0</v>
          </cell>
          <cell r="Y1635">
            <v>903054.34</v>
          </cell>
          <cell r="Z1635" t="str">
            <v>SIN ASIGNACIÓN</v>
          </cell>
          <cell r="AA1635" t="str">
            <v>FS1-2001-6492</v>
          </cell>
          <cell r="AB1635" t="str">
            <v>1-2001-6492</v>
          </cell>
        </row>
        <row r="1636">
          <cell r="P1636" t="str">
            <v>JN6BE6CS7L9061546</v>
          </cell>
          <cell r="Q1636">
            <v>61546</v>
          </cell>
          <cell r="R1636">
            <v>544630.5</v>
          </cell>
          <cell r="S1636">
            <v>44042</v>
          </cell>
          <cell r="T1636">
            <v>45869</v>
          </cell>
          <cell r="U1636" t="str">
            <v>0001634773</v>
          </cell>
          <cell r="V1636">
            <v>0</v>
          </cell>
          <cell r="W1636">
            <v>0</v>
          </cell>
          <cell r="X1636">
            <v>0</v>
          </cell>
          <cell r="Y1636">
            <v>370804.56</v>
          </cell>
          <cell r="Z1636" t="str">
            <v>ISMAEL</v>
          </cell>
          <cell r="AA1636" t="str">
            <v>FS1-2001-6357</v>
          </cell>
          <cell r="AB1636" t="str">
            <v>1-2001-6357</v>
          </cell>
        </row>
        <row r="1637">
          <cell r="P1637" t="str">
            <v>JN6BE6CSXL9061623</v>
          </cell>
          <cell r="Q1637">
            <v>61623</v>
          </cell>
          <cell r="R1637">
            <v>544630.5</v>
          </cell>
          <cell r="S1637">
            <v>44042</v>
          </cell>
          <cell r="T1637">
            <v>44957</v>
          </cell>
          <cell r="U1637" t="str">
            <v>0001634849</v>
          </cell>
          <cell r="V1637">
            <v>0</v>
          </cell>
          <cell r="W1637">
            <v>0</v>
          </cell>
          <cell r="X1637">
            <v>0</v>
          </cell>
          <cell r="Y1637">
            <v>370804.56</v>
          </cell>
          <cell r="Z1637" t="str">
            <v>ISMAEL</v>
          </cell>
          <cell r="AA1637" t="str">
            <v>FS1-2001-6228</v>
          </cell>
          <cell r="AB1637" t="str">
            <v>1-2001-6228</v>
          </cell>
        </row>
        <row r="1638">
          <cell r="P1638" t="str">
            <v>JN6BE6CS9L9061600</v>
          </cell>
          <cell r="Q1638">
            <v>61600</v>
          </cell>
          <cell r="R1638">
            <v>579630.5</v>
          </cell>
          <cell r="S1638">
            <v>44042</v>
          </cell>
          <cell r="T1638">
            <v>46538</v>
          </cell>
          <cell r="U1638" t="str">
            <v>0001644376</v>
          </cell>
          <cell r="V1638" t="str">
            <v>No</v>
          </cell>
          <cell r="W1638" t="str">
            <v>0.00</v>
          </cell>
          <cell r="X1638" t="str">
            <v>0.00</v>
          </cell>
          <cell r="Y1638" t="str">
            <v>0.00</v>
          </cell>
          <cell r="Z1638" t="str">
            <v>JORGE</v>
          </cell>
          <cell r="AA1638" t="str">
            <v>FS1-2001-5574</v>
          </cell>
          <cell r="AB1638" t="str">
            <v>1-2001-5574</v>
          </cell>
        </row>
        <row r="1639">
          <cell r="P1639" t="str">
            <v>JN6BE6CS4L9061567</v>
          </cell>
          <cell r="Q1639">
            <v>61567</v>
          </cell>
          <cell r="R1639">
            <v>1981106.14</v>
          </cell>
          <cell r="S1639">
            <v>44712</v>
          </cell>
          <cell r="T1639">
            <v>45535</v>
          </cell>
          <cell r="U1639" t="str">
            <v>0007257363</v>
          </cell>
          <cell r="V1639">
            <v>0</v>
          </cell>
          <cell r="W1639">
            <v>0</v>
          </cell>
          <cell r="X1639">
            <v>0</v>
          </cell>
          <cell r="Y1639">
            <v>986181.18</v>
          </cell>
          <cell r="Z1639" t="str">
            <v>SIN ASIGNACIÓN</v>
          </cell>
          <cell r="AA1639" t="str">
            <v>FS1-2001-6493</v>
          </cell>
          <cell r="AB1639" t="str">
            <v>1-2001-6493</v>
          </cell>
        </row>
        <row r="1640">
          <cell r="P1640" t="str">
            <v>DACION EN PAGO</v>
          </cell>
          <cell r="Q1640" t="str">
            <v>Z57BFXDACION</v>
          </cell>
          <cell r="R1640">
            <v>36462.199999999997</v>
          </cell>
          <cell r="S1640">
            <v>44040</v>
          </cell>
          <cell r="T1640">
            <v>45900</v>
          </cell>
          <cell r="U1640" t="str">
            <v>0001600337</v>
          </cell>
          <cell r="V1640" t="str">
            <v>No</v>
          </cell>
          <cell r="W1640" t="str">
            <v>0.00</v>
          </cell>
          <cell r="X1640" t="str">
            <v>0.00</v>
          </cell>
          <cell r="Y1640" t="str">
            <v>0.00</v>
          </cell>
          <cell r="Z1640" t="str">
            <v>SIN ASIGNACIÓN</v>
          </cell>
          <cell r="AA1640" t="str">
            <v>FS2-2001-525</v>
          </cell>
          <cell r="AB1640" t="str">
            <v>2-2001-525</v>
          </cell>
        </row>
        <row r="1641">
          <cell r="P1641" t="str">
            <v>3N1CN7AD0KK443062</v>
          </cell>
          <cell r="Q1641" t="str">
            <v>A6384D</v>
          </cell>
          <cell r="R1641">
            <v>36462.199999999997</v>
          </cell>
          <cell r="S1641">
            <v>44041</v>
          </cell>
          <cell r="T1641">
            <v>45596</v>
          </cell>
          <cell r="U1641" t="str">
            <v>0001629567</v>
          </cell>
          <cell r="V1641">
            <v>0</v>
          </cell>
          <cell r="W1641">
            <v>0</v>
          </cell>
          <cell r="X1641">
            <v>0</v>
          </cell>
          <cell r="Y1641">
            <v>6697.33</v>
          </cell>
          <cell r="Z1641" t="str">
            <v>NICIO</v>
          </cell>
          <cell r="AA1641" t="str">
            <v>FS2-2001-526</v>
          </cell>
          <cell r="AB1641" t="str">
            <v>2-2001-526</v>
          </cell>
        </row>
        <row r="1642">
          <cell r="P1642" t="str">
            <v>N/A</v>
          </cell>
          <cell r="Q1642">
            <v>1340312</v>
          </cell>
          <cell r="R1642">
            <v>1235000</v>
          </cell>
          <cell r="S1642">
            <v>44043</v>
          </cell>
          <cell r="T1642">
            <v>45596</v>
          </cell>
          <cell r="U1642" t="str">
            <v>0001728534</v>
          </cell>
          <cell r="V1642">
            <v>0</v>
          </cell>
          <cell r="W1642">
            <v>0</v>
          </cell>
          <cell r="X1642">
            <v>0</v>
          </cell>
          <cell r="Y1642">
            <v>729495.15</v>
          </cell>
          <cell r="Z1642" t="str">
            <v>FERNANDO</v>
          </cell>
          <cell r="AA1642" t="str">
            <v>FS1-2001-5591</v>
          </cell>
          <cell r="AB1642" t="str">
            <v>1-2001-5591</v>
          </cell>
        </row>
        <row r="1643">
          <cell r="P1643" t="str">
            <v>JN6BE6CS3L9061477</v>
          </cell>
          <cell r="Q1643">
            <v>61477</v>
          </cell>
          <cell r="R1643">
            <v>545580.5</v>
          </cell>
          <cell r="S1643">
            <v>44056</v>
          </cell>
          <cell r="T1643">
            <v>46538</v>
          </cell>
          <cell r="U1643" t="str">
            <v>0001356641</v>
          </cell>
          <cell r="V1643" t="str">
            <v>No</v>
          </cell>
          <cell r="W1643" t="str">
            <v>0.00</v>
          </cell>
          <cell r="X1643" t="str">
            <v>0.00</v>
          </cell>
          <cell r="Y1643" t="str">
            <v>0.00</v>
          </cell>
          <cell r="Z1643" t="str">
            <v>SIN ASIGNACIÓN</v>
          </cell>
          <cell r="AA1643" t="str">
            <v>FS1-2001-5986</v>
          </cell>
          <cell r="AB1643" t="str">
            <v>1-2001-5986</v>
          </cell>
        </row>
        <row r="1644">
          <cell r="P1644" t="str">
            <v>JN6BE6CS6L9061649</v>
          </cell>
          <cell r="Q1644">
            <v>61649</v>
          </cell>
          <cell r="R1644">
            <v>849482.05</v>
          </cell>
          <cell r="S1644">
            <v>44712</v>
          </cell>
          <cell r="T1644">
            <v>45596</v>
          </cell>
          <cell r="U1644" t="str">
            <v>0007257389</v>
          </cell>
          <cell r="V1644">
            <v>0</v>
          </cell>
          <cell r="W1644">
            <v>0</v>
          </cell>
          <cell r="X1644">
            <v>0</v>
          </cell>
          <cell r="Y1644">
            <v>844803.45</v>
          </cell>
          <cell r="Z1644" t="str">
            <v>SIN ASIGNACIÓN</v>
          </cell>
          <cell r="AA1644" t="str">
            <v>FS1-2001-5922</v>
          </cell>
          <cell r="AB1644" t="str">
            <v>1-2001-5922</v>
          </cell>
        </row>
        <row r="1645">
          <cell r="P1645" t="str">
            <v>DACION EN PAGO</v>
          </cell>
          <cell r="Q1645" t="str">
            <v>61668DACION</v>
          </cell>
          <cell r="R1645">
            <v>544630.5</v>
          </cell>
          <cell r="S1645">
            <v>44048</v>
          </cell>
          <cell r="T1645">
            <v>46538</v>
          </cell>
          <cell r="U1645" t="str">
            <v>0001693506</v>
          </cell>
          <cell r="V1645" t="str">
            <v>No</v>
          </cell>
          <cell r="W1645" t="str">
            <v>0.00</v>
          </cell>
          <cell r="X1645" t="str">
            <v>0.00</v>
          </cell>
          <cell r="Y1645" t="str">
            <v>0.00</v>
          </cell>
          <cell r="Z1645" t="str">
            <v>SIN ASIGNACIÓN</v>
          </cell>
          <cell r="AA1645" t="str">
            <v>FS1-2001-5923</v>
          </cell>
          <cell r="AB1645" t="str">
            <v>1-2001-5923</v>
          </cell>
        </row>
        <row r="1646">
          <cell r="P1646" t="str">
            <v>JN6BE6CS7L9061577</v>
          </cell>
          <cell r="Q1646">
            <v>61577</v>
          </cell>
          <cell r="R1646">
            <v>976074.99</v>
          </cell>
          <cell r="S1646">
            <v>44712</v>
          </cell>
          <cell r="T1646">
            <v>46463</v>
          </cell>
          <cell r="U1646" t="str">
            <v>0007257397</v>
          </cell>
          <cell r="V1646">
            <v>0</v>
          </cell>
          <cell r="W1646">
            <v>0</v>
          </cell>
          <cell r="X1646">
            <v>0</v>
          </cell>
          <cell r="Y1646">
            <v>970895.63</v>
          </cell>
          <cell r="Z1646" t="str">
            <v>SIN ASIGNACIÓN</v>
          </cell>
          <cell r="AA1646" t="str">
            <v>FS1-2001-5925</v>
          </cell>
          <cell r="AB1646" t="str">
            <v>1-2001-5925</v>
          </cell>
        </row>
        <row r="1647">
          <cell r="P1647" t="str">
            <v>JN6BE6CS9L9061659</v>
          </cell>
          <cell r="Q1647">
            <v>61659</v>
          </cell>
          <cell r="R1647">
            <v>820063.19</v>
          </cell>
          <cell r="S1647">
            <v>44637</v>
          </cell>
          <cell r="T1647">
            <v>46538</v>
          </cell>
          <cell r="U1647" t="str">
            <v>0007257405</v>
          </cell>
          <cell r="V1647">
            <v>0</v>
          </cell>
          <cell r="W1647">
            <v>0</v>
          </cell>
          <cell r="X1647">
            <v>0</v>
          </cell>
          <cell r="Y1647">
            <v>811329.23</v>
          </cell>
          <cell r="Z1647" t="str">
            <v>SIN ASIGNACIÓN</v>
          </cell>
          <cell r="AA1647" t="str">
            <v>FS1-2001-5926</v>
          </cell>
          <cell r="AB1647" t="str">
            <v>1-2001-5926</v>
          </cell>
        </row>
        <row r="1648">
          <cell r="P1648" t="str">
            <v>JN6BE6CS9L9061547</v>
          </cell>
          <cell r="Q1648">
            <v>61547</v>
          </cell>
          <cell r="R1648">
            <v>940911.06</v>
          </cell>
          <cell r="S1648">
            <v>44712</v>
          </cell>
          <cell r="T1648">
            <v>45596</v>
          </cell>
          <cell r="U1648" t="str">
            <v>0007257413</v>
          </cell>
          <cell r="V1648">
            <v>0</v>
          </cell>
          <cell r="W1648">
            <v>0</v>
          </cell>
          <cell r="X1648">
            <v>0</v>
          </cell>
          <cell r="Y1648">
            <v>933785.92</v>
          </cell>
          <cell r="Z1648" t="str">
            <v>SIN ASIGNACIÓN</v>
          </cell>
          <cell r="AA1648" t="str">
            <v>FS1-2001-5927</v>
          </cell>
          <cell r="AB1648" t="str">
            <v>1-2001-5927</v>
          </cell>
        </row>
        <row r="1649">
          <cell r="P1649" t="str">
            <v>JN6BE6CS7L9061563</v>
          </cell>
          <cell r="Q1649">
            <v>61563</v>
          </cell>
          <cell r="R1649">
            <v>554630.5</v>
          </cell>
          <cell r="S1649">
            <v>44048</v>
          </cell>
          <cell r="T1649">
            <v>45596</v>
          </cell>
          <cell r="U1649" t="str">
            <v>0001694025</v>
          </cell>
          <cell r="V1649">
            <v>0</v>
          </cell>
          <cell r="W1649">
            <v>0</v>
          </cell>
          <cell r="X1649">
            <v>0</v>
          </cell>
          <cell r="Y1649">
            <v>388671.69</v>
          </cell>
          <cell r="Z1649" t="str">
            <v>IZAR</v>
          </cell>
          <cell r="AA1649" t="str">
            <v>FS1-2001-5928</v>
          </cell>
          <cell r="AB1649" t="str">
            <v>1-2001-5928</v>
          </cell>
        </row>
        <row r="1650">
          <cell r="P1650" t="str">
            <v>JN6BE6CSXL9061573</v>
          </cell>
          <cell r="Q1650">
            <v>61573</v>
          </cell>
          <cell r="R1650">
            <v>554630.5</v>
          </cell>
          <cell r="S1650">
            <v>44048</v>
          </cell>
          <cell r="T1650">
            <v>45596</v>
          </cell>
          <cell r="U1650" t="str">
            <v>0001694090</v>
          </cell>
          <cell r="V1650">
            <v>0</v>
          </cell>
          <cell r="W1650">
            <v>0</v>
          </cell>
          <cell r="X1650">
            <v>0</v>
          </cell>
          <cell r="Y1650">
            <v>388671.69</v>
          </cell>
          <cell r="Z1650" t="str">
            <v>IZAR</v>
          </cell>
          <cell r="AA1650" t="str">
            <v>FS1-2001-5929</v>
          </cell>
          <cell r="AB1650" t="str">
            <v>1-2001-5929</v>
          </cell>
        </row>
        <row r="1651">
          <cell r="P1651" t="str">
            <v>JN6BE6CSXL9061590</v>
          </cell>
          <cell r="Q1651">
            <v>61590</v>
          </cell>
          <cell r="R1651">
            <v>554630.5</v>
          </cell>
          <cell r="S1651">
            <v>44048</v>
          </cell>
          <cell r="T1651">
            <v>45596</v>
          </cell>
          <cell r="U1651" t="str">
            <v>0001694173</v>
          </cell>
          <cell r="V1651" t="str">
            <v>No</v>
          </cell>
          <cell r="W1651" t="str">
            <v>0.00</v>
          </cell>
          <cell r="X1651" t="str">
            <v>0.00</v>
          </cell>
          <cell r="Y1651" t="str">
            <v>0.00</v>
          </cell>
          <cell r="Z1651" t="str">
            <v>IZAR</v>
          </cell>
          <cell r="AA1651" t="str">
            <v>FS1-2001-5930</v>
          </cell>
          <cell r="AB1651" t="str">
            <v>1-2001-5930</v>
          </cell>
        </row>
        <row r="1652">
          <cell r="P1652" t="str">
            <v>DACION EN PAGO</v>
          </cell>
          <cell r="Q1652" t="str">
            <v>61541DACION</v>
          </cell>
          <cell r="R1652">
            <v>544630.5</v>
          </cell>
          <cell r="S1652">
            <v>44048</v>
          </cell>
          <cell r="T1652">
            <v>45900</v>
          </cell>
          <cell r="U1652" t="str">
            <v>0001694298</v>
          </cell>
          <cell r="V1652" t="str">
            <v>No</v>
          </cell>
          <cell r="W1652" t="str">
            <v>0.00</v>
          </cell>
          <cell r="X1652" t="str">
            <v>0.00</v>
          </cell>
          <cell r="Y1652" t="str">
            <v>0.00</v>
          </cell>
          <cell r="Z1652" t="str">
            <v>SIN ASIGNACIÓN</v>
          </cell>
          <cell r="AA1652" t="str">
            <v>FS1-2001-5924</v>
          </cell>
          <cell r="AB1652" t="str">
            <v>1-2001-5924</v>
          </cell>
        </row>
        <row r="1653">
          <cell r="P1653" t="str">
            <v>JN6BE6CS3L9061138</v>
          </cell>
          <cell r="Q1653">
            <v>61138</v>
          </cell>
          <cell r="R1653">
            <v>554630.5</v>
          </cell>
          <cell r="S1653">
            <v>44048</v>
          </cell>
          <cell r="T1653">
            <v>46463</v>
          </cell>
          <cell r="U1653" t="str">
            <v>0001729664</v>
          </cell>
          <cell r="V1653">
            <v>0</v>
          </cell>
          <cell r="W1653">
            <v>0</v>
          </cell>
          <cell r="X1653">
            <v>0</v>
          </cell>
          <cell r="Y1653">
            <v>388671.69</v>
          </cell>
          <cell r="Z1653" t="str">
            <v>IZAR</v>
          </cell>
          <cell r="AA1653" t="str">
            <v>FS1-2001-5931</v>
          </cell>
          <cell r="AB1653" t="str">
            <v>1-2001-5931</v>
          </cell>
        </row>
        <row r="1654">
          <cell r="P1654" t="str">
            <v>JN6BE6CS3L9061088</v>
          </cell>
          <cell r="Q1654">
            <v>61088</v>
          </cell>
          <cell r="R1654">
            <v>882134.41</v>
          </cell>
          <cell r="S1654">
            <v>44637</v>
          </cell>
          <cell r="T1654">
            <v>45596</v>
          </cell>
          <cell r="U1654" t="str">
            <v>0007257462</v>
          </cell>
          <cell r="V1654">
            <v>0</v>
          </cell>
          <cell r="W1654">
            <v>0</v>
          </cell>
          <cell r="X1654">
            <v>0</v>
          </cell>
          <cell r="Y1654">
            <v>848360.64</v>
          </cell>
          <cell r="Z1654" t="str">
            <v>SIN ASIGNACIÓN</v>
          </cell>
          <cell r="AA1654" t="str">
            <v>FS1-2001-5932</v>
          </cell>
          <cell r="AB1654" t="str">
            <v>1-2001-5932</v>
          </cell>
        </row>
        <row r="1655">
          <cell r="P1655" t="str">
            <v>DACION EN PAGO</v>
          </cell>
          <cell r="Q1655" t="str">
            <v>61564DACION</v>
          </cell>
          <cell r="R1655">
            <v>544630.5</v>
          </cell>
          <cell r="S1655">
            <v>44049</v>
          </cell>
          <cell r="T1655">
            <v>46447</v>
          </cell>
          <cell r="U1655" t="str">
            <v>0001735851</v>
          </cell>
          <cell r="V1655" t="str">
            <v>No</v>
          </cell>
          <cell r="W1655" t="str">
            <v>0.00</v>
          </cell>
          <cell r="X1655" t="str">
            <v>0.00</v>
          </cell>
          <cell r="Y1655" t="str">
            <v>0.00</v>
          </cell>
          <cell r="Z1655" t="str">
            <v>SIN ASIGNACIÓN</v>
          </cell>
          <cell r="AA1655" t="str">
            <v>FS1-2001-5933</v>
          </cell>
          <cell r="AB1655" t="str">
            <v>1-2001-5933</v>
          </cell>
        </row>
        <row r="1656">
          <cell r="P1656" t="str">
            <v>JN6BE6CSXL9061525</v>
          </cell>
          <cell r="Q1656">
            <v>61525</v>
          </cell>
          <cell r="R1656">
            <v>828335.16</v>
          </cell>
          <cell r="S1656">
            <v>44620</v>
          </cell>
          <cell r="T1656">
            <v>45596</v>
          </cell>
          <cell r="U1656" t="str">
            <v>0007257488</v>
          </cell>
          <cell r="V1656">
            <v>0</v>
          </cell>
          <cell r="W1656">
            <v>0</v>
          </cell>
          <cell r="X1656">
            <v>0</v>
          </cell>
          <cell r="Y1656">
            <v>816818.49</v>
          </cell>
          <cell r="Z1656" t="str">
            <v>SIN ASIGNACIÓN</v>
          </cell>
          <cell r="AA1656" t="str">
            <v>FS1-2001-5921</v>
          </cell>
          <cell r="AB1656" t="str">
            <v>1-2001-5921</v>
          </cell>
        </row>
        <row r="1657">
          <cell r="P1657" t="str">
            <v>JN6BE6CS8L9061586</v>
          </cell>
          <cell r="Q1657">
            <v>61586</v>
          </cell>
          <cell r="R1657">
            <v>544630.5</v>
          </cell>
          <cell r="S1657">
            <v>44049</v>
          </cell>
          <cell r="T1657">
            <v>45900</v>
          </cell>
          <cell r="U1657" t="str">
            <v>0001736388</v>
          </cell>
          <cell r="V1657">
            <v>0</v>
          </cell>
          <cell r="W1657">
            <v>0</v>
          </cell>
          <cell r="X1657">
            <v>0</v>
          </cell>
          <cell r="Y1657">
            <v>381663.85</v>
          </cell>
          <cell r="Z1657" t="str">
            <v>IZAR</v>
          </cell>
          <cell r="AA1657" t="str">
            <v>FS1-2001-5936</v>
          </cell>
          <cell r="AB1657" t="str">
            <v>1-2001-5936</v>
          </cell>
        </row>
        <row r="1658">
          <cell r="P1658" t="str">
            <v>JN6BE6CS7L9061644</v>
          </cell>
          <cell r="Q1658">
            <v>61644</v>
          </cell>
          <cell r="R1658">
            <v>544630.5</v>
          </cell>
          <cell r="S1658">
            <v>44049</v>
          </cell>
          <cell r="T1658">
            <v>45900</v>
          </cell>
          <cell r="U1658" t="str">
            <v>0001736529</v>
          </cell>
          <cell r="V1658" t="str">
            <v>No</v>
          </cell>
          <cell r="W1658" t="str">
            <v>0.00</v>
          </cell>
          <cell r="X1658" t="str">
            <v>0.00</v>
          </cell>
          <cell r="Y1658" t="str">
            <v>0.00</v>
          </cell>
          <cell r="Z1658" t="str">
            <v>SIN ASIGNACIÓN</v>
          </cell>
          <cell r="AA1658" t="str">
            <v>FS1-2001-5937</v>
          </cell>
          <cell r="AB1658" t="str">
            <v>1-2001-5937</v>
          </cell>
        </row>
        <row r="1659">
          <cell r="P1659" t="str">
            <v>JN6BE6CS4L9061083</v>
          </cell>
          <cell r="Q1659">
            <v>61083</v>
          </cell>
          <cell r="R1659">
            <v>544630.5</v>
          </cell>
          <cell r="S1659">
            <v>44049</v>
          </cell>
          <cell r="T1659">
            <v>45596</v>
          </cell>
          <cell r="U1659" t="str">
            <v>0001736834</v>
          </cell>
          <cell r="V1659">
            <v>0</v>
          </cell>
          <cell r="W1659">
            <v>30</v>
          </cell>
          <cell r="X1659">
            <v>49410.799999999988</v>
          </cell>
          <cell r="Y1659">
            <v>431074.68000000005</v>
          </cell>
          <cell r="Z1659" t="str">
            <v>JOEL</v>
          </cell>
          <cell r="AA1659" t="str">
            <v>FS1-2001-5938</v>
          </cell>
          <cell r="AB1659" t="str">
            <v>1-2001-5938</v>
          </cell>
        </row>
        <row r="1660">
          <cell r="P1660" t="str">
            <v>JN6BE6CS7L9061580</v>
          </cell>
          <cell r="Q1660">
            <v>61580</v>
          </cell>
          <cell r="R1660">
            <v>569630.5</v>
          </cell>
          <cell r="S1660">
            <v>44049</v>
          </cell>
          <cell r="T1660">
            <v>45596</v>
          </cell>
          <cell r="U1660" t="str">
            <v>0001736966</v>
          </cell>
          <cell r="V1660" t="str">
            <v>No</v>
          </cell>
          <cell r="W1660" t="str">
            <v>0.00</v>
          </cell>
          <cell r="X1660" t="str">
            <v>0.00</v>
          </cell>
          <cell r="Y1660" t="str">
            <v>0.00</v>
          </cell>
          <cell r="Z1660" t="str">
            <v>SIN ASIGNACIÓN</v>
          </cell>
          <cell r="AA1660" t="str">
            <v>FS1-2001-5939</v>
          </cell>
          <cell r="AB1660" t="str">
            <v>1-2001-5939</v>
          </cell>
        </row>
        <row r="1661">
          <cell r="P1661" t="str">
            <v>DACION EN PAGO</v>
          </cell>
          <cell r="Q1661" t="str">
            <v>61630DACION</v>
          </cell>
          <cell r="R1661">
            <v>569630.5</v>
          </cell>
          <cell r="S1661">
            <v>44049</v>
          </cell>
          <cell r="T1661">
            <v>45596</v>
          </cell>
          <cell r="U1661" t="str">
            <v>0001737089</v>
          </cell>
          <cell r="V1661" t="str">
            <v>No</v>
          </cell>
          <cell r="W1661" t="str">
            <v>0.00</v>
          </cell>
          <cell r="X1661" t="str">
            <v>0.00</v>
          </cell>
          <cell r="Y1661" t="str">
            <v>0.00</v>
          </cell>
          <cell r="Z1661" t="str">
            <v>SIN ASIGNACIÓN</v>
          </cell>
          <cell r="AA1661" t="str">
            <v>FS1-2001-5940</v>
          </cell>
          <cell r="AB1661" t="str">
            <v>1-2001-5940</v>
          </cell>
        </row>
        <row r="1662">
          <cell r="P1662" t="str">
            <v>DACION EN PAGO</v>
          </cell>
          <cell r="Q1662" t="str">
            <v>61081DACION</v>
          </cell>
          <cell r="R1662">
            <v>544630.5</v>
          </cell>
          <cell r="S1662">
            <v>44049</v>
          </cell>
          <cell r="T1662">
            <v>45596</v>
          </cell>
          <cell r="U1662" t="str">
            <v>0001737204</v>
          </cell>
          <cell r="V1662" t="str">
            <v>No</v>
          </cell>
          <cell r="W1662" t="str">
            <v>0.00</v>
          </cell>
          <cell r="X1662" t="str">
            <v>0.00</v>
          </cell>
          <cell r="Y1662" t="str">
            <v>0.00</v>
          </cell>
          <cell r="Z1662" t="str">
            <v>SIN ASIGNACIÓN</v>
          </cell>
          <cell r="AA1662" t="str">
            <v>FS1-2001-5941</v>
          </cell>
          <cell r="AB1662" t="str">
            <v>1-2001-5941</v>
          </cell>
        </row>
        <row r="1663">
          <cell r="P1663" t="str">
            <v>JN6BE6CSXL9061640</v>
          </cell>
          <cell r="Q1663">
            <v>61640</v>
          </cell>
          <cell r="R1663">
            <v>554630.5</v>
          </cell>
          <cell r="S1663">
            <v>44049</v>
          </cell>
          <cell r="T1663">
            <v>45596</v>
          </cell>
          <cell r="U1663" t="str">
            <v>0001737337</v>
          </cell>
          <cell r="V1663">
            <v>0</v>
          </cell>
          <cell r="W1663">
            <v>0</v>
          </cell>
          <cell r="X1663">
            <v>0</v>
          </cell>
          <cell r="Y1663">
            <v>388671.68</v>
          </cell>
          <cell r="Z1663" t="str">
            <v>JOEL</v>
          </cell>
          <cell r="AA1663" t="str">
            <v>FS1-2001-5942</v>
          </cell>
          <cell r="AB1663" t="str">
            <v>1-2001-5942</v>
          </cell>
        </row>
        <row r="1664">
          <cell r="P1664" t="str">
            <v>JN6BE6CSXL9061492</v>
          </cell>
          <cell r="Q1664">
            <v>61492</v>
          </cell>
          <cell r="R1664">
            <v>554630.5</v>
          </cell>
          <cell r="S1664">
            <v>44049</v>
          </cell>
          <cell r="T1664">
            <v>46433</v>
          </cell>
          <cell r="U1664" t="str">
            <v>0001737592</v>
          </cell>
          <cell r="V1664">
            <v>0</v>
          </cell>
          <cell r="W1664">
            <v>0</v>
          </cell>
          <cell r="X1664">
            <v>0</v>
          </cell>
          <cell r="Y1664">
            <v>388671.68</v>
          </cell>
          <cell r="Z1664" t="str">
            <v>JOEL</v>
          </cell>
          <cell r="AA1664" t="str">
            <v>FS1-2001-5985</v>
          </cell>
          <cell r="AB1664" t="str">
            <v>1-2001-5985</v>
          </cell>
        </row>
        <row r="1665">
          <cell r="P1665" t="str">
            <v>DACION EN PAGO</v>
          </cell>
          <cell r="Q1665" t="str">
            <v>61789DACION</v>
          </cell>
          <cell r="R1665">
            <v>793414.88</v>
          </cell>
          <cell r="S1665">
            <v>44607</v>
          </cell>
          <cell r="T1665">
            <v>45596</v>
          </cell>
          <cell r="U1665" t="str">
            <v>0007257579</v>
          </cell>
          <cell r="V1665" t="str">
            <v>No</v>
          </cell>
          <cell r="W1665" t="str">
            <v>0.00</v>
          </cell>
          <cell r="X1665" t="str">
            <v>0.00</v>
          </cell>
          <cell r="Y1665" t="str">
            <v>0.00</v>
          </cell>
          <cell r="Z1665" t="str">
            <v>SIN ASIGNACIÓN</v>
          </cell>
          <cell r="AA1665" t="str">
            <v>FS1-2001-5989</v>
          </cell>
          <cell r="AB1665" t="str">
            <v>1-2001-5989</v>
          </cell>
        </row>
        <row r="1666">
          <cell r="P1666" t="str">
            <v>DACION EN PAGO</v>
          </cell>
          <cell r="Q1666" t="str">
            <v>61710DACION</v>
          </cell>
          <cell r="R1666">
            <v>544630.5</v>
          </cell>
          <cell r="S1666">
            <v>44056</v>
          </cell>
          <cell r="T1666">
            <v>45900</v>
          </cell>
          <cell r="U1666" t="str">
            <v>0001866987</v>
          </cell>
          <cell r="V1666" t="str">
            <v>No</v>
          </cell>
          <cell r="W1666" t="str">
            <v>0.00</v>
          </cell>
          <cell r="X1666" t="str">
            <v>0.00</v>
          </cell>
          <cell r="Y1666" t="str">
            <v>0.00</v>
          </cell>
          <cell r="Z1666" t="str">
            <v>SIN ASIGNACIÓN</v>
          </cell>
          <cell r="AA1666" t="str">
            <v>FS1-2001-5990</v>
          </cell>
          <cell r="AB1666" t="str">
            <v>1-2001-5990</v>
          </cell>
        </row>
        <row r="1667">
          <cell r="P1667" t="str">
            <v>JN6BE6CS2L9061809</v>
          </cell>
          <cell r="Q1667">
            <v>61809</v>
          </cell>
          <cell r="R1667">
            <v>544630.5</v>
          </cell>
          <cell r="S1667">
            <v>44056</v>
          </cell>
          <cell r="T1667">
            <v>45900</v>
          </cell>
          <cell r="U1667" t="str">
            <v>0001867043</v>
          </cell>
          <cell r="V1667">
            <v>0</v>
          </cell>
          <cell r="W1667">
            <v>0</v>
          </cell>
          <cell r="X1667">
            <v>0</v>
          </cell>
          <cell r="Y1667">
            <v>381663.87</v>
          </cell>
          <cell r="Z1667" t="str">
            <v>ISMAEL</v>
          </cell>
          <cell r="AA1667" t="str">
            <v>FS1-2001-5991</v>
          </cell>
          <cell r="AB1667" t="str">
            <v>1-2001-5991</v>
          </cell>
        </row>
        <row r="1668">
          <cell r="P1668" t="str">
            <v>JN6BE6CS1L9061770</v>
          </cell>
          <cell r="Q1668">
            <v>61770</v>
          </cell>
          <cell r="R1668">
            <v>544630.5</v>
          </cell>
          <cell r="S1668">
            <v>44056</v>
          </cell>
          <cell r="T1668">
            <v>46420</v>
          </cell>
          <cell r="U1668" t="str">
            <v>0001867159</v>
          </cell>
          <cell r="V1668">
            <v>0</v>
          </cell>
          <cell r="W1668">
            <v>0</v>
          </cell>
          <cell r="X1668">
            <v>0</v>
          </cell>
          <cell r="Y1668">
            <v>381663.87</v>
          </cell>
          <cell r="Z1668" t="str">
            <v>ISMAEL</v>
          </cell>
          <cell r="AA1668" t="str">
            <v>FS1-2001-5992</v>
          </cell>
          <cell r="AB1668" t="str">
            <v>1-2001-5992</v>
          </cell>
        </row>
        <row r="1669">
          <cell r="P1669" t="str">
            <v>JN6BE6CS8L9061698</v>
          </cell>
          <cell r="Q1669">
            <v>61698</v>
          </cell>
          <cell r="R1669">
            <v>767850.13</v>
          </cell>
          <cell r="S1669">
            <v>44592</v>
          </cell>
          <cell r="T1669">
            <v>45900</v>
          </cell>
          <cell r="U1669" t="str">
            <v>0007257603</v>
          </cell>
          <cell r="V1669">
            <v>0</v>
          </cell>
          <cell r="W1669">
            <v>0</v>
          </cell>
          <cell r="X1669">
            <v>0</v>
          </cell>
          <cell r="Y1669">
            <v>746470.99</v>
          </cell>
          <cell r="Z1669" t="str">
            <v>Dolores Aguilar</v>
          </cell>
          <cell r="AA1669" t="str">
            <v>FS1-2001-5993</v>
          </cell>
          <cell r="AB1669" t="str">
            <v>1-2001-5993</v>
          </cell>
        </row>
        <row r="1670">
          <cell r="P1670" t="str">
            <v>JN6BE6CS7L9061725</v>
          </cell>
          <cell r="Q1670">
            <v>61725</v>
          </cell>
          <cell r="R1670">
            <v>579630.5</v>
          </cell>
          <cell r="S1670">
            <v>44056</v>
          </cell>
          <cell r="T1670">
            <v>45596</v>
          </cell>
          <cell r="U1670" t="str">
            <v>0001867381</v>
          </cell>
          <cell r="V1670" t="str">
            <v>No</v>
          </cell>
          <cell r="W1670" t="str">
            <v>0.00</v>
          </cell>
          <cell r="X1670" t="str">
            <v>0.00</v>
          </cell>
          <cell r="Y1670" t="str">
            <v>0.00</v>
          </cell>
          <cell r="Z1670" t="str">
            <v>JORGE</v>
          </cell>
          <cell r="AA1670" t="str">
            <v>FS1-2001-5994</v>
          </cell>
          <cell r="AB1670" t="str">
            <v>1-2001-5994</v>
          </cell>
        </row>
        <row r="1671">
          <cell r="P1671" t="str">
            <v>DACION EN PAGO</v>
          </cell>
          <cell r="Q1671" t="str">
            <v>61800DACION</v>
          </cell>
          <cell r="R1671">
            <v>544630.5</v>
          </cell>
          <cell r="S1671">
            <v>44056</v>
          </cell>
          <cell r="T1671">
            <v>45596</v>
          </cell>
          <cell r="U1671" t="str">
            <v>0001867456</v>
          </cell>
          <cell r="V1671" t="str">
            <v>No</v>
          </cell>
          <cell r="W1671" t="str">
            <v>0.00</v>
          </cell>
          <cell r="X1671" t="str">
            <v>0.00</v>
          </cell>
          <cell r="Y1671" t="str">
            <v>0.00</v>
          </cell>
          <cell r="Z1671" t="str">
            <v>SIN ASIGNACIÓN</v>
          </cell>
          <cell r="AA1671" t="str">
            <v>FS1-2001-5996</v>
          </cell>
          <cell r="AB1671" t="str">
            <v>1-2001-5996</v>
          </cell>
        </row>
        <row r="1672">
          <cell r="P1672" t="str">
            <v>JN6BE6CS8L9061796</v>
          </cell>
          <cell r="Q1672">
            <v>61796</v>
          </cell>
          <cell r="R1672">
            <v>579630.5</v>
          </cell>
          <cell r="S1672">
            <v>44056</v>
          </cell>
          <cell r="T1672">
            <v>45596</v>
          </cell>
          <cell r="U1672" t="str">
            <v>0001867613</v>
          </cell>
          <cell r="V1672">
            <v>0</v>
          </cell>
          <cell r="W1672">
            <v>30</v>
          </cell>
          <cell r="X1672">
            <v>48186.32</v>
          </cell>
          <cell r="Y1672">
            <v>513086.87</v>
          </cell>
          <cell r="Z1672" t="str">
            <v>JORGE</v>
          </cell>
          <cell r="AA1672" t="str">
            <v>FS1-2001-5995</v>
          </cell>
          <cell r="AB1672" t="str">
            <v>1-2001-5995</v>
          </cell>
        </row>
        <row r="1673">
          <cell r="P1673" t="str">
            <v>JN6BE6CS0L9061758</v>
          </cell>
          <cell r="Q1673">
            <v>61758</v>
          </cell>
          <cell r="R1673">
            <v>544630.5</v>
          </cell>
          <cell r="S1673">
            <v>44060</v>
          </cell>
          <cell r="T1673">
            <v>46447</v>
          </cell>
          <cell r="U1673" t="str">
            <v>0001876671</v>
          </cell>
          <cell r="V1673" t="str">
            <v>No</v>
          </cell>
          <cell r="W1673" t="str">
            <v>0.00</v>
          </cell>
          <cell r="X1673" t="str">
            <v>0.00</v>
          </cell>
          <cell r="Y1673" t="str">
            <v>0.00</v>
          </cell>
          <cell r="Z1673" t="str">
            <v>SIN ASIGNACIÓN</v>
          </cell>
          <cell r="AA1673" t="str">
            <v>FS1-2001-5997</v>
          </cell>
          <cell r="AB1673" t="str">
            <v>1-2001-5997</v>
          </cell>
        </row>
        <row r="1674">
          <cell r="P1674" t="str">
            <v>JN6BE6CS3L9061799</v>
          </cell>
          <cell r="Q1674">
            <v>61799</v>
          </cell>
          <cell r="R1674">
            <v>763655.8</v>
          </cell>
          <cell r="S1674">
            <v>44620</v>
          </cell>
          <cell r="T1674">
            <v>45900</v>
          </cell>
          <cell r="U1674" t="str">
            <v>0007257637</v>
          </cell>
          <cell r="V1674">
            <v>0</v>
          </cell>
          <cell r="W1674">
            <v>30</v>
          </cell>
          <cell r="X1674">
            <v>34784.43</v>
          </cell>
          <cell r="Y1674">
            <v>779514.46000000008</v>
          </cell>
          <cell r="Z1674" t="str">
            <v>SIN ASIGNACIÓN</v>
          </cell>
          <cell r="AA1674" t="str">
            <v>FS1-2001-5998</v>
          </cell>
          <cell r="AB1674" t="str">
            <v>1-2001-5998</v>
          </cell>
        </row>
        <row r="1675">
          <cell r="P1675" t="str">
            <v>JN6BE6CS5L9061738</v>
          </cell>
          <cell r="Q1675">
            <v>61738</v>
          </cell>
          <cell r="R1675">
            <v>544630.5</v>
          </cell>
          <cell r="S1675">
            <v>44060</v>
          </cell>
          <cell r="T1675">
            <v>46447</v>
          </cell>
          <cell r="U1675" t="str">
            <v>0001877166</v>
          </cell>
          <cell r="V1675">
            <v>0</v>
          </cell>
          <cell r="W1675">
            <v>0</v>
          </cell>
          <cell r="X1675">
            <v>0</v>
          </cell>
          <cell r="Y1675">
            <v>381663.87</v>
          </cell>
          <cell r="Z1675" t="str">
            <v>Dolores Aguilar</v>
          </cell>
          <cell r="AA1675" t="str">
            <v>FS1-2001-5999</v>
          </cell>
          <cell r="AB1675" t="str">
            <v>1-2001-5999</v>
          </cell>
        </row>
        <row r="1676">
          <cell r="P1676" t="str">
            <v>DACION EN PAGO</v>
          </cell>
          <cell r="Q1676" t="str">
            <v>61750DACION</v>
          </cell>
          <cell r="R1676">
            <v>799464.69</v>
          </cell>
          <cell r="S1676">
            <v>44620</v>
          </cell>
          <cell r="T1676">
            <v>46463</v>
          </cell>
          <cell r="U1676" t="str">
            <v>0007257652</v>
          </cell>
          <cell r="V1676" t="str">
            <v>No</v>
          </cell>
          <cell r="W1676" t="str">
            <v>0.00</v>
          </cell>
          <cell r="X1676" t="str">
            <v>0.00</v>
          </cell>
          <cell r="Y1676" t="str">
            <v>0.00</v>
          </cell>
          <cell r="Z1676" t="str">
            <v>SIN ASIGNACIÓN</v>
          </cell>
          <cell r="AA1676" t="str">
            <v>FS1-2001-6000</v>
          </cell>
          <cell r="AB1676" t="str">
            <v>1-2001-6000</v>
          </cell>
        </row>
        <row r="1677">
          <cell r="P1677" t="str">
            <v>DACION EN PAGO</v>
          </cell>
          <cell r="Q1677" t="str">
            <v>61723DACION</v>
          </cell>
          <cell r="R1677">
            <v>903721.77</v>
          </cell>
          <cell r="S1677">
            <v>44637</v>
          </cell>
          <cell r="T1677">
            <v>45596</v>
          </cell>
          <cell r="U1677" t="str">
            <v>0007257660</v>
          </cell>
          <cell r="V1677" t="str">
            <v>No</v>
          </cell>
          <cell r="W1677" t="str">
            <v>0.00</v>
          </cell>
          <cell r="X1677" t="str">
            <v>0.00</v>
          </cell>
          <cell r="Y1677" t="str">
            <v>0.00</v>
          </cell>
          <cell r="Z1677" t="str">
            <v>SIN ASIGNACIÓN</v>
          </cell>
          <cell r="AA1677" t="str">
            <v>FS1-2001-5842</v>
          </cell>
          <cell r="AB1677" t="str">
            <v>1-2001-5842</v>
          </cell>
        </row>
        <row r="1678">
          <cell r="P1678" t="str">
            <v>DACION EN PAGO</v>
          </cell>
          <cell r="Q1678" t="str">
            <v>61786DACION</v>
          </cell>
          <cell r="R1678">
            <v>544630.5</v>
          </cell>
          <cell r="S1678">
            <v>44060</v>
          </cell>
          <cell r="T1678">
            <v>46420</v>
          </cell>
          <cell r="U1678" t="str">
            <v>0001877786</v>
          </cell>
          <cell r="V1678" t="str">
            <v>No</v>
          </cell>
          <cell r="W1678" t="str">
            <v>0.00</v>
          </cell>
          <cell r="X1678" t="str">
            <v>0.00</v>
          </cell>
          <cell r="Y1678" t="str">
            <v>0.00</v>
          </cell>
          <cell r="Z1678" t="str">
            <v>SIN ASIGNACIÓN</v>
          </cell>
          <cell r="AA1678" t="str">
            <v>FS1-2001-6001</v>
          </cell>
          <cell r="AB1678" t="str">
            <v>1-2001-6001</v>
          </cell>
        </row>
        <row r="1679">
          <cell r="P1679" t="str">
            <v>JN6BE6CS6L9061814</v>
          </cell>
          <cell r="Q1679">
            <v>61814</v>
          </cell>
          <cell r="R1679">
            <v>803532.02</v>
          </cell>
          <cell r="S1679">
            <v>44592</v>
          </cell>
          <cell r="T1679">
            <v>45596</v>
          </cell>
          <cell r="U1679" t="str">
            <v>0009270737</v>
          </cell>
          <cell r="V1679">
            <v>0</v>
          </cell>
          <cell r="W1679">
            <v>30</v>
          </cell>
          <cell r="X1679">
            <v>14500</v>
          </cell>
          <cell r="Y1679">
            <v>821829.49</v>
          </cell>
          <cell r="Z1679" t="str">
            <v>IZAR</v>
          </cell>
          <cell r="AA1679" t="str">
            <v>FS1-2001-6002</v>
          </cell>
          <cell r="AB1679" t="str">
            <v>1-2001-6002</v>
          </cell>
        </row>
        <row r="1680">
          <cell r="P1680" t="str">
            <v>DACION EN PAGO</v>
          </cell>
          <cell r="Q1680" t="str">
            <v>61743DACION</v>
          </cell>
          <cell r="R1680">
            <v>544630.5</v>
          </cell>
          <cell r="S1680">
            <v>44060</v>
          </cell>
          <cell r="T1680">
            <v>46447</v>
          </cell>
          <cell r="U1680" t="str">
            <v>0001878032</v>
          </cell>
          <cell r="V1680" t="str">
            <v>No</v>
          </cell>
          <cell r="W1680" t="str">
            <v>0.00</v>
          </cell>
          <cell r="X1680" t="str">
            <v>0.00</v>
          </cell>
          <cell r="Y1680" t="str">
            <v>0.00</v>
          </cell>
          <cell r="Z1680" t="str">
            <v>Dolores Aguilar</v>
          </cell>
          <cell r="AA1680" t="str">
            <v>FS1-2001-6197</v>
          </cell>
          <cell r="AB1680" t="str">
            <v>1-2001-6197</v>
          </cell>
        </row>
        <row r="1681">
          <cell r="P1681" t="str">
            <v>JN6BE6CS2L9061759</v>
          </cell>
          <cell r="Q1681">
            <v>61759</v>
          </cell>
          <cell r="R1681">
            <v>836046.42</v>
          </cell>
          <cell r="S1681">
            <v>44620</v>
          </cell>
          <cell r="T1681">
            <v>46441</v>
          </cell>
          <cell r="U1681" t="str">
            <v>0009125618</v>
          </cell>
          <cell r="V1681">
            <v>0</v>
          </cell>
          <cell r="W1681">
            <v>0</v>
          </cell>
          <cell r="X1681">
            <v>0</v>
          </cell>
          <cell r="Y1681">
            <v>839584.4</v>
          </cell>
          <cell r="Z1681" t="str">
            <v>SIN ASIGNACIÓN</v>
          </cell>
          <cell r="AA1681" t="str">
            <v>FS1-2001-6007</v>
          </cell>
          <cell r="AB1681" t="str">
            <v>1-2001-6007</v>
          </cell>
        </row>
        <row r="1682">
          <cell r="P1682" t="str">
            <v>JN6BE6CS3L9061754</v>
          </cell>
          <cell r="Q1682">
            <v>61754</v>
          </cell>
          <cell r="R1682">
            <v>811647.67</v>
          </cell>
          <cell r="S1682">
            <v>44615</v>
          </cell>
          <cell r="T1682">
            <v>46447</v>
          </cell>
          <cell r="U1682" t="str">
            <v>0009269440</v>
          </cell>
          <cell r="V1682">
            <v>0</v>
          </cell>
          <cell r="W1682">
            <v>60</v>
          </cell>
          <cell r="X1682">
            <v>0</v>
          </cell>
          <cell r="Y1682">
            <v>784882.25</v>
          </cell>
          <cell r="Z1682" t="str">
            <v>SIN ASIGNACIÓN</v>
          </cell>
          <cell r="AA1682" t="str">
            <v>FS1-2001-6008</v>
          </cell>
          <cell r="AB1682" t="str">
            <v>1-2001-6008</v>
          </cell>
        </row>
        <row r="1683">
          <cell r="P1683" t="str">
            <v>DACION EN PAGO</v>
          </cell>
          <cell r="Q1683" t="str">
            <v>61684DACION</v>
          </cell>
          <cell r="R1683">
            <v>857082.9</v>
          </cell>
          <cell r="S1683">
            <v>44620</v>
          </cell>
          <cell r="T1683">
            <v>46420</v>
          </cell>
          <cell r="U1683" t="str">
            <v>0007257728</v>
          </cell>
          <cell r="V1683" t="str">
            <v>No</v>
          </cell>
          <cell r="W1683" t="str">
            <v>0.00</v>
          </cell>
          <cell r="X1683" t="str">
            <v>0.00</v>
          </cell>
          <cell r="Y1683" t="str">
            <v>0.00</v>
          </cell>
          <cell r="Z1683" t="str">
            <v>SIN ASIGNACIÓN</v>
          </cell>
          <cell r="AA1683" t="str">
            <v>FS1-2001-6009</v>
          </cell>
          <cell r="AB1683" t="str">
            <v>1-2001-6009</v>
          </cell>
        </row>
        <row r="1684">
          <cell r="P1684" t="str">
            <v>JN6BE6CS3L9061785</v>
          </cell>
          <cell r="Q1684">
            <v>61785</v>
          </cell>
          <cell r="R1684">
            <v>809727.73</v>
          </cell>
          <cell r="S1684">
            <v>44592</v>
          </cell>
          <cell r="T1684">
            <v>46463</v>
          </cell>
          <cell r="U1684" t="str">
            <v>0009305020</v>
          </cell>
          <cell r="V1684">
            <v>0</v>
          </cell>
          <cell r="W1684">
            <v>0</v>
          </cell>
          <cell r="X1684">
            <v>0</v>
          </cell>
          <cell r="Y1684">
            <v>786709.65</v>
          </cell>
          <cell r="Z1684" t="str">
            <v>BEATRIZ</v>
          </cell>
          <cell r="AA1684" t="str">
            <v>FS1-2001-6012</v>
          </cell>
          <cell r="AB1684" t="str">
            <v>1-2001-6012</v>
          </cell>
        </row>
        <row r="1685">
          <cell r="P1685" t="str">
            <v>JN6BE6CS3L9061771</v>
          </cell>
          <cell r="Q1685">
            <v>61771</v>
          </cell>
          <cell r="R1685">
            <v>777056.95</v>
          </cell>
          <cell r="S1685">
            <v>44637</v>
          </cell>
          <cell r="T1685">
            <v>46420</v>
          </cell>
          <cell r="U1685" t="str">
            <v>0007257744</v>
          </cell>
          <cell r="V1685">
            <v>0</v>
          </cell>
          <cell r="W1685">
            <v>0</v>
          </cell>
          <cell r="X1685">
            <v>0</v>
          </cell>
          <cell r="Y1685">
            <v>753468.29</v>
          </cell>
          <cell r="Z1685" t="str">
            <v>SIN ASIGNACIÓN</v>
          </cell>
          <cell r="AA1685" t="str">
            <v>FS1-2001-6013</v>
          </cell>
          <cell r="AB1685" t="str">
            <v>1-2001-6013</v>
          </cell>
        </row>
        <row r="1686">
          <cell r="P1686" t="str">
            <v>DACION EN PAGO</v>
          </cell>
          <cell r="Q1686" t="str">
            <v>61766DACION</v>
          </cell>
          <cell r="R1686">
            <v>779497.74</v>
          </cell>
          <cell r="S1686">
            <v>44592</v>
          </cell>
          <cell r="T1686">
            <v>46447</v>
          </cell>
          <cell r="U1686" t="str">
            <v>0007257751</v>
          </cell>
          <cell r="V1686" t="str">
            <v>No</v>
          </cell>
          <cell r="W1686" t="str">
            <v>0.00</v>
          </cell>
          <cell r="X1686" t="str">
            <v>0.00</v>
          </cell>
          <cell r="Y1686" t="str">
            <v>0.00</v>
          </cell>
          <cell r="Z1686" t="str">
            <v>SIN ASIGNACIÓN</v>
          </cell>
          <cell r="AA1686" t="str">
            <v>FS1-2001-6014</v>
          </cell>
          <cell r="AB1686" t="str">
            <v>1-2001-6014</v>
          </cell>
        </row>
        <row r="1687">
          <cell r="P1687" t="str">
            <v>DACION EN PAGO</v>
          </cell>
          <cell r="Q1687" t="str">
            <v>61757DACION</v>
          </cell>
          <cell r="R1687">
            <v>823949.74</v>
          </cell>
          <cell r="S1687">
            <v>44620</v>
          </cell>
          <cell r="T1687">
            <v>46463</v>
          </cell>
          <cell r="U1687" t="str">
            <v>0007257769</v>
          </cell>
          <cell r="V1687" t="str">
            <v>No</v>
          </cell>
          <cell r="W1687" t="str">
            <v>0.00</v>
          </cell>
          <cell r="X1687" t="str">
            <v>0.00</v>
          </cell>
          <cell r="Y1687" t="str">
            <v>0.00</v>
          </cell>
          <cell r="Z1687" t="str">
            <v>SIN ASIGNACIÓN</v>
          </cell>
          <cell r="AA1687" t="str">
            <v>FS1-2001-6015</v>
          </cell>
          <cell r="AB1687" t="str">
            <v>1-2001-6015</v>
          </cell>
        </row>
        <row r="1688">
          <cell r="P1688" t="str">
            <v>DACION EN PAGO</v>
          </cell>
          <cell r="Q1688" t="str">
            <v>61704DACION</v>
          </cell>
          <cell r="R1688">
            <v>812627.19</v>
          </cell>
          <cell r="S1688">
            <v>44637</v>
          </cell>
          <cell r="T1688">
            <v>46538</v>
          </cell>
          <cell r="U1688" t="str">
            <v>0007257777</v>
          </cell>
          <cell r="V1688" t="str">
            <v>No</v>
          </cell>
          <cell r="W1688" t="str">
            <v>0.00</v>
          </cell>
          <cell r="X1688" t="str">
            <v>0.00</v>
          </cell>
          <cell r="Y1688" t="str">
            <v>0.00</v>
          </cell>
          <cell r="Z1688" t="str">
            <v>SIN ASIGNACIÓN</v>
          </cell>
          <cell r="AA1688" t="str">
            <v>FS1-2001-6016</v>
          </cell>
          <cell r="AB1688" t="str">
            <v>1-2001-6016</v>
          </cell>
        </row>
        <row r="1689">
          <cell r="P1689" t="str">
            <v>JN6BE6CS1L9061798</v>
          </cell>
          <cell r="Q1689">
            <v>61798</v>
          </cell>
          <cell r="R1689">
            <v>891184.48</v>
          </cell>
          <cell r="S1689">
            <v>44712</v>
          </cell>
          <cell r="T1689">
            <v>46538</v>
          </cell>
          <cell r="U1689" t="str">
            <v>0007257785</v>
          </cell>
          <cell r="V1689">
            <v>0</v>
          </cell>
          <cell r="W1689">
            <v>0</v>
          </cell>
          <cell r="X1689">
            <v>0</v>
          </cell>
          <cell r="Y1689">
            <v>889191.37</v>
          </cell>
          <cell r="Z1689" t="str">
            <v>SIN ASIGNACIÓN</v>
          </cell>
          <cell r="AA1689" t="str">
            <v>FS1-2001-6017</v>
          </cell>
          <cell r="AB1689" t="str">
            <v>1-2001-6017</v>
          </cell>
        </row>
        <row r="1690">
          <cell r="P1690" t="str">
            <v>JN6BE6CS0L9061680</v>
          </cell>
          <cell r="Q1690">
            <v>61680</v>
          </cell>
          <cell r="R1690">
            <v>1691820.92</v>
          </cell>
          <cell r="S1690">
            <v>44712</v>
          </cell>
          <cell r="T1690">
            <v>46538</v>
          </cell>
          <cell r="U1690" t="str">
            <v>0007257793</v>
          </cell>
          <cell r="V1690">
            <v>0</v>
          </cell>
          <cell r="W1690">
            <v>0</v>
          </cell>
          <cell r="X1690">
            <v>0</v>
          </cell>
          <cell r="Y1690">
            <v>841001.86</v>
          </cell>
          <cell r="Z1690" t="str">
            <v>SIN ASIGNACIÓN</v>
          </cell>
          <cell r="AA1690" t="str">
            <v>FS1-2001-6018</v>
          </cell>
          <cell r="AB1690" t="str">
            <v>1-2001-6018</v>
          </cell>
        </row>
        <row r="1691">
          <cell r="P1691" t="str">
            <v>JN6BE6CS3L9061740</v>
          </cell>
          <cell r="Q1691">
            <v>61740</v>
          </cell>
          <cell r="R1691">
            <v>909862.08</v>
          </cell>
          <cell r="S1691">
            <v>44712</v>
          </cell>
          <cell r="T1691">
            <v>45596</v>
          </cell>
          <cell r="U1691" t="str">
            <v>0007257801</v>
          </cell>
          <cell r="V1691">
            <v>0</v>
          </cell>
          <cell r="W1691">
            <v>0</v>
          </cell>
          <cell r="X1691">
            <v>0</v>
          </cell>
          <cell r="Y1691">
            <v>901018.84</v>
          </cell>
          <cell r="Z1691" t="str">
            <v>SIN ASIGNACIÓN</v>
          </cell>
          <cell r="AA1691" t="str">
            <v>FS1-2001-6019</v>
          </cell>
          <cell r="AB1691" t="str">
            <v>1-2001-6019</v>
          </cell>
        </row>
        <row r="1692">
          <cell r="P1692" t="str">
            <v>JN6BE6CS6L9061702</v>
          </cell>
          <cell r="Q1692">
            <v>61702</v>
          </cell>
          <cell r="R1692">
            <v>587513.23</v>
          </cell>
          <cell r="S1692">
            <v>44061</v>
          </cell>
          <cell r="T1692">
            <v>46420</v>
          </cell>
          <cell r="U1692" t="str">
            <v>0001899210</v>
          </cell>
          <cell r="V1692">
            <v>0</v>
          </cell>
          <cell r="W1692">
            <v>0</v>
          </cell>
          <cell r="X1692">
            <v>0</v>
          </cell>
          <cell r="Y1692">
            <v>471222.81</v>
          </cell>
          <cell r="Z1692" t="str">
            <v>IZAR</v>
          </cell>
          <cell r="AA1692" t="str">
            <v>FS1-2001-6020</v>
          </cell>
          <cell r="AB1692" t="str">
            <v>1-2001-6020</v>
          </cell>
        </row>
        <row r="1693">
          <cell r="P1693" t="str">
            <v>DACION EN PAGO</v>
          </cell>
          <cell r="Q1693" t="str">
            <v>61695DACION</v>
          </cell>
          <cell r="R1693">
            <v>740764.02</v>
          </cell>
          <cell r="S1693">
            <v>44592</v>
          </cell>
          <cell r="T1693">
            <v>46420</v>
          </cell>
          <cell r="U1693" t="str">
            <v>0007257827</v>
          </cell>
          <cell r="V1693" t="str">
            <v>No</v>
          </cell>
          <cell r="W1693" t="str">
            <v>0.00</v>
          </cell>
          <cell r="X1693" t="str">
            <v>0.00</v>
          </cell>
          <cell r="Y1693" t="str">
            <v>0.00</v>
          </cell>
          <cell r="Z1693" t="str">
            <v>BEATRIZ</v>
          </cell>
          <cell r="AA1693" t="str">
            <v>FS1-2001-6021</v>
          </cell>
          <cell r="AB1693" t="str">
            <v>1-2001-6021</v>
          </cell>
        </row>
        <row r="1694">
          <cell r="P1694" t="str">
            <v>DACION EN PAGO</v>
          </cell>
          <cell r="Q1694" t="str">
            <v>61755DACION</v>
          </cell>
          <cell r="R1694">
            <v>780519.92</v>
          </cell>
          <cell r="S1694">
            <v>44592</v>
          </cell>
          <cell r="T1694">
            <v>46440</v>
          </cell>
          <cell r="U1694" t="str">
            <v>0007257835</v>
          </cell>
          <cell r="V1694" t="str">
            <v>No</v>
          </cell>
          <cell r="W1694" t="str">
            <v>0.00</v>
          </cell>
          <cell r="X1694" t="str">
            <v>0.00</v>
          </cell>
          <cell r="Y1694" t="str">
            <v>0.00</v>
          </cell>
          <cell r="Z1694" t="str">
            <v>SIN ASIGNACIÓN</v>
          </cell>
          <cell r="AA1694" t="str">
            <v>FS1-2001-6022</v>
          </cell>
          <cell r="AB1694" t="str">
            <v>1-2001-6022</v>
          </cell>
        </row>
        <row r="1695">
          <cell r="P1695" t="str">
            <v>DACION EN PAGO</v>
          </cell>
          <cell r="Q1695" t="str">
            <v>61706DACION</v>
          </cell>
          <cell r="R1695">
            <v>781866.2</v>
          </cell>
          <cell r="S1695">
            <v>44613</v>
          </cell>
          <cell r="T1695">
            <v>45596</v>
          </cell>
          <cell r="U1695" t="str">
            <v>0007257843</v>
          </cell>
          <cell r="V1695" t="str">
            <v>No</v>
          </cell>
          <cell r="W1695" t="str">
            <v>0.00</v>
          </cell>
          <cell r="X1695" t="str">
            <v>0.00</v>
          </cell>
          <cell r="Y1695" t="str">
            <v>0.00</v>
          </cell>
          <cell r="Z1695" t="str">
            <v>SIN ASIGNACIÓN</v>
          </cell>
          <cell r="AA1695" t="str">
            <v>FS1-2001-6238</v>
          </cell>
          <cell r="AB1695" t="str">
            <v>1-2001-6238</v>
          </cell>
        </row>
        <row r="1696">
          <cell r="P1696" t="str">
            <v>JN6BE6CS3L9061768</v>
          </cell>
          <cell r="Q1696">
            <v>61768</v>
          </cell>
          <cell r="R1696">
            <v>544630.5</v>
          </cell>
          <cell r="S1696">
            <v>44061</v>
          </cell>
          <cell r="T1696">
            <v>46447</v>
          </cell>
          <cell r="U1696" t="str">
            <v>0001899665</v>
          </cell>
          <cell r="V1696">
            <v>0</v>
          </cell>
          <cell r="W1696">
            <v>0</v>
          </cell>
          <cell r="X1696">
            <v>0</v>
          </cell>
          <cell r="Y1696">
            <v>436828.29000000004</v>
          </cell>
          <cell r="Z1696" t="str">
            <v>IZAR</v>
          </cell>
          <cell r="AA1696" t="str">
            <v>FS1-2001-6023</v>
          </cell>
          <cell r="AB1696" t="str">
            <v>1-2001-6023</v>
          </cell>
        </row>
        <row r="1697">
          <cell r="P1697" t="str">
            <v>DACION EN PAGO</v>
          </cell>
          <cell r="Q1697" t="str">
            <v>61708DACION</v>
          </cell>
          <cell r="R1697">
            <v>801489.36</v>
          </cell>
          <cell r="S1697">
            <v>44620</v>
          </cell>
          <cell r="T1697">
            <v>46447</v>
          </cell>
          <cell r="U1697" t="str">
            <v>0007257868</v>
          </cell>
          <cell r="V1697" t="str">
            <v>No</v>
          </cell>
          <cell r="W1697" t="str">
            <v>0.00</v>
          </cell>
          <cell r="X1697" t="str">
            <v>0.00</v>
          </cell>
          <cell r="Y1697" t="str">
            <v>0.00</v>
          </cell>
          <cell r="Z1697" t="str">
            <v>SIN ASIGNACIÓN</v>
          </cell>
          <cell r="AA1697" t="str">
            <v>FS1-2001-6024</v>
          </cell>
          <cell r="AB1697" t="str">
            <v>1-2001-6024</v>
          </cell>
        </row>
        <row r="1698">
          <cell r="P1698" t="str">
            <v>JN6BE6CS4L9061794</v>
          </cell>
          <cell r="Q1698">
            <v>61794</v>
          </cell>
          <cell r="R1698">
            <v>799259.84</v>
          </cell>
          <cell r="S1698">
            <v>44620</v>
          </cell>
          <cell r="T1698">
            <v>46420</v>
          </cell>
          <cell r="U1698" t="str">
            <v>0009305046</v>
          </cell>
          <cell r="V1698">
            <v>0</v>
          </cell>
          <cell r="W1698">
            <v>0</v>
          </cell>
          <cell r="X1698">
            <v>12500</v>
          </cell>
          <cell r="Y1698">
            <v>818288.21</v>
          </cell>
          <cell r="Z1698" t="str">
            <v>SIN ASIGNACIÓN</v>
          </cell>
          <cell r="AA1698" t="str">
            <v>FS1-2001-6025</v>
          </cell>
          <cell r="AB1698" t="str">
            <v>1-2001-6025</v>
          </cell>
        </row>
        <row r="1699">
          <cell r="P1699" t="str">
            <v>JN6BE6CS7L9061773</v>
          </cell>
          <cell r="Q1699">
            <v>61773</v>
          </cell>
          <cell r="R1699">
            <v>758640.28</v>
          </cell>
          <cell r="S1699">
            <v>44592</v>
          </cell>
          <cell r="T1699">
            <v>45596</v>
          </cell>
          <cell r="U1699" t="str">
            <v>0007257884</v>
          </cell>
          <cell r="V1699">
            <v>0</v>
          </cell>
          <cell r="W1699">
            <v>0</v>
          </cell>
          <cell r="X1699">
            <v>6258.19</v>
          </cell>
          <cell r="Y1699">
            <v>742305.61</v>
          </cell>
          <cell r="Z1699" t="str">
            <v>JOEL</v>
          </cell>
          <cell r="AA1699" t="str">
            <v>FS1-2001-6026</v>
          </cell>
          <cell r="AB1699" t="str">
            <v>1-2001-6026</v>
          </cell>
        </row>
        <row r="1700">
          <cell r="P1700" t="str">
            <v>JN6BE6CS2L9061793</v>
          </cell>
          <cell r="Q1700">
            <v>61793</v>
          </cell>
          <cell r="R1700">
            <v>544630.5</v>
          </cell>
          <cell r="S1700">
            <v>44061</v>
          </cell>
          <cell r="T1700">
            <v>45596</v>
          </cell>
          <cell r="U1700" t="str">
            <v>0001900026</v>
          </cell>
          <cell r="V1700">
            <v>0</v>
          </cell>
          <cell r="W1700">
            <v>0</v>
          </cell>
          <cell r="X1700">
            <v>0</v>
          </cell>
          <cell r="Y1700">
            <v>381663.87</v>
          </cell>
          <cell r="Z1700" t="str">
            <v>IZAR</v>
          </cell>
          <cell r="AA1700" t="str">
            <v>FS1-2001-6027</v>
          </cell>
          <cell r="AB1700" t="str">
            <v>1-2001-6027</v>
          </cell>
        </row>
        <row r="1701">
          <cell r="P1701" t="str">
            <v>DACION EN PAGO</v>
          </cell>
          <cell r="Q1701" t="str">
            <v>61761DACION</v>
          </cell>
          <cell r="R1701">
            <v>554630.5</v>
          </cell>
          <cell r="S1701">
            <v>44067</v>
          </cell>
          <cell r="T1701">
            <v>45596</v>
          </cell>
          <cell r="U1701" t="str">
            <v>0001953017</v>
          </cell>
          <cell r="V1701" t="str">
            <v>No</v>
          </cell>
          <cell r="W1701" t="str">
            <v>0.00</v>
          </cell>
          <cell r="X1701" t="str">
            <v>0.00</v>
          </cell>
          <cell r="Y1701" t="str">
            <v>0.00</v>
          </cell>
          <cell r="Z1701" t="str">
            <v>SIN ASIGNACIÓN</v>
          </cell>
          <cell r="AA1701" t="str">
            <v>FS1-2001-6063</v>
          </cell>
          <cell r="AB1701" t="str">
            <v>1-2001-6063</v>
          </cell>
        </row>
        <row r="1702">
          <cell r="P1702" t="str">
            <v>JN6BE6CS6L9061747</v>
          </cell>
          <cell r="Q1702">
            <v>61747</v>
          </cell>
          <cell r="R1702">
            <v>544630.5</v>
          </cell>
          <cell r="S1702">
            <v>44062</v>
          </cell>
          <cell r="T1702">
            <v>46507</v>
          </cell>
          <cell r="U1702" t="str">
            <v>0001953231</v>
          </cell>
          <cell r="V1702">
            <v>0</v>
          </cell>
          <cell r="W1702">
            <v>0</v>
          </cell>
          <cell r="X1702">
            <v>0</v>
          </cell>
          <cell r="Y1702">
            <v>381663.87</v>
          </cell>
          <cell r="Z1702" t="str">
            <v>JORGE</v>
          </cell>
          <cell r="AA1702" t="str">
            <v>FS1-2001-6028</v>
          </cell>
          <cell r="AB1702" t="str">
            <v>1-2001-6028</v>
          </cell>
        </row>
        <row r="1703">
          <cell r="P1703" t="str">
            <v>JN6BE6CS1L9061686</v>
          </cell>
          <cell r="Q1703">
            <v>61686</v>
          </cell>
          <cell r="R1703">
            <v>854602.12</v>
          </cell>
          <cell r="S1703">
            <v>44681</v>
          </cell>
          <cell r="T1703">
            <v>45596</v>
          </cell>
          <cell r="U1703" t="str">
            <v>0009305079</v>
          </cell>
          <cell r="V1703">
            <v>0</v>
          </cell>
          <cell r="W1703">
            <v>0</v>
          </cell>
          <cell r="X1703">
            <v>0</v>
          </cell>
          <cell r="Y1703">
            <v>840038.41</v>
          </cell>
          <cell r="Z1703" t="str">
            <v>SIN ASIGNACIÓN</v>
          </cell>
          <cell r="AA1703" t="str">
            <v>FS1-2001-6239</v>
          </cell>
          <cell r="AB1703" t="str">
            <v>1-2001-6239</v>
          </cell>
        </row>
        <row r="1704">
          <cell r="P1704" t="str">
            <v>DACION EN PAGO</v>
          </cell>
          <cell r="Q1704" t="str">
            <v>61678DACION</v>
          </cell>
          <cell r="R1704">
            <v>554630.5</v>
          </cell>
          <cell r="S1704">
            <v>44062</v>
          </cell>
          <cell r="T1704">
            <v>46420</v>
          </cell>
          <cell r="U1704" t="str">
            <v>0001953603</v>
          </cell>
          <cell r="V1704" t="str">
            <v>No</v>
          </cell>
          <cell r="W1704" t="str">
            <v>0.00</v>
          </cell>
          <cell r="X1704" t="str">
            <v>0.00</v>
          </cell>
          <cell r="Y1704" t="str">
            <v>0.00</v>
          </cell>
          <cell r="Z1704" t="str">
            <v>SIN ASIGNACIÓN</v>
          </cell>
          <cell r="AA1704" t="str">
            <v>FS1-2001-6240</v>
          </cell>
          <cell r="AB1704" t="str">
            <v>1-2001-6240</v>
          </cell>
        </row>
        <row r="1705">
          <cell r="P1705" t="str">
            <v>DACION EN PAGO</v>
          </cell>
          <cell r="Q1705" t="str">
            <v>61805DACION</v>
          </cell>
          <cell r="R1705">
            <v>761911.75</v>
          </cell>
          <cell r="S1705">
            <v>44592</v>
          </cell>
          <cell r="T1705">
            <v>46420</v>
          </cell>
          <cell r="U1705" t="str">
            <v>0007257934</v>
          </cell>
          <cell r="V1705" t="str">
            <v>No</v>
          </cell>
          <cell r="W1705" t="str">
            <v>0.00</v>
          </cell>
          <cell r="X1705" t="str">
            <v>0.00</v>
          </cell>
          <cell r="Y1705" t="str">
            <v>0.00</v>
          </cell>
          <cell r="Z1705" t="str">
            <v>SIN ASIGNACIÓN</v>
          </cell>
          <cell r="AA1705" t="str">
            <v>FS1-2001-6241</v>
          </cell>
          <cell r="AB1705" t="str">
            <v>1-2001-6241</v>
          </cell>
        </row>
        <row r="1706">
          <cell r="P1706" t="str">
            <v>JN6BE6CSXL9061797</v>
          </cell>
          <cell r="Q1706">
            <v>61797</v>
          </cell>
          <cell r="R1706">
            <v>742468.65</v>
          </cell>
          <cell r="S1706">
            <v>44592</v>
          </cell>
          <cell r="T1706">
            <v>45900</v>
          </cell>
          <cell r="U1706" t="str">
            <v>0007257942</v>
          </cell>
          <cell r="V1706" t="str">
            <v>No</v>
          </cell>
          <cell r="W1706" t="str">
            <v>0.00</v>
          </cell>
          <cell r="X1706" t="str">
            <v>0.00</v>
          </cell>
          <cell r="Y1706" t="str">
            <v>0.00</v>
          </cell>
          <cell r="Z1706" t="str">
            <v>JOEL</v>
          </cell>
          <cell r="AA1706" t="str">
            <v>FS1-2001-6037</v>
          </cell>
          <cell r="AB1706" t="str">
            <v>1-2001-6037</v>
          </cell>
        </row>
        <row r="1707">
          <cell r="P1707" t="str">
            <v>DACION EN PAGO</v>
          </cell>
          <cell r="Q1707" t="str">
            <v>61736DACION</v>
          </cell>
          <cell r="R1707">
            <v>544630.5</v>
          </cell>
          <cell r="S1707">
            <v>44062</v>
          </cell>
          <cell r="T1707">
            <v>45596</v>
          </cell>
          <cell r="U1707" t="str">
            <v>0001954106</v>
          </cell>
          <cell r="V1707" t="str">
            <v>No</v>
          </cell>
          <cell r="W1707" t="str">
            <v>0.00</v>
          </cell>
          <cell r="X1707" t="str">
            <v>0.00</v>
          </cell>
          <cell r="Y1707" t="str">
            <v>0.00</v>
          </cell>
          <cell r="Z1707" t="str">
            <v>SIN ASIGNACIÓN</v>
          </cell>
          <cell r="AA1707" t="str">
            <v>FS1-2001-6038</v>
          </cell>
          <cell r="AB1707" t="str">
            <v>1-2001-6038</v>
          </cell>
        </row>
        <row r="1708">
          <cell r="P1708" t="str">
            <v>DACION EN PAGO</v>
          </cell>
          <cell r="Q1708" t="str">
            <v>61775DACION</v>
          </cell>
          <cell r="R1708">
            <v>579630.5</v>
          </cell>
          <cell r="S1708">
            <v>44062</v>
          </cell>
          <cell r="T1708">
            <v>45596</v>
          </cell>
          <cell r="U1708" t="str">
            <v>0001954882</v>
          </cell>
          <cell r="V1708" t="str">
            <v>No</v>
          </cell>
          <cell r="W1708" t="str">
            <v>0.00</v>
          </cell>
          <cell r="X1708" t="str">
            <v>0.00</v>
          </cell>
          <cell r="Y1708" t="str">
            <v>0.00</v>
          </cell>
          <cell r="Z1708" t="str">
            <v>SIN ASIGNACIÓN</v>
          </cell>
          <cell r="AA1708" t="str">
            <v>FS1-2001-6039</v>
          </cell>
          <cell r="AB1708" t="str">
            <v>1-2001-6039</v>
          </cell>
        </row>
        <row r="1709">
          <cell r="P1709" t="str">
            <v>DACION EN PAGO</v>
          </cell>
          <cell r="Q1709" t="str">
            <v>61808DACION</v>
          </cell>
          <cell r="R1709">
            <v>579630.5</v>
          </cell>
          <cell r="S1709">
            <v>44062</v>
          </cell>
          <cell r="T1709">
            <v>45596</v>
          </cell>
          <cell r="U1709" t="str">
            <v>0001954973</v>
          </cell>
          <cell r="V1709" t="str">
            <v>No</v>
          </cell>
          <cell r="W1709" t="str">
            <v>0.00</v>
          </cell>
          <cell r="X1709" t="str">
            <v>0.00</v>
          </cell>
          <cell r="Y1709" t="str">
            <v>0.00</v>
          </cell>
          <cell r="Z1709" t="str">
            <v>SIN ASIGNACIÓN</v>
          </cell>
          <cell r="AA1709" t="str">
            <v>FS1-2001-6040</v>
          </cell>
          <cell r="AB1709" t="str">
            <v>1-2001-6040</v>
          </cell>
        </row>
        <row r="1710">
          <cell r="P1710" t="str">
            <v>JN6BE6CS7L9061692</v>
          </cell>
          <cell r="Q1710">
            <v>61692</v>
          </cell>
          <cell r="R1710">
            <v>544630.5</v>
          </cell>
          <cell r="S1710">
            <v>44062</v>
          </cell>
          <cell r="T1710">
            <v>46420</v>
          </cell>
          <cell r="U1710" t="str">
            <v>0001955061</v>
          </cell>
          <cell r="V1710">
            <v>0</v>
          </cell>
          <cell r="W1710">
            <v>0</v>
          </cell>
          <cell r="X1710">
            <v>0</v>
          </cell>
          <cell r="Y1710">
            <v>381663.87</v>
          </cell>
          <cell r="Z1710" t="str">
            <v>JOEL</v>
          </cell>
          <cell r="AA1710" t="str">
            <v>FS1-2001-6041</v>
          </cell>
          <cell r="AB1710" t="str">
            <v>1-2001-6041</v>
          </cell>
        </row>
        <row r="1711">
          <cell r="P1711" t="str">
            <v>DACION EN PAGO</v>
          </cell>
          <cell r="Q1711" t="str">
            <v>61728DACION</v>
          </cell>
          <cell r="R1711">
            <v>813405.58</v>
          </cell>
          <cell r="S1711">
            <v>44592</v>
          </cell>
          <cell r="T1711">
            <v>45900</v>
          </cell>
          <cell r="U1711" t="str">
            <v>0007257991</v>
          </cell>
          <cell r="V1711" t="str">
            <v>No</v>
          </cell>
          <cell r="W1711" t="str">
            <v>0.00</v>
          </cell>
          <cell r="X1711" t="str">
            <v>0.00</v>
          </cell>
          <cell r="Y1711" t="str">
            <v>0.00</v>
          </cell>
          <cell r="Z1711" t="str">
            <v>SIN ASIGNACIÓN</v>
          </cell>
          <cell r="AA1711" t="str">
            <v>FS1-2001-6042</v>
          </cell>
          <cell r="AB1711" t="str">
            <v>1-2001-6042</v>
          </cell>
        </row>
        <row r="1712">
          <cell r="P1712" t="str">
            <v>DACION EN PAGO</v>
          </cell>
          <cell r="Q1712" t="str">
            <v>61772DACION</v>
          </cell>
          <cell r="R1712">
            <v>554630.5</v>
          </cell>
          <cell r="S1712">
            <v>44063</v>
          </cell>
          <cell r="T1712">
            <v>45900</v>
          </cell>
          <cell r="U1712" t="str">
            <v>0001960129</v>
          </cell>
          <cell r="V1712" t="str">
            <v>No</v>
          </cell>
          <cell r="W1712" t="str">
            <v>0.00</v>
          </cell>
          <cell r="X1712" t="str">
            <v>0.00</v>
          </cell>
          <cell r="Y1712" t="str">
            <v>0.00</v>
          </cell>
          <cell r="Z1712" t="str">
            <v>SIN ASIGNACIÓN</v>
          </cell>
          <cell r="AA1712" t="str">
            <v>FS1-2001-6043</v>
          </cell>
          <cell r="AB1712" t="str">
            <v>1-2001-6043</v>
          </cell>
        </row>
        <row r="1713">
          <cell r="P1713" t="str">
            <v>JN6BE6CS3L9061737</v>
          </cell>
          <cell r="Q1713">
            <v>61737</v>
          </cell>
          <cell r="R1713">
            <v>544630.5</v>
          </cell>
          <cell r="S1713">
            <v>44063</v>
          </cell>
          <cell r="T1713">
            <v>45900</v>
          </cell>
          <cell r="U1713" t="str">
            <v>0001960277</v>
          </cell>
          <cell r="V1713">
            <v>0</v>
          </cell>
          <cell r="W1713">
            <v>0</v>
          </cell>
          <cell r="X1713">
            <v>0</v>
          </cell>
          <cell r="Y1713">
            <v>436828.29000000004</v>
          </cell>
          <cell r="Z1713" t="str">
            <v>IZAR</v>
          </cell>
          <cell r="AA1713" t="str">
            <v>FS1-2001-6044</v>
          </cell>
          <cell r="AB1713" t="str">
            <v>1-2001-6044</v>
          </cell>
        </row>
        <row r="1714">
          <cell r="P1714" t="str">
            <v>DACION EN PAGO</v>
          </cell>
          <cell r="Q1714" t="str">
            <v>61769DACION</v>
          </cell>
          <cell r="R1714">
            <v>594630.5</v>
          </cell>
          <cell r="S1714">
            <v>44063</v>
          </cell>
          <cell r="T1714">
            <v>45900</v>
          </cell>
          <cell r="U1714" t="str">
            <v>0001960418</v>
          </cell>
          <cell r="V1714" t="str">
            <v>No</v>
          </cell>
          <cell r="W1714" t="str">
            <v>0.00</v>
          </cell>
          <cell r="X1714" t="str">
            <v>0.00</v>
          </cell>
          <cell r="Y1714" t="str">
            <v>0.00</v>
          </cell>
          <cell r="Z1714" t="str">
            <v>SIN ASIGNACIÓN</v>
          </cell>
          <cell r="AA1714" t="str">
            <v>FS1-2001-6045</v>
          </cell>
          <cell r="AB1714" t="str">
            <v>1-2001-6045</v>
          </cell>
        </row>
        <row r="1715">
          <cell r="P1715" t="str">
            <v>JN6BE6CS4L9061746</v>
          </cell>
          <cell r="Q1715">
            <v>61746</v>
          </cell>
          <cell r="R1715">
            <v>594630.5</v>
          </cell>
          <cell r="S1715">
            <v>44063</v>
          </cell>
          <cell r="T1715">
            <v>46420</v>
          </cell>
          <cell r="U1715" t="str">
            <v>0001960541</v>
          </cell>
          <cell r="V1715">
            <v>0</v>
          </cell>
          <cell r="W1715">
            <v>30</v>
          </cell>
          <cell r="X1715">
            <v>49819.659999999989</v>
          </cell>
          <cell r="Y1715">
            <v>526751.15</v>
          </cell>
          <cell r="Z1715" t="str">
            <v>JORGE</v>
          </cell>
          <cell r="AA1715" t="str">
            <v>FS1-2001-6048</v>
          </cell>
          <cell r="AB1715" t="str">
            <v>1-2001-6048</v>
          </cell>
        </row>
        <row r="1716">
          <cell r="P1716" t="str">
            <v>JN6BE6CS3L9061690</v>
          </cell>
          <cell r="Q1716">
            <v>61690</v>
          </cell>
          <cell r="R1716">
            <v>770565.96</v>
          </cell>
          <cell r="S1716">
            <v>44592</v>
          </cell>
          <cell r="T1716">
            <v>46434</v>
          </cell>
          <cell r="U1716" t="str">
            <v>0007258031</v>
          </cell>
          <cell r="V1716">
            <v>0</v>
          </cell>
          <cell r="W1716">
            <v>0</v>
          </cell>
          <cell r="X1716">
            <v>17499.990000000002</v>
          </cell>
          <cell r="Y1716">
            <v>767044.76</v>
          </cell>
          <cell r="Z1716" t="str">
            <v>JORGE</v>
          </cell>
          <cell r="AA1716" t="str">
            <v>FS1-2001-6049</v>
          </cell>
          <cell r="AB1716" t="str">
            <v>1-2001-6049</v>
          </cell>
        </row>
        <row r="1717">
          <cell r="P1717" t="str">
            <v>JN6BE6CS4L9061715</v>
          </cell>
          <cell r="Q1717">
            <v>61715</v>
          </cell>
          <cell r="R1717">
            <v>833549.82</v>
          </cell>
          <cell r="S1717">
            <v>44608</v>
          </cell>
          <cell r="T1717">
            <v>46420</v>
          </cell>
          <cell r="U1717" t="str">
            <v>0009349689</v>
          </cell>
          <cell r="V1717">
            <v>0</v>
          </cell>
          <cell r="W1717">
            <v>0</v>
          </cell>
          <cell r="X1717">
            <v>0</v>
          </cell>
          <cell r="Y1717">
            <v>826907.35</v>
          </cell>
          <cell r="Z1717" t="str">
            <v>SIN ASIGNACIÓN</v>
          </cell>
          <cell r="AA1717" t="str">
            <v>FS1-2001-6058</v>
          </cell>
          <cell r="AB1717" t="str">
            <v>1-2001-6058</v>
          </cell>
        </row>
        <row r="1718">
          <cell r="P1718" t="str">
            <v>JN6BE6CS2L9061681</v>
          </cell>
          <cell r="Q1718">
            <v>61681</v>
          </cell>
          <cell r="R1718">
            <v>736020.97</v>
          </cell>
          <cell r="S1718">
            <v>44592</v>
          </cell>
          <cell r="T1718">
            <v>45900</v>
          </cell>
          <cell r="U1718" t="str">
            <v>0009269390</v>
          </cell>
          <cell r="V1718">
            <v>0</v>
          </cell>
          <cell r="W1718">
            <v>0</v>
          </cell>
          <cell r="X1718">
            <v>4000</v>
          </cell>
          <cell r="Y1718">
            <v>729933.15</v>
          </cell>
          <cell r="Z1718" t="str">
            <v>BEATRIZ</v>
          </cell>
          <cell r="AA1718" t="str">
            <v>FS1-2001-6059</v>
          </cell>
          <cell r="AB1718" t="str">
            <v>1-2001-6059</v>
          </cell>
        </row>
        <row r="1719">
          <cell r="P1719" t="str">
            <v>DACION EN PAGO</v>
          </cell>
          <cell r="Q1719" t="str">
            <v>61745DACION</v>
          </cell>
          <cell r="R1719">
            <v>544630.5</v>
          </cell>
          <cell r="S1719">
            <v>44063</v>
          </cell>
          <cell r="T1719">
            <v>45596</v>
          </cell>
          <cell r="U1719" t="str">
            <v>0001960830</v>
          </cell>
          <cell r="V1719" t="str">
            <v>No</v>
          </cell>
          <cell r="W1719" t="str">
            <v>0.00</v>
          </cell>
          <cell r="X1719" t="str">
            <v>0.00</v>
          </cell>
          <cell r="Y1719" t="str">
            <v>0.00</v>
          </cell>
          <cell r="Z1719" t="str">
            <v>SIN ASIGNACIÓN</v>
          </cell>
          <cell r="AA1719" t="str">
            <v>FS1-2001-6060</v>
          </cell>
          <cell r="AB1719" t="str">
            <v>1-2001-6060</v>
          </cell>
        </row>
        <row r="1720">
          <cell r="P1720" t="str">
            <v>DACION EN PAGO</v>
          </cell>
          <cell r="Q1720" t="str">
            <v>61804DACION</v>
          </cell>
          <cell r="R1720">
            <v>554630.5</v>
          </cell>
          <cell r="S1720">
            <v>44063</v>
          </cell>
          <cell r="T1720">
            <v>45596</v>
          </cell>
          <cell r="U1720" t="str">
            <v>0001960921</v>
          </cell>
          <cell r="V1720" t="str">
            <v>No</v>
          </cell>
          <cell r="W1720" t="str">
            <v>0.00</v>
          </cell>
          <cell r="X1720" t="str">
            <v>0.00</v>
          </cell>
          <cell r="Y1720" t="str">
            <v>0.00</v>
          </cell>
          <cell r="Z1720" t="str">
            <v>SIN ASIGNACIÓN</v>
          </cell>
          <cell r="AA1720" t="str">
            <v>FS1-2001-6061</v>
          </cell>
          <cell r="AB1720" t="str">
            <v>1-2001-6061</v>
          </cell>
        </row>
        <row r="1721">
          <cell r="P1721" t="str">
            <v>JN6BE6CS4L9061682</v>
          </cell>
          <cell r="Q1721">
            <v>61682</v>
          </cell>
          <cell r="R1721">
            <v>554630.5</v>
          </cell>
          <cell r="S1721">
            <v>44063</v>
          </cell>
          <cell r="T1721">
            <v>45900</v>
          </cell>
          <cell r="U1721" t="str">
            <v>0001961002</v>
          </cell>
          <cell r="V1721">
            <v>0</v>
          </cell>
          <cell r="W1721">
            <v>0</v>
          </cell>
          <cell r="X1721">
            <v>0</v>
          </cell>
          <cell r="Y1721">
            <v>438795.2</v>
          </cell>
          <cell r="Z1721" t="str">
            <v>ISMAEL</v>
          </cell>
          <cell r="AA1721" t="str">
            <v>FS1-2001-6062</v>
          </cell>
          <cell r="AB1721" t="str">
            <v>1-2001-6062</v>
          </cell>
        </row>
        <row r="1722">
          <cell r="P1722" t="str">
            <v>JN6BE6CS9L9061712</v>
          </cell>
          <cell r="Q1722">
            <v>61712</v>
          </cell>
          <cell r="R1722">
            <v>544630.5</v>
          </cell>
          <cell r="S1722">
            <v>44067</v>
          </cell>
          <cell r="T1722">
            <v>45596</v>
          </cell>
          <cell r="U1722" t="str">
            <v>0001994995</v>
          </cell>
          <cell r="V1722">
            <v>0</v>
          </cell>
          <cell r="W1722">
            <v>0</v>
          </cell>
          <cell r="X1722">
            <v>0</v>
          </cell>
          <cell r="Y1722">
            <v>381663.87</v>
          </cell>
          <cell r="Z1722" t="str">
            <v>JOEL</v>
          </cell>
          <cell r="AA1722" t="str">
            <v>FS1-2001-6064</v>
          </cell>
          <cell r="AB1722" t="str">
            <v>1-2001-6064</v>
          </cell>
        </row>
        <row r="1723">
          <cell r="P1723" t="str">
            <v>JN6BE6CS9L9061726</v>
          </cell>
          <cell r="Q1723">
            <v>61726</v>
          </cell>
          <cell r="R1723">
            <v>544630.5</v>
          </cell>
          <cell r="S1723">
            <v>44067</v>
          </cell>
          <cell r="T1723">
            <v>45596</v>
          </cell>
          <cell r="U1723" t="str">
            <v>0001995109</v>
          </cell>
          <cell r="V1723">
            <v>0</v>
          </cell>
          <cell r="W1723">
            <v>0</v>
          </cell>
          <cell r="X1723">
            <v>0</v>
          </cell>
          <cell r="Y1723">
            <v>381663.87</v>
          </cell>
          <cell r="Z1723" t="str">
            <v>JOEL</v>
          </cell>
          <cell r="AA1723" t="str">
            <v>FS1-2001-6066</v>
          </cell>
          <cell r="AB1723" t="str">
            <v>1-2001-6066</v>
          </cell>
        </row>
        <row r="1724">
          <cell r="P1724" t="str">
            <v>DACION EN PAGO</v>
          </cell>
          <cell r="Q1724" t="str">
            <v>61790DACION</v>
          </cell>
          <cell r="R1724">
            <v>594630.5</v>
          </cell>
          <cell r="S1724">
            <v>44067</v>
          </cell>
          <cell r="T1724">
            <v>45596</v>
          </cell>
          <cell r="U1724" t="str">
            <v>0001995208</v>
          </cell>
          <cell r="V1724" t="str">
            <v>No</v>
          </cell>
          <cell r="W1724" t="str">
            <v>0.00</v>
          </cell>
          <cell r="X1724" t="str">
            <v>0.00</v>
          </cell>
          <cell r="Y1724" t="str">
            <v>0.00</v>
          </cell>
          <cell r="Z1724" t="str">
            <v>SIN ASIGNACIÓN</v>
          </cell>
          <cell r="AA1724" t="str">
            <v>FS1-2001-6067</v>
          </cell>
          <cell r="AB1724" t="str">
            <v>1-2001-6067</v>
          </cell>
        </row>
        <row r="1725">
          <cell r="P1725" t="str">
            <v>DACION EN PAGO</v>
          </cell>
          <cell r="Q1725" t="str">
            <v>61683DACION</v>
          </cell>
          <cell r="R1725">
            <v>544630.5</v>
          </cell>
          <cell r="S1725">
            <v>44067</v>
          </cell>
          <cell r="T1725">
            <v>45596</v>
          </cell>
          <cell r="U1725" t="str">
            <v>0001995307</v>
          </cell>
          <cell r="V1725" t="str">
            <v>No</v>
          </cell>
          <cell r="W1725" t="str">
            <v>0.00</v>
          </cell>
          <cell r="X1725" t="str">
            <v>0.00</v>
          </cell>
          <cell r="Y1725" t="str">
            <v>0.00</v>
          </cell>
          <cell r="Z1725" t="str">
            <v>SIN ASIGNACIÓN</v>
          </cell>
          <cell r="AA1725" t="str">
            <v>FS1-2001-6068</v>
          </cell>
          <cell r="AB1725" t="str">
            <v>1-2001-6068</v>
          </cell>
        </row>
        <row r="1726">
          <cell r="P1726" t="str">
            <v>DACION EN PAGO</v>
          </cell>
          <cell r="Q1726" t="str">
            <v>61787DACION</v>
          </cell>
          <cell r="R1726">
            <v>544630.5</v>
          </cell>
          <cell r="S1726">
            <v>44067</v>
          </cell>
          <cell r="T1726">
            <v>45596</v>
          </cell>
          <cell r="U1726" t="str">
            <v>0001995364</v>
          </cell>
          <cell r="V1726" t="str">
            <v>No</v>
          </cell>
          <cell r="W1726" t="str">
            <v>0.00</v>
          </cell>
          <cell r="X1726" t="str">
            <v>0.00</v>
          </cell>
          <cell r="Y1726" t="str">
            <v>0.00</v>
          </cell>
          <cell r="Z1726" t="str">
            <v>SIN ASIGNACIÓN</v>
          </cell>
          <cell r="AA1726" t="str">
            <v>FS1-2001-6069</v>
          </cell>
          <cell r="AB1726" t="str">
            <v>1-2001-6069</v>
          </cell>
        </row>
        <row r="1727">
          <cell r="P1727" t="str">
            <v>JN6BE6CS9L9061693</v>
          </cell>
          <cell r="Q1727">
            <v>61693</v>
          </cell>
          <cell r="R1727">
            <v>544630.5</v>
          </cell>
          <cell r="S1727">
            <v>44067</v>
          </cell>
          <cell r="T1727">
            <v>45596</v>
          </cell>
          <cell r="U1727" t="str">
            <v>0001995638</v>
          </cell>
          <cell r="V1727">
            <v>0</v>
          </cell>
          <cell r="W1727">
            <v>0</v>
          </cell>
          <cell r="X1727">
            <v>0</v>
          </cell>
          <cell r="Y1727">
            <v>381663.87</v>
          </cell>
          <cell r="Z1727" t="str">
            <v>JOEL</v>
          </cell>
          <cell r="AA1727" t="str">
            <v>FS1-2001-6065</v>
          </cell>
          <cell r="AB1727" t="str">
            <v>1-2001-6065</v>
          </cell>
        </row>
        <row r="1728">
          <cell r="P1728" t="str">
            <v>DACION EN PAGO</v>
          </cell>
          <cell r="Q1728" t="str">
            <v>61751DACION</v>
          </cell>
          <cell r="R1728">
            <v>554630.5</v>
          </cell>
          <cell r="S1728">
            <v>44068</v>
          </cell>
          <cell r="T1728">
            <v>45596</v>
          </cell>
          <cell r="U1728" t="str">
            <v>0002010999</v>
          </cell>
          <cell r="V1728" t="str">
            <v>No</v>
          </cell>
          <cell r="W1728" t="str">
            <v>0.00</v>
          </cell>
          <cell r="X1728" t="str">
            <v>0.00</v>
          </cell>
          <cell r="Y1728" t="str">
            <v>0.00</v>
          </cell>
          <cell r="Z1728" t="str">
            <v>SIN ASIGNACIÓN</v>
          </cell>
          <cell r="AA1728" t="str">
            <v>FS1-2001-6072</v>
          </cell>
          <cell r="AB1728" t="str">
            <v>1-2001-6072</v>
          </cell>
        </row>
        <row r="1729">
          <cell r="P1729" t="str">
            <v>DACION EN PAGO</v>
          </cell>
          <cell r="Q1729" t="str">
            <v>61696DACION</v>
          </cell>
          <cell r="R1729">
            <v>554630.5</v>
          </cell>
          <cell r="S1729">
            <v>44068</v>
          </cell>
          <cell r="T1729">
            <v>45596</v>
          </cell>
          <cell r="U1729" t="str">
            <v>0002011062</v>
          </cell>
          <cell r="V1729" t="str">
            <v>No</v>
          </cell>
          <cell r="W1729" t="str">
            <v>0.00</v>
          </cell>
          <cell r="X1729" t="str">
            <v>0.00</v>
          </cell>
          <cell r="Y1729" t="str">
            <v>0.00</v>
          </cell>
          <cell r="Z1729" t="str">
            <v>SIN ASIGNACIÓN</v>
          </cell>
          <cell r="AA1729" t="str">
            <v>FS1-2001-6074</v>
          </cell>
          <cell r="AB1729" t="str">
            <v>1-2001-6074</v>
          </cell>
        </row>
        <row r="1730">
          <cell r="P1730" t="str">
            <v>DACION EN PAGO</v>
          </cell>
          <cell r="Q1730" t="str">
            <v>61717DACION</v>
          </cell>
          <cell r="R1730">
            <v>554630.5</v>
          </cell>
          <cell r="S1730">
            <v>44068</v>
          </cell>
          <cell r="T1730">
            <v>45596</v>
          </cell>
          <cell r="U1730" t="str">
            <v>0002011120</v>
          </cell>
          <cell r="V1730" t="str">
            <v>No</v>
          </cell>
          <cell r="W1730" t="str">
            <v>0.00</v>
          </cell>
          <cell r="X1730" t="str">
            <v>0.00</v>
          </cell>
          <cell r="Y1730" t="str">
            <v>0.00</v>
          </cell>
          <cell r="Z1730" t="str">
            <v>SIN ASIGNACIÓN</v>
          </cell>
          <cell r="AA1730" t="str">
            <v>FS1-2001-6075</v>
          </cell>
          <cell r="AB1730" t="str">
            <v>1-2001-6075</v>
          </cell>
        </row>
        <row r="1731">
          <cell r="P1731" t="str">
            <v>DACION EN PAGO</v>
          </cell>
          <cell r="Q1731" t="str">
            <v>61806DACION</v>
          </cell>
          <cell r="R1731">
            <v>554630.5</v>
          </cell>
          <cell r="S1731">
            <v>44068</v>
          </cell>
          <cell r="T1731">
            <v>45596</v>
          </cell>
          <cell r="U1731" t="str">
            <v>0002011187</v>
          </cell>
          <cell r="V1731" t="str">
            <v>No</v>
          </cell>
          <cell r="W1731" t="str">
            <v>0.00</v>
          </cell>
          <cell r="X1731" t="str">
            <v>0.00</v>
          </cell>
          <cell r="Y1731" t="str">
            <v>0.00</v>
          </cell>
          <cell r="Z1731" t="str">
            <v>SIN ASIGNACIÓN</v>
          </cell>
          <cell r="AA1731" t="str">
            <v>FS1-2001-6077</v>
          </cell>
          <cell r="AB1731" t="str">
            <v>1-2001-6077</v>
          </cell>
        </row>
        <row r="1732">
          <cell r="P1732" t="str">
            <v>DACION EN PAGO</v>
          </cell>
          <cell r="Q1732" t="str">
            <v>61701DACION</v>
          </cell>
          <cell r="R1732">
            <v>554630.5</v>
          </cell>
          <cell r="S1732">
            <v>44068</v>
          </cell>
          <cell r="T1732">
            <v>45900</v>
          </cell>
          <cell r="U1732" t="str">
            <v>0002011252</v>
          </cell>
          <cell r="V1732" t="str">
            <v>No</v>
          </cell>
          <cell r="W1732" t="str">
            <v>0.00</v>
          </cell>
          <cell r="X1732" t="str">
            <v>0.00</v>
          </cell>
          <cell r="Y1732" t="str">
            <v>0.00</v>
          </cell>
          <cell r="Z1732" t="str">
            <v>SIN ASIGNACIÓN</v>
          </cell>
          <cell r="AA1732" t="str">
            <v>FS1-2001-6078</v>
          </cell>
          <cell r="AB1732" t="str">
            <v>1-2001-6078</v>
          </cell>
        </row>
        <row r="1733">
          <cell r="P1733" t="str">
            <v>DACION EN PAGO</v>
          </cell>
          <cell r="Q1733" t="str">
            <v>61734DACION</v>
          </cell>
          <cell r="R1733">
            <v>554630.5</v>
          </cell>
          <cell r="S1733">
            <v>44068</v>
          </cell>
          <cell r="T1733">
            <v>45596</v>
          </cell>
          <cell r="U1733" t="str">
            <v>0002011336</v>
          </cell>
          <cell r="V1733" t="str">
            <v>No</v>
          </cell>
          <cell r="W1733" t="str">
            <v>0.00</v>
          </cell>
          <cell r="X1733" t="str">
            <v>0.00</v>
          </cell>
          <cell r="Y1733" t="str">
            <v>0.00</v>
          </cell>
          <cell r="Z1733" t="str">
            <v>SIN ASIGNACIÓN</v>
          </cell>
          <cell r="AA1733" t="str">
            <v>FS1-2001-6076</v>
          </cell>
          <cell r="AB1733" t="str">
            <v>1-2001-6076</v>
          </cell>
        </row>
        <row r="1734">
          <cell r="P1734" t="str">
            <v>DACION EN PAGO</v>
          </cell>
          <cell r="Q1734" t="str">
            <v>61782DACION</v>
          </cell>
          <cell r="R1734">
            <v>554630.5</v>
          </cell>
          <cell r="S1734">
            <v>44068</v>
          </cell>
          <cell r="T1734">
            <v>45900</v>
          </cell>
          <cell r="U1734" t="str">
            <v>0002011443</v>
          </cell>
          <cell r="V1734" t="str">
            <v>No</v>
          </cell>
          <cell r="W1734" t="str">
            <v>0.00</v>
          </cell>
          <cell r="X1734" t="str">
            <v>0.00</v>
          </cell>
          <cell r="Y1734" t="str">
            <v>0.00</v>
          </cell>
          <cell r="Z1734" t="str">
            <v>SIN ASIGNACIÓN</v>
          </cell>
          <cell r="AA1734" t="str">
            <v>FS1-2001-6073</v>
          </cell>
          <cell r="AB1734" t="str">
            <v>1-2001-6073</v>
          </cell>
        </row>
        <row r="1735">
          <cell r="P1735" t="str">
            <v>JN6BE6CS9L9061774</v>
          </cell>
          <cell r="Q1735">
            <v>61774</v>
          </cell>
          <cell r="R1735">
            <v>544630.5</v>
          </cell>
          <cell r="S1735">
            <v>44068</v>
          </cell>
          <cell r="T1735">
            <v>45900</v>
          </cell>
          <cell r="U1735" t="str">
            <v>0002014314</v>
          </cell>
          <cell r="V1735">
            <v>0</v>
          </cell>
          <cell r="W1735">
            <v>0</v>
          </cell>
          <cell r="X1735">
            <v>23151.14</v>
          </cell>
          <cell r="Y1735">
            <v>459979.49000000005</v>
          </cell>
          <cell r="Z1735" t="str">
            <v>JOEL</v>
          </cell>
          <cell r="AA1735" t="str">
            <v>FS1-2001-6079</v>
          </cell>
          <cell r="AB1735" t="str">
            <v>1-2001-6079</v>
          </cell>
        </row>
        <row r="1736">
          <cell r="P1736" t="str">
            <v>DACION EN PAGO</v>
          </cell>
          <cell r="Q1736" t="str">
            <v>61748DACION</v>
          </cell>
          <cell r="R1736">
            <v>554630.5</v>
          </cell>
          <cell r="S1736">
            <v>44068</v>
          </cell>
          <cell r="T1736">
            <v>45900</v>
          </cell>
          <cell r="U1736" t="str">
            <v>0002014322</v>
          </cell>
          <cell r="V1736" t="str">
            <v>No</v>
          </cell>
          <cell r="W1736" t="str">
            <v>0.00</v>
          </cell>
          <cell r="X1736" t="str">
            <v>0.00</v>
          </cell>
          <cell r="Y1736" t="str">
            <v>0.00</v>
          </cell>
          <cell r="Z1736" t="str">
            <v>SIN ASIGNACIÓN</v>
          </cell>
          <cell r="AA1736" t="str">
            <v>FS1-2001-6080</v>
          </cell>
          <cell r="AB1736" t="str">
            <v>1-2001-6080</v>
          </cell>
        </row>
        <row r="1737">
          <cell r="P1737" t="str">
            <v>DACION EN PAGO</v>
          </cell>
          <cell r="Q1737" t="str">
            <v>61767DACION</v>
          </cell>
          <cell r="R1737">
            <v>554630.5</v>
          </cell>
          <cell r="S1737">
            <v>44070</v>
          </cell>
          <cell r="T1737">
            <v>46538</v>
          </cell>
          <cell r="U1737" t="str">
            <v>0002063840</v>
          </cell>
          <cell r="V1737" t="str">
            <v>No</v>
          </cell>
          <cell r="W1737" t="str">
            <v>0.00</v>
          </cell>
          <cell r="X1737" t="str">
            <v>0.00</v>
          </cell>
          <cell r="Y1737" t="str">
            <v>0.00</v>
          </cell>
          <cell r="Z1737" t="str">
            <v>SIN ASIGNACIÓN</v>
          </cell>
          <cell r="AA1737" t="str">
            <v>FS1-2001-6081</v>
          </cell>
          <cell r="AB1737" t="str">
            <v>1-2001-6081</v>
          </cell>
        </row>
        <row r="1738">
          <cell r="P1738" t="str">
            <v>JN6BE6CS0L9061730</v>
          </cell>
          <cell r="Q1738">
            <v>61730</v>
          </cell>
          <cell r="R1738">
            <v>1813122.02</v>
          </cell>
          <cell r="S1738">
            <v>44712</v>
          </cell>
          <cell r="T1738">
            <v>46538</v>
          </cell>
          <cell r="U1738" t="str">
            <v>0007258213</v>
          </cell>
          <cell r="V1738">
            <v>0</v>
          </cell>
          <cell r="W1738">
            <v>0</v>
          </cell>
          <cell r="X1738">
            <v>0</v>
          </cell>
          <cell r="Y1738">
            <v>897541.47</v>
          </cell>
          <cell r="Z1738" t="str">
            <v>SIN ASIGNACIÓN</v>
          </cell>
          <cell r="AA1738" t="str">
            <v>FS1-2001-6082</v>
          </cell>
          <cell r="AB1738" t="str">
            <v>1-2001-6082</v>
          </cell>
        </row>
        <row r="1739">
          <cell r="P1739" t="str">
            <v>JN6BE6CS1L9061719</v>
          </cell>
          <cell r="Q1739">
            <v>61719</v>
          </cell>
          <cell r="R1739">
            <v>1777522.12</v>
          </cell>
          <cell r="S1739">
            <v>44712</v>
          </cell>
          <cell r="T1739">
            <v>46538</v>
          </cell>
          <cell r="U1739" t="str">
            <v>0007258221</v>
          </cell>
          <cell r="V1739">
            <v>0</v>
          </cell>
          <cell r="W1739">
            <v>0</v>
          </cell>
          <cell r="X1739">
            <v>0</v>
          </cell>
          <cell r="Y1739">
            <v>878756.58</v>
          </cell>
          <cell r="Z1739" t="str">
            <v>SIN ASIGNACIÓN</v>
          </cell>
          <cell r="AA1739" t="str">
            <v>FS1-2001-6083</v>
          </cell>
          <cell r="AB1739" t="str">
            <v>1-2001-6083</v>
          </cell>
        </row>
        <row r="1740">
          <cell r="P1740" t="str">
            <v>JN6BE6CS0L9061677</v>
          </cell>
          <cell r="Q1740">
            <v>61677</v>
          </cell>
          <cell r="R1740">
            <v>1977583.84</v>
          </cell>
          <cell r="S1740">
            <v>44712</v>
          </cell>
          <cell r="T1740">
            <v>46538</v>
          </cell>
          <cell r="U1740" t="str">
            <v>0007258239</v>
          </cell>
          <cell r="V1740">
            <v>0</v>
          </cell>
          <cell r="W1740">
            <v>0</v>
          </cell>
          <cell r="X1740">
            <v>0</v>
          </cell>
          <cell r="Y1740">
            <v>984322.58</v>
          </cell>
          <cell r="Z1740" t="str">
            <v>SIN ASIGNACIÓN</v>
          </cell>
          <cell r="AA1740" t="str">
            <v>FS1-2001-6084</v>
          </cell>
          <cell r="AB1740" t="str">
            <v>1-2001-6084</v>
          </cell>
        </row>
        <row r="1741">
          <cell r="P1741" t="str">
            <v>JN6BE6CS1L9061705</v>
          </cell>
          <cell r="Q1741">
            <v>61705</v>
          </cell>
          <cell r="R1741">
            <v>1791605.64</v>
          </cell>
          <cell r="S1741">
            <v>44712</v>
          </cell>
          <cell r="T1741">
            <v>46538</v>
          </cell>
          <cell r="U1741" t="str">
            <v>0007258247</v>
          </cell>
          <cell r="V1741">
            <v>0</v>
          </cell>
          <cell r="W1741">
            <v>0</v>
          </cell>
          <cell r="X1741">
            <v>0</v>
          </cell>
          <cell r="Y1741">
            <v>886187.99</v>
          </cell>
          <cell r="Z1741" t="str">
            <v>SIN ASIGNACIÓN</v>
          </cell>
          <cell r="AA1741" t="str">
            <v>FS1-2001-6085</v>
          </cell>
          <cell r="AB1741" t="str">
            <v>1-2001-6085</v>
          </cell>
        </row>
        <row r="1742">
          <cell r="P1742" t="str">
            <v>JN6BE6CS6L9061716</v>
          </cell>
          <cell r="Q1742">
            <v>61716</v>
          </cell>
          <cell r="R1742">
            <v>1791439.32</v>
          </cell>
          <cell r="S1742">
            <v>44712</v>
          </cell>
          <cell r="T1742">
            <v>46538</v>
          </cell>
          <cell r="U1742" t="str">
            <v>0007258254</v>
          </cell>
          <cell r="V1742">
            <v>0</v>
          </cell>
          <cell r="W1742">
            <v>0</v>
          </cell>
          <cell r="X1742">
            <v>0</v>
          </cell>
          <cell r="Y1742">
            <v>886100.22</v>
          </cell>
          <cell r="Z1742" t="str">
            <v>SIN ASIGNACIÓN</v>
          </cell>
          <cell r="AA1742" t="str">
            <v>FS1-2001-6086</v>
          </cell>
          <cell r="AB1742" t="str">
            <v>1-2001-6086</v>
          </cell>
        </row>
        <row r="1743">
          <cell r="P1743" t="str">
            <v>JN6BE6CS0L9061792</v>
          </cell>
          <cell r="Q1743">
            <v>61792</v>
          </cell>
          <cell r="R1743">
            <v>1847503.14</v>
          </cell>
          <cell r="S1743">
            <v>44712</v>
          </cell>
          <cell r="T1743">
            <v>45596</v>
          </cell>
          <cell r="U1743" t="str">
            <v>0007258262</v>
          </cell>
          <cell r="V1743">
            <v>0</v>
          </cell>
          <cell r="W1743">
            <v>0</v>
          </cell>
          <cell r="X1743">
            <v>0</v>
          </cell>
          <cell r="Y1743">
            <v>915683.26</v>
          </cell>
          <cell r="Z1743" t="str">
            <v>SIN ASIGNACIÓN</v>
          </cell>
          <cell r="AA1743" t="str">
            <v>FS1-2001-6087</v>
          </cell>
          <cell r="AB1743" t="str">
            <v>1-2001-6087</v>
          </cell>
        </row>
        <row r="1744">
          <cell r="P1744" t="str">
            <v>DACION EN PAGO</v>
          </cell>
          <cell r="Q1744" t="str">
            <v>61637DACION</v>
          </cell>
          <cell r="R1744">
            <v>544630.5</v>
          </cell>
          <cell r="S1744">
            <v>44070</v>
          </cell>
          <cell r="T1744">
            <v>45596</v>
          </cell>
          <cell r="U1744" t="str">
            <v>0002064608</v>
          </cell>
          <cell r="V1744" t="str">
            <v>No</v>
          </cell>
          <cell r="W1744" t="str">
            <v>0.00</v>
          </cell>
          <cell r="X1744" t="str">
            <v>0.00</v>
          </cell>
          <cell r="Y1744" t="str">
            <v>0.00</v>
          </cell>
          <cell r="Z1744" t="str">
            <v>SIN ASIGNACIÓN</v>
          </cell>
          <cell r="AA1744" t="str">
            <v>FS1-2001-6088</v>
          </cell>
          <cell r="AB1744" t="str">
            <v>1-2001-6088</v>
          </cell>
        </row>
        <row r="1745">
          <cell r="P1745" t="str">
            <v>DACION EN PAGO</v>
          </cell>
          <cell r="Q1745" t="str">
            <v>60886DACION</v>
          </cell>
          <cell r="R1745">
            <v>544630.5</v>
          </cell>
          <cell r="S1745">
            <v>44070</v>
          </cell>
          <cell r="T1745">
            <v>45900</v>
          </cell>
          <cell r="U1745" t="str">
            <v>0002064863</v>
          </cell>
          <cell r="V1745" t="str">
            <v>No</v>
          </cell>
          <cell r="W1745" t="str">
            <v>0.00</v>
          </cell>
          <cell r="X1745" t="str">
            <v>0.00</v>
          </cell>
          <cell r="Y1745" t="str">
            <v>0.00</v>
          </cell>
          <cell r="Z1745" t="str">
            <v>SIN ASIGNACIÓN</v>
          </cell>
          <cell r="AA1745" t="str">
            <v>FS1-2001-6242</v>
          </cell>
          <cell r="AB1745" t="str">
            <v>1-2001-6242</v>
          </cell>
        </row>
        <row r="1746">
          <cell r="P1746" t="str">
            <v>JN6BE6CS4L9061195</v>
          </cell>
          <cell r="Q1746">
            <v>61195</v>
          </cell>
          <cell r="R1746">
            <v>544630.5</v>
          </cell>
          <cell r="S1746">
            <v>44070</v>
          </cell>
          <cell r="T1746">
            <v>45596</v>
          </cell>
          <cell r="U1746" t="str">
            <v>0002064947</v>
          </cell>
          <cell r="V1746">
            <v>0</v>
          </cell>
          <cell r="W1746">
            <v>0</v>
          </cell>
          <cell r="X1746">
            <v>24735.39</v>
          </cell>
          <cell r="Y1746">
            <v>406399.27</v>
          </cell>
          <cell r="Z1746" t="str">
            <v>IZAR</v>
          </cell>
          <cell r="AA1746" t="str">
            <v>FS1-2001-6089</v>
          </cell>
          <cell r="AB1746" t="str">
            <v>1-2001-6089</v>
          </cell>
        </row>
        <row r="1747">
          <cell r="P1747" t="str">
            <v>JN6BE6CS9L9061791</v>
          </cell>
          <cell r="Q1747">
            <v>61791</v>
          </cell>
          <cell r="R1747">
            <v>554630.5</v>
          </cell>
          <cell r="S1747">
            <v>44070</v>
          </cell>
          <cell r="T1747">
            <v>45596</v>
          </cell>
          <cell r="U1747" t="str">
            <v>0002065308</v>
          </cell>
          <cell r="V1747">
            <v>0</v>
          </cell>
          <cell r="W1747">
            <v>0</v>
          </cell>
          <cell r="X1747">
            <v>25120.510000000002</v>
          </cell>
          <cell r="Y1747">
            <v>413792.23</v>
          </cell>
          <cell r="Z1747" t="str">
            <v>IZAR</v>
          </cell>
          <cell r="AA1747" t="str">
            <v>FS1-2001-6090</v>
          </cell>
          <cell r="AB1747" t="str">
            <v>1-2001-6090</v>
          </cell>
        </row>
        <row r="1748">
          <cell r="P1748" t="str">
            <v>DACION EN PAGO</v>
          </cell>
          <cell r="Q1748" t="str">
            <v>61801DACION</v>
          </cell>
          <cell r="R1748">
            <v>554630.5</v>
          </cell>
          <cell r="S1748">
            <v>44070</v>
          </cell>
          <cell r="T1748">
            <v>45596</v>
          </cell>
          <cell r="U1748" t="str">
            <v>0002065381</v>
          </cell>
          <cell r="V1748" t="str">
            <v>No</v>
          </cell>
          <cell r="W1748" t="str">
            <v>0.00</v>
          </cell>
          <cell r="X1748" t="str">
            <v>0.00</v>
          </cell>
          <cell r="Y1748" t="str">
            <v>0.00</v>
          </cell>
          <cell r="Z1748" t="str">
            <v>SIN ASIGNACIÓN</v>
          </cell>
          <cell r="AA1748" t="str">
            <v>FS1-2001-6091</v>
          </cell>
          <cell r="AB1748" t="str">
            <v>1-2001-6091</v>
          </cell>
        </row>
        <row r="1749">
          <cell r="P1749" t="str">
            <v>JN6BE6CSXL9061783</v>
          </cell>
          <cell r="Q1749">
            <v>61783</v>
          </cell>
          <cell r="R1749">
            <v>554630.5</v>
          </cell>
          <cell r="S1749">
            <v>44074</v>
          </cell>
          <cell r="T1749">
            <v>46420</v>
          </cell>
          <cell r="U1749" t="str">
            <v>0002070233</v>
          </cell>
          <cell r="V1749">
            <v>0</v>
          </cell>
          <cell r="W1749">
            <v>0</v>
          </cell>
          <cell r="X1749">
            <v>25120.510000000002</v>
          </cell>
          <cell r="Y1749">
            <v>413792.23</v>
          </cell>
          <cell r="Z1749" t="str">
            <v>IZAR</v>
          </cell>
          <cell r="AA1749" t="str">
            <v>FS1-2001-6093</v>
          </cell>
          <cell r="AB1749" t="str">
            <v>1-2001-6093</v>
          </cell>
        </row>
        <row r="1750">
          <cell r="P1750" t="str">
            <v>JN6BE6CSXL9061802</v>
          </cell>
          <cell r="Q1750">
            <v>61802</v>
          </cell>
          <cell r="R1750">
            <v>706043.56</v>
          </cell>
          <cell r="S1750">
            <v>44592</v>
          </cell>
          <cell r="T1750">
            <v>45596</v>
          </cell>
          <cell r="U1750" t="str">
            <v>0009269424</v>
          </cell>
          <cell r="V1750">
            <v>0</v>
          </cell>
          <cell r="W1750">
            <v>0</v>
          </cell>
          <cell r="X1750">
            <v>0</v>
          </cell>
          <cell r="Y1750">
            <v>672908.51</v>
          </cell>
          <cell r="Z1750" t="str">
            <v>JOEL</v>
          </cell>
          <cell r="AA1750" t="str">
            <v>FS1-2001-6094</v>
          </cell>
          <cell r="AB1750" t="str">
            <v>1-2001-6094</v>
          </cell>
        </row>
        <row r="1751">
          <cell r="P1751" t="str">
            <v>JN6BE6CSXL9061752</v>
          </cell>
          <cell r="Q1751">
            <v>61752</v>
          </cell>
          <cell r="R1751">
            <v>554630.5</v>
          </cell>
          <cell r="S1751">
            <v>44074</v>
          </cell>
          <cell r="T1751">
            <v>45596</v>
          </cell>
          <cell r="U1751" t="str">
            <v>0002070423</v>
          </cell>
          <cell r="V1751">
            <v>0</v>
          </cell>
          <cell r="W1751">
            <v>0</v>
          </cell>
          <cell r="X1751">
            <v>25120.510000000002</v>
          </cell>
          <cell r="Y1751">
            <v>413792.23</v>
          </cell>
          <cell r="Z1751" t="str">
            <v>IZAR</v>
          </cell>
          <cell r="AA1751" t="str">
            <v>FS1-2001-6095</v>
          </cell>
          <cell r="AB1751" t="str">
            <v>1-2001-6095</v>
          </cell>
        </row>
        <row r="1752">
          <cell r="P1752" t="str">
            <v>JN6BE6CS4L9061813</v>
          </cell>
          <cell r="Q1752">
            <v>61813</v>
          </cell>
          <cell r="R1752">
            <v>544630.5</v>
          </cell>
          <cell r="S1752">
            <v>44074</v>
          </cell>
          <cell r="T1752">
            <v>46420</v>
          </cell>
          <cell r="U1752" t="str">
            <v>0002070555</v>
          </cell>
          <cell r="V1752">
            <v>0</v>
          </cell>
          <cell r="W1752">
            <v>0</v>
          </cell>
          <cell r="X1752">
            <v>0</v>
          </cell>
          <cell r="Y1752">
            <v>381663.87</v>
          </cell>
          <cell r="Z1752" t="str">
            <v>JOEL</v>
          </cell>
          <cell r="AA1752" t="str">
            <v>FS1-2001-6096</v>
          </cell>
          <cell r="AB1752" t="str">
            <v>1-2001-6096</v>
          </cell>
        </row>
        <row r="1753">
          <cell r="P1753" t="str">
            <v>JN6BE6CS7L9061689</v>
          </cell>
          <cell r="Q1753">
            <v>61689</v>
          </cell>
          <cell r="R1753">
            <v>712931.74</v>
          </cell>
          <cell r="S1753">
            <v>44592</v>
          </cell>
          <cell r="T1753">
            <v>46538</v>
          </cell>
          <cell r="U1753" t="str">
            <v>0009269820</v>
          </cell>
          <cell r="V1753">
            <v>0</v>
          </cell>
          <cell r="W1753">
            <v>0</v>
          </cell>
          <cell r="X1753">
            <v>0</v>
          </cell>
          <cell r="Y1753">
            <v>684468.79</v>
          </cell>
          <cell r="Z1753" t="str">
            <v>BEATRIZ</v>
          </cell>
          <cell r="AA1753" t="str">
            <v>FS1-2001-6097</v>
          </cell>
          <cell r="AB1753" t="str">
            <v>1-2001-6097</v>
          </cell>
        </row>
        <row r="1754">
          <cell r="P1754" t="str">
            <v>JN6BE6CS5L9061674</v>
          </cell>
          <cell r="Q1754">
            <v>61674</v>
          </cell>
          <cell r="R1754">
            <v>1572754.4</v>
          </cell>
          <cell r="S1754">
            <v>44712</v>
          </cell>
          <cell r="T1754">
            <v>45596</v>
          </cell>
          <cell r="U1754" t="str">
            <v>0007258353</v>
          </cell>
          <cell r="V1754">
            <v>0</v>
          </cell>
          <cell r="W1754">
            <v>0</v>
          </cell>
          <cell r="X1754">
            <v>0</v>
          </cell>
          <cell r="Y1754">
            <v>777642.22</v>
          </cell>
          <cell r="Z1754" t="str">
            <v>SIN ASIGNACIÓN</v>
          </cell>
          <cell r="AA1754" t="str">
            <v>FS1-2001-6098</v>
          </cell>
          <cell r="AB1754" t="str">
            <v>1-2001-6098</v>
          </cell>
        </row>
        <row r="1755">
          <cell r="P1755" t="str">
            <v>JN6BE6CS0L9061694</v>
          </cell>
          <cell r="Q1755">
            <v>61694</v>
          </cell>
          <cell r="R1755">
            <v>554630.5</v>
          </cell>
          <cell r="S1755">
            <v>44074</v>
          </cell>
          <cell r="T1755">
            <v>44985</v>
          </cell>
          <cell r="U1755" t="str">
            <v>0002070787</v>
          </cell>
          <cell r="V1755">
            <v>0</v>
          </cell>
          <cell r="W1755">
            <v>0</v>
          </cell>
          <cell r="X1755">
            <v>25120.510000000002</v>
          </cell>
          <cell r="Y1755">
            <v>413792.23</v>
          </cell>
          <cell r="Z1755" t="str">
            <v>IZAR</v>
          </cell>
          <cell r="AA1755" t="str">
            <v>FS1-2001-6099</v>
          </cell>
          <cell r="AB1755" t="str">
            <v>1-2001-6099</v>
          </cell>
        </row>
        <row r="1756">
          <cell r="P1756" t="str">
            <v>JN6BE6CSXL9061721</v>
          </cell>
          <cell r="Q1756">
            <v>61721</v>
          </cell>
          <cell r="R1756">
            <v>544630.5</v>
          </cell>
          <cell r="S1756">
            <v>44067</v>
          </cell>
          <cell r="T1756">
            <v>44985</v>
          </cell>
          <cell r="U1756" t="str">
            <v>0001995539</v>
          </cell>
          <cell r="V1756">
            <v>0</v>
          </cell>
          <cell r="W1756">
            <v>0</v>
          </cell>
          <cell r="X1756">
            <v>24735.39</v>
          </cell>
          <cell r="Y1756">
            <v>406399.27</v>
          </cell>
          <cell r="Z1756" t="str">
            <v>JOEL</v>
          </cell>
          <cell r="AA1756" t="str">
            <v>FS1-2001-6070</v>
          </cell>
          <cell r="AB1756" t="str">
            <v>1-2001-6070</v>
          </cell>
        </row>
        <row r="1757">
          <cell r="P1757" t="str">
            <v>JN6BE6CSXL9061749</v>
          </cell>
          <cell r="Q1757">
            <v>61749</v>
          </cell>
          <cell r="R1757">
            <v>544630.5</v>
          </cell>
          <cell r="S1757">
            <v>44067</v>
          </cell>
          <cell r="T1757">
            <v>44985</v>
          </cell>
          <cell r="U1757" t="str">
            <v>0001995596</v>
          </cell>
          <cell r="V1757">
            <v>0</v>
          </cell>
          <cell r="W1757">
            <v>0</v>
          </cell>
          <cell r="X1757">
            <v>24735.39</v>
          </cell>
          <cell r="Y1757">
            <v>406399.27</v>
          </cell>
          <cell r="Z1757" t="str">
            <v>JOEL</v>
          </cell>
          <cell r="AA1757" t="str">
            <v>FS1-2001-6071</v>
          </cell>
          <cell r="AB1757" t="str">
            <v>1-2001-6071</v>
          </cell>
        </row>
        <row r="1758">
          <cell r="P1758" t="str">
            <v>JN6BE6CS7H9020969</v>
          </cell>
          <cell r="Q1758" t="str">
            <v>270605k</v>
          </cell>
          <cell r="R1758">
            <v>74250</v>
          </cell>
          <cell r="S1758">
            <v>44048</v>
          </cell>
          <cell r="T1758">
            <v>44985</v>
          </cell>
          <cell r="U1758" t="str">
            <v>0001729474</v>
          </cell>
          <cell r="V1758">
            <v>0</v>
          </cell>
          <cell r="W1758">
            <v>0</v>
          </cell>
          <cell r="X1758">
            <v>0</v>
          </cell>
          <cell r="Y1758">
            <v>16822.09</v>
          </cell>
          <cell r="Z1758" t="str">
            <v>NICIO</v>
          </cell>
          <cell r="AA1758" t="str">
            <v>FS2-2001-556</v>
          </cell>
          <cell r="AB1758" t="str">
            <v>2-2001-556</v>
          </cell>
        </row>
        <row r="1759">
          <cell r="P1759" t="str">
            <v>3G1TA5AF5DL208631</v>
          </cell>
          <cell r="Q1759" t="str">
            <v>A1072J</v>
          </cell>
          <cell r="R1759">
            <v>36462.199999999997</v>
          </cell>
          <cell r="S1759">
            <v>44056</v>
          </cell>
          <cell r="T1759">
            <v>45626</v>
          </cell>
          <cell r="U1759" t="str">
            <v>0001863117</v>
          </cell>
          <cell r="V1759">
            <v>0</v>
          </cell>
          <cell r="W1759">
            <v>0</v>
          </cell>
          <cell r="X1759">
            <v>0</v>
          </cell>
          <cell r="Y1759">
            <v>8260.8799999999992</v>
          </cell>
          <cell r="Z1759" t="str">
            <v>NICIO</v>
          </cell>
          <cell r="AA1759" t="str">
            <v>FS2-2001-557</v>
          </cell>
          <cell r="AB1759" t="str">
            <v>2-2001-557</v>
          </cell>
        </row>
        <row r="1760">
          <cell r="P1760" t="str">
            <v>DACION EN PAGO</v>
          </cell>
          <cell r="Q1760" t="str">
            <v>NVA8125DACION</v>
          </cell>
          <cell r="R1760">
            <v>36462.199999999997</v>
          </cell>
          <cell r="S1760">
            <v>44057</v>
          </cell>
          <cell r="T1760">
            <v>45930</v>
          </cell>
          <cell r="U1760" t="str">
            <v>0001882778</v>
          </cell>
          <cell r="V1760" t="str">
            <v>No</v>
          </cell>
          <cell r="W1760" t="str">
            <v>0.00</v>
          </cell>
          <cell r="X1760" t="str">
            <v>0.00</v>
          </cell>
          <cell r="Y1760" t="str">
            <v>0.00</v>
          </cell>
          <cell r="Z1760" t="str">
            <v>SIN ASIGNACIÓN</v>
          </cell>
          <cell r="AA1760" t="str">
            <v>FS2-2001-558</v>
          </cell>
          <cell r="AB1760" t="str">
            <v>2-2001-558</v>
          </cell>
        </row>
        <row r="1761">
          <cell r="P1761" t="str">
            <v>3VWYV49MX9M631346</v>
          </cell>
          <cell r="Q1761" t="str">
            <v>1610JGC</v>
          </cell>
          <cell r="R1761">
            <v>36462.199999999997</v>
          </cell>
          <cell r="S1761">
            <v>44064</v>
          </cell>
          <cell r="T1761">
            <v>46420</v>
          </cell>
          <cell r="U1761" t="str">
            <v>0001989771</v>
          </cell>
          <cell r="V1761">
            <v>0</v>
          </cell>
          <cell r="W1761">
            <v>360</v>
          </cell>
          <cell r="X1761">
            <v>23258.690000000002</v>
          </cell>
          <cell r="Y1761">
            <v>31519.57</v>
          </cell>
          <cell r="Z1761" t="str">
            <v>IZAR</v>
          </cell>
          <cell r="AA1761" t="str">
            <v>FS2-2001-559</v>
          </cell>
          <cell r="AB1761" t="str">
            <v>2-2001-559</v>
          </cell>
        </row>
        <row r="1762">
          <cell r="P1762" t="str">
            <v>JN6BE6CS9L9061810</v>
          </cell>
          <cell r="Q1762">
            <v>61810</v>
          </cell>
          <cell r="R1762">
            <v>800242.62</v>
          </cell>
          <cell r="S1762">
            <v>44592</v>
          </cell>
          <cell r="T1762">
            <v>46447</v>
          </cell>
          <cell r="U1762" t="str">
            <v>0007258395</v>
          </cell>
          <cell r="V1762">
            <v>0</v>
          </cell>
          <cell r="W1762">
            <v>0</v>
          </cell>
          <cell r="X1762">
            <v>0</v>
          </cell>
          <cell r="Y1762">
            <v>783132.48</v>
          </cell>
          <cell r="Z1762" t="str">
            <v>JOEL</v>
          </cell>
          <cell r="AA1762" t="str">
            <v>FS1-2001-6225</v>
          </cell>
          <cell r="AB1762" t="str">
            <v>1-2001-6225</v>
          </cell>
        </row>
        <row r="1763">
          <cell r="P1763" t="str">
            <v>DACION EN PAGO</v>
          </cell>
          <cell r="Q1763" t="str">
            <v>61803DACION</v>
          </cell>
          <cell r="R1763">
            <v>856026.37</v>
          </cell>
          <cell r="S1763">
            <v>44620</v>
          </cell>
          <cell r="T1763">
            <v>46441</v>
          </cell>
          <cell r="U1763" t="str">
            <v>0007258403</v>
          </cell>
          <cell r="V1763" t="str">
            <v>No</v>
          </cell>
          <cell r="W1763" t="str">
            <v>0.00</v>
          </cell>
          <cell r="X1763" t="str">
            <v>0.00</v>
          </cell>
          <cell r="Y1763" t="str">
            <v>0.00</v>
          </cell>
          <cell r="Z1763" t="str">
            <v>SIN ASIGNACIÓN</v>
          </cell>
          <cell r="AA1763" t="str">
            <v>FS1-2001-6245</v>
          </cell>
          <cell r="AB1763" t="str">
            <v>1-2001-6245</v>
          </cell>
        </row>
        <row r="1764">
          <cell r="P1764" t="str">
            <v>JN6BE6CSXL9061718</v>
          </cell>
          <cell r="Q1764">
            <v>61718</v>
          </cell>
          <cell r="R1764">
            <v>763487.38</v>
          </cell>
          <cell r="S1764">
            <v>44615</v>
          </cell>
          <cell r="T1764">
            <v>45930</v>
          </cell>
          <cell r="U1764" t="str">
            <v>0007258411</v>
          </cell>
          <cell r="V1764">
            <v>0</v>
          </cell>
          <cell r="W1764">
            <v>30</v>
          </cell>
          <cell r="X1764">
            <v>34999.980000000003</v>
          </cell>
          <cell r="Y1764">
            <v>779524.97</v>
          </cell>
          <cell r="Z1764" t="str">
            <v>SIN ASIGNACIÓN</v>
          </cell>
          <cell r="AA1764" t="str">
            <v>FS1-2001-6266</v>
          </cell>
          <cell r="AB1764" t="str">
            <v>1-2001-6266</v>
          </cell>
        </row>
        <row r="1765">
          <cell r="P1765" t="str">
            <v>DACION EN PAGO</v>
          </cell>
          <cell r="Q1765" t="str">
            <v>61765DACION</v>
          </cell>
          <cell r="R1765">
            <v>594630.5</v>
          </cell>
          <cell r="S1765">
            <v>44081</v>
          </cell>
          <cell r="T1765">
            <v>45930</v>
          </cell>
          <cell r="U1765" t="str">
            <v>0002187383</v>
          </cell>
          <cell r="V1765" t="str">
            <v>No</v>
          </cell>
          <cell r="W1765" t="str">
            <v>0.00</v>
          </cell>
          <cell r="X1765" t="str">
            <v>0.00</v>
          </cell>
          <cell r="Y1765" t="str">
            <v>0.00</v>
          </cell>
          <cell r="Z1765" t="str">
            <v>SIN ASIGNACIÓN</v>
          </cell>
          <cell r="AA1765" t="str">
            <v>FS1-2001-6246</v>
          </cell>
          <cell r="AB1765" t="str">
            <v>1-2001-6246</v>
          </cell>
        </row>
        <row r="1766">
          <cell r="P1766" t="str">
            <v>JN6BE6CS1L9061784</v>
          </cell>
          <cell r="Q1766">
            <v>61784</v>
          </cell>
          <cell r="R1766">
            <v>554630.5</v>
          </cell>
          <cell r="S1766">
            <v>44081</v>
          </cell>
          <cell r="T1766">
            <v>45626</v>
          </cell>
          <cell r="U1766" t="str">
            <v>0002187433</v>
          </cell>
          <cell r="V1766">
            <v>0</v>
          </cell>
          <cell r="W1766">
            <v>0</v>
          </cell>
          <cell r="X1766">
            <v>0</v>
          </cell>
          <cell r="Y1766">
            <v>399779.4</v>
          </cell>
          <cell r="Z1766" t="str">
            <v>IZAR</v>
          </cell>
          <cell r="AA1766" t="str">
            <v>FS1-2001-6247</v>
          </cell>
          <cell r="AB1766" t="str">
            <v>1-2001-6247</v>
          </cell>
        </row>
        <row r="1767">
          <cell r="P1767" t="str">
            <v>DACION EN PAGO</v>
          </cell>
          <cell r="Q1767" t="str">
            <v>61812DACION</v>
          </cell>
          <cell r="R1767">
            <v>594630.5</v>
          </cell>
          <cell r="S1767">
            <v>44081</v>
          </cell>
          <cell r="T1767">
            <v>46420</v>
          </cell>
          <cell r="U1767" t="str">
            <v>0002187573</v>
          </cell>
          <cell r="V1767" t="str">
            <v>No</v>
          </cell>
          <cell r="W1767" t="str">
            <v>0.00</v>
          </cell>
          <cell r="X1767" t="str">
            <v>0.00</v>
          </cell>
          <cell r="Y1767" t="str">
            <v>0.00</v>
          </cell>
          <cell r="Z1767" t="str">
            <v>SIN ASIGNACIÓN</v>
          </cell>
          <cell r="AA1767" t="str">
            <v>FS1-2001-6248</v>
          </cell>
          <cell r="AB1767" t="str">
            <v>1-2001-6248</v>
          </cell>
        </row>
        <row r="1768">
          <cell r="P1768" t="str">
            <v>DACION EN PAGO</v>
          </cell>
          <cell r="Q1768" t="str">
            <v>61777DACION</v>
          </cell>
          <cell r="R1768">
            <v>874188.55</v>
          </cell>
          <cell r="S1768">
            <v>44592</v>
          </cell>
          <cell r="T1768">
            <v>45626</v>
          </cell>
          <cell r="U1768" t="str">
            <v>0007258445</v>
          </cell>
          <cell r="V1768" t="str">
            <v>No</v>
          </cell>
          <cell r="W1768" t="str">
            <v>0.00</v>
          </cell>
          <cell r="X1768" t="str">
            <v>0.00</v>
          </cell>
          <cell r="Y1768" t="str">
            <v>0.00</v>
          </cell>
          <cell r="Z1768" t="str">
            <v>SIN ASIGNACIÓN</v>
          </cell>
          <cell r="AA1768" t="str">
            <v>FS1-2001-6249</v>
          </cell>
          <cell r="AB1768" t="str">
            <v>1-2001-6249</v>
          </cell>
        </row>
        <row r="1769">
          <cell r="P1769" t="str">
            <v>JN6BE6CS5L9060959</v>
          </cell>
          <cell r="Q1769">
            <v>60959</v>
          </cell>
          <cell r="R1769">
            <v>544630.5</v>
          </cell>
          <cell r="S1769">
            <v>44081</v>
          </cell>
          <cell r="T1769">
            <v>46507</v>
          </cell>
          <cell r="U1769" t="str">
            <v>0002187789</v>
          </cell>
          <cell r="V1769">
            <v>0</v>
          </cell>
          <cell r="W1769">
            <v>0</v>
          </cell>
          <cell r="X1769">
            <v>24742.870000000003</v>
          </cell>
          <cell r="Y1769">
            <v>417314.14</v>
          </cell>
          <cell r="Z1769" t="str">
            <v>JOEL</v>
          </cell>
          <cell r="AA1769" t="str">
            <v>FS1-2001-6196</v>
          </cell>
          <cell r="AB1769" t="str">
            <v>1-2001-6196</v>
          </cell>
        </row>
        <row r="1770">
          <cell r="P1770" t="str">
            <v>JN6BE6CS4L9061780</v>
          </cell>
          <cell r="Q1770">
            <v>61780</v>
          </cell>
          <cell r="R1770">
            <v>757883.62</v>
          </cell>
          <cell r="S1770">
            <v>44681</v>
          </cell>
          <cell r="T1770">
            <v>45626</v>
          </cell>
          <cell r="U1770" t="str">
            <v>0007258460</v>
          </cell>
          <cell r="V1770">
            <v>0</v>
          </cell>
          <cell r="W1770">
            <v>0</v>
          </cell>
          <cell r="X1770">
            <v>0</v>
          </cell>
          <cell r="Y1770">
            <v>744772.66</v>
          </cell>
          <cell r="Z1770" t="str">
            <v>SIN ASIGNACIÓN</v>
          </cell>
          <cell r="AA1770" t="str">
            <v>FS1-2001-6251</v>
          </cell>
          <cell r="AB1770" t="str">
            <v>1-2001-6251</v>
          </cell>
        </row>
        <row r="1771">
          <cell r="P1771" t="str">
            <v>DACION EN PAGO</v>
          </cell>
          <cell r="Q1771" t="str">
            <v>61795DACION</v>
          </cell>
          <cell r="R1771">
            <v>544630.5</v>
          </cell>
          <cell r="S1771">
            <v>44081</v>
          </cell>
          <cell r="T1771">
            <v>45626</v>
          </cell>
          <cell r="U1771" t="str">
            <v>0002187888</v>
          </cell>
          <cell r="V1771" t="str">
            <v>No</v>
          </cell>
          <cell r="W1771" t="str">
            <v>0.00</v>
          </cell>
          <cell r="X1771" t="str">
            <v>0.00</v>
          </cell>
          <cell r="Y1771" t="str">
            <v>0.00</v>
          </cell>
          <cell r="Z1771" t="str">
            <v>SIN ASIGNACIÓN</v>
          </cell>
          <cell r="AA1771" t="str">
            <v>FS1-2001-6252</v>
          </cell>
          <cell r="AB1771" t="str">
            <v>1-2001-6252</v>
          </cell>
        </row>
        <row r="1772">
          <cell r="P1772" t="str">
            <v>DACION EN PAGO</v>
          </cell>
          <cell r="Q1772" t="str">
            <v>61731DACION</v>
          </cell>
          <cell r="R1772">
            <v>544630.5</v>
          </cell>
          <cell r="S1772">
            <v>44083</v>
          </cell>
          <cell r="T1772">
            <v>45626</v>
          </cell>
          <cell r="U1772" t="str">
            <v>0002271740</v>
          </cell>
          <cell r="V1772" t="str">
            <v>No</v>
          </cell>
          <cell r="W1772" t="str">
            <v>0.00</v>
          </cell>
          <cell r="X1772" t="str">
            <v>0.00</v>
          </cell>
          <cell r="Y1772" t="str">
            <v>0.00</v>
          </cell>
          <cell r="Z1772" t="str">
            <v>SIN ASIGNACIÓN</v>
          </cell>
          <cell r="AA1772" t="str">
            <v>FS1-2001-6253</v>
          </cell>
          <cell r="AB1772" t="str">
            <v>1-2001-6253</v>
          </cell>
        </row>
        <row r="1773">
          <cell r="P1773" t="str">
            <v>DACION EN PAGO</v>
          </cell>
          <cell r="Q1773" t="str">
            <v>61650DACION</v>
          </cell>
          <cell r="R1773">
            <v>544630.5</v>
          </cell>
          <cell r="S1773">
            <v>44083</v>
          </cell>
          <cell r="T1773">
            <v>46440</v>
          </cell>
          <cell r="U1773" t="str">
            <v>0002271872</v>
          </cell>
          <cell r="V1773" t="str">
            <v>No</v>
          </cell>
          <cell r="W1773" t="str">
            <v>0.00</v>
          </cell>
          <cell r="X1773" t="str">
            <v>0.00</v>
          </cell>
          <cell r="Y1773" t="str">
            <v>0.00</v>
          </cell>
          <cell r="Z1773" t="str">
            <v>SIN ASIGNACIÓN</v>
          </cell>
          <cell r="AA1773" t="str">
            <v>FS1-2001-6231</v>
          </cell>
          <cell r="AB1773" t="str">
            <v>1-2001-6231</v>
          </cell>
        </row>
        <row r="1774">
          <cell r="P1774" t="str">
            <v>JN6BE6CS8L9061085</v>
          </cell>
          <cell r="Q1774">
            <v>61085</v>
          </cell>
          <cell r="R1774">
            <v>720584.28</v>
          </cell>
          <cell r="S1774">
            <v>44613</v>
          </cell>
          <cell r="T1774">
            <v>45626</v>
          </cell>
          <cell r="U1774" t="str">
            <v>0007258478</v>
          </cell>
          <cell r="V1774">
            <v>0</v>
          </cell>
          <cell r="W1774">
            <v>30</v>
          </cell>
          <cell r="X1774">
            <v>35000</v>
          </cell>
          <cell r="Y1774">
            <v>731708.88</v>
          </cell>
          <cell r="Z1774" t="str">
            <v>SIN ASIGNACIÓN</v>
          </cell>
          <cell r="AA1774" t="str">
            <v>FS1-2001-6254</v>
          </cell>
          <cell r="AB1774" t="str">
            <v>1-2001-6254</v>
          </cell>
        </row>
        <row r="1775">
          <cell r="P1775" t="str">
            <v>DACION EN PAGO</v>
          </cell>
          <cell r="Q1775" t="str">
            <v>61095DACION</v>
          </cell>
          <cell r="R1775">
            <v>544630.5</v>
          </cell>
          <cell r="S1775">
            <v>44083</v>
          </cell>
          <cell r="T1775">
            <v>46420</v>
          </cell>
          <cell r="U1775" t="str">
            <v>0002272052</v>
          </cell>
          <cell r="V1775" t="str">
            <v>No</v>
          </cell>
          <cell r="W1775" t="str">
            <v>0.00</v>
          </cell>
          <cell r="X1775" t="str">
            <v>0.00</v>
          </cell>
          <cell r="Y1775" t="str">
            <v>0.00</v>
          </cell>
          <cell r="Z1775" t="str">
            <v>SIN ASIGNACIÓN</v>
          </cell>
          <cell r="AA1775" t="str">
            <v>FS1-2001-6255</v>
          </cell>
          <cell r="AB1775" t="str">
            <v>1-2001-6255</v>
          </cell>
        </row>
        <row r="1776">
          <cell r="P1776" t="str">
            <v>DACION EN PAGO</v>
          </cell>
          <cell r="Q1776" t="str">
            <v>9061201DACION</v>
          </cell>
          <cell r="R1776">
            <v>762146.76</v>
          </cell>
          <cell r="S1776">
            <v>44592</v>
          </cell>
          <cell r="T1776">
            <v>46420</v>
          </cell>
          <cell r="U1776" t="str">
            <v>0007258494</v>
          </cell>
          <cell r="V1776" t="str">
            <v>No</v>
          </cell>
          <cell r="W1776" t="str">
            <v>0.00</v>
          </cell>
          <cell r="X1776" t="str">
            <v>0.00</v>
          </cell>
          <cell r="Y1776" t="str">
            <v>0.00</v>
          </cell>
          <cell r="Z1776" t="str">
            <v>SIN ASIGNACIÓN</v>
          </cell>
          <cell r="AA1776" t="str">
            <v>FS1-2001-6256</v>
          </cell>
          <cell r="AB1776" t="str">
            <v>1-2001-6256</v>
          </cell>
        </row>
        <row r="1777">
          <cell r="P1777" t="str">
            <v>DACION EN PAGO</v>
          </cell>
          <cell r="Q1777" t="str">
            <v>60708DACION</v>
          </cell>
          <cell r="R1777">
            <v>729851.15</v>
          </cell>
          <cell r="S1777">
            <v>44592</v>
          </cell>
          <cell r="T1777">
            <v>46420</v>
          </cell>
          <cell r="U1777" t="str">
            <v>0007258502</v>
          </cell>
          <cell r="V1777" t="str">
            <v>No</v>
          </cell>
          <cell r="W1777" t="str">
            <v>0.00</v>
          </cell>
          <cell r="X1777" t="str">
            <v>0.00</v>
          </cell>
          <cell r="Y1777" t="str">
            <v>0.00</v>
          </cell>
          <cell r="Z1777" t="str">
            <v>Dolores Aguilar</v>
          </cell>
          <cell r="AA1777" t="str">
            <v>FS1-2001-6257</v>
          </cell>
          <cell r="AB1777" t="str">
            <v>1-2001-6257</v>
          </cell>
        </row>
        <row r="1778">
          <cell r="P1778" t="str">
            <v>JN6BE6CS5L9061254</v>
          </cell>
          <cell r="Q1778">
            <v>61254</v>
          </cell>
          <cell r="R1778">
            <v>800975.42</v>
          </cell>
          <cell r="S1778">
            <v>44592</v>
          </cell>
          <cell r="T1778">
            <v>46463</v>
          </cell>
          <cell r="U1778" t="str">
            <v>0009269770</v>
          </cell>
          <cell r="V1778">
            <v>0</v>
          </cell>
          <cell r="W1778">
            <v>0</v>
          </cell>
          <cell r="X1778">
            <v>0</v>
          </cell>
          <cell r="Y1778">
            <v>808714.72</v>
          </cell>
          <cell r="Z1778" t="str">
            <v>Dolores Aguilar</v>
          </cell>
          <cell r="AA1778" t="str">
            <v>FS1-2001-6258</v>
          </cell>
          <cell r="AB1778" t="str">
            <v>1-2001-6258</v>
          </cell>
        </row>
        <row r="1779">
          <cell r="P1779" t="str">
            <v>JN6BE6CS1L9061283</v>
          </cell>
          <cell r="Q1779">
            <v>61283</v>
          </cell>
          <cell r="R1779">
            <v>845142.5</v>
          </cell>
          <cell r="S1779">
            <v>44637</v>
          </cell>
          <cell r="T1779">
            <v>45626</v>
          </cell>
          <cell r="U1779" t="str">
            <v>0007258528</v>
          </cell>
          <cell r="V1779">
            <v>0</v>
          </cell>
          <cell r="W1779">
            <v>0</v>
          </cell>
          <cell r="X1779">
            <v>0</v>
          </cell>
          <cell r="Y1779">
            <v>838911.59</v>
          </cell>
          <cell r="Z1779" t="str">
            <v>SIN ASIGNACIÓN</v>
          </cell>
          <cell r="AA1779" t="str">
            <v>FS1-2001-6198</v>
          </cell>
          <cell r="AB1779" t="str">
            <v>1-2001-6198</v>
          </cell>
        </row>
        <row r="1780">
          <cell r="P1780" t="str">
            <v>DACION EN PAGO</v>
          </cell>
          <cell r="Q1780" t="str">
            <v>61294DACION</v>
          </cell>
          <cell r="R1780">
            <v>544630.5</v>
          </cell>
          <cell r="S1780">
            <v>44084</v>
          </cell>
          <cell r="T1780">
            <v>46435</v>
          </cell>
          <cell r="U1780" t="str">
            <v>0002285146</v>
          </cell>
          <cell r="V1780" t="str">
            <v>No</v>
          </cell>
          <cell r="W1780" t="str">
            <v>0.00</v>
          </cell>
          <cell r="X1780" t="str">
            <v>0.00</v>
          </cell>
          <cell r="Y1780" t="str">
            <v>0.00</v>
          </cell>
          <cell r="Z1780" t="str">
            <v>SIN ASIGNACIÓN</v>
          </cell>
          <cell r="AA1780" t="str">
            <v>FS1-2001-6259</v>
          </cell>
          <cell r="AB1780" t="str">
            <v>1-2001-6259</v>
          </cell>
        </row>
        <row r="1781">
          <cell r="P1781" t="str">
            <v>JN6BE6CS3L9061320</v>
          </cell>
          <cell r="Q1781">
            <v>61320</v>
          </cell>
          <cell r="R1781">
            <v>831234.81</v>
          </cell>
          <cell r="S1781">
            <v>44609</v>
          </cell>
          <cell r="T1781">
            <v>45930</v>
          </cell>
          <cell r="U1781" t="str">
            <v>0007258536</v>
          </cell>
          <cell r="V1781">
            <v>0</v>
          </cell>
          <cell r="W1781">
            <v>0</v>
          </cell>
          <cell r="X1781">
            <v>0</v>
          </cell>
          <cell r="Y1781">
            <v>820865.62</v>
          </cell>
          <cell r="Z1781" t="str">
            <v>SIN ASIGNACIÓN</v>
          </cell>
          <cell r="AA1781" t="str">
            <v>FS1-2001-6260</v>
          </cell>
          <cell r="AB1781" t="str">
            <v>1-2001-6260</v>
          </cell>
        </row>
        <row r="1782">
          <cell r="P1782" t="str">
            <v>DACION EN PAGO</v>
          </cell>
          <cell r="Q1782" t="str">
            <v>61229DACION</v>
          </cell>
          <cell r="R1782">
            <v>544630.5</v>
          </cell>
          <cell r="S1782">
            <v>44084</v>
          </cell>
          <cell r="T1782">
            <v>46463</v>
          </cell>
          <cell r="U1782" t="str">
            <v>0002285773</v>
          </cell>
          <cell r="V1782" t="str">
            <v>No</v>
          </cell>
          <cell r="W1782" t="str">
            <v>0.00</v>
          </cell>
          <cell r="X1782" t="str">
            <v>0.00</v>
          </cell>
          <cell r="Y1782" t="str">
            <v>0.00</v>
          </cell>
          <cell r="Z1782" t="str">
            <v>SIN ASIGNACIÓN</v>
          </cell>
          <cell r="AA1782" t="str">
            <v>FS1-2001-6261</v>
          </cell>
          <cell r="AB1782" t="str">
            <v>1-2001-6261</v>
          </cell>
        </row>
        <row r="1783">
          <cell r="P1783" t="str">
            <v>JN6BE6CS0L9061226</v>
          </cell>
          <cell r="Q1783">
            <v>61226</v>
          </cell>
          <cell r="R1783">
            <v>803126.86</v>
          </cell>
          <cell r="S1783">
            <v>44637</v>
          </cell>
          <cell r="T1783">
            <v>45930</v>
          </cell>
          <cell r="U1783" t="str">
            <v>0007258544</v>
          </cell>
          <cell r="V1783" t="str">
            <v>No</v>
          </cell>
          <cell r="W1783" t="str">
            <v>0.00</v>
          </cell>
          <cell r="X1783" t="str">
            <v>0.00</v>
          </cell>
          <cell r="Y1783" t="str">
            <v>0.00</v>
          </cell>
          <cell r="Z1783" t="str">
            <v>SIN ASIGNACIÓN</v>
          </cell>
          <cell r="AA1783" t="str">
            <v>FS1-2001-6262</v>
          </cell>
          <cell r="AB1783" t="str">
            <v>1-2001-6262</v>
          </cell>
        </row>
        <row r="1784">
          <cell r="P1784" t="str">
            <v>DACION EN PAGO</v>
          </cell>
          <cell r="Q1784" t="str">
            <v>61271DACION</v>
          </cell>
          <cell r="R1784">
            <v>579630.5</v>
          </cell>
          <cell r="S1784">
            <v>44084</v>
          </cell>
          <cell r="T1784">
            <v>46420</v>
          </cell>
          <cell r="U1784" t="str">
            <v>0002286565</v>
          </cell>
          <cell r="V1784" t="str">
            <v>No</v>
          </cell>
          <cell r="W1784" t="str">
            <v>0.00</v>
          </cell>
          <cell r="X1784" t="str">
            <v>0.00</v>
          </cell>
          <cell r="Y1784" t="str">
            <v>0.00</v>
          </cell>
          <cell r="Z1784" t="str">
            <v>SIN ASIGNACIÓN</v>
          </cell>
          <cell r="AA1784" t="str">
            <v>FS1-2001-6263</v>
          </cell>
          <cell r="AB1784" t="str">
            <v>1-2001-6263</v>
          </cell>
        </row>
        <row r="1785">
          <cell r="P1785" t="str">
            <v>JN6BE6CS8L9061250</v>
          </cell>
          <cell r="Q1785">
            <v>61250</v>
          </cell>
          <cell r="R1785">
            <v>798359.61</v>
          </cell>
          <cell r="S1785">
            <v>44592</v>
          </cell>
          <cell r="T1785">
            <v>45930</v>
          </cell>
          <cell r="U1785" t="str">
            <v>0007258569</v>
          </cell>
          <cell r="V1785" t="str">
            <v>No</v>
          </cell>
          <cell r="W1785" t="str">
            <v>0.00</v>
          </cell>
          <cell r="X1785" t="str">
            <v>0.00</v>
          </cell>
          <cell r="Y1785" t="str">
            <v>0.00</v>
          </cell>
          <cell r="Z1785" t="str">
            <v>Dolores Aguilar</v>
          </cell>
          <cell r="AA1785" t="str">
            <v>FS1-2001-6265</v>
          </cell>
          <cell r="AB1785" t="str">
            <v>1-2001-6265</v>
          </cell>
        </row>
        <row r="1786">
          <cell r="P1786" t="str">
            <v>DACION EN PAGO</v>
          </cell>
          <cell r="Q1786" t="str">
            <v>61276DACION</v>
          </cell>
          <cell r="R1786">
            <v>579630.5</v>
          </cell>
          <cell r="S1786">
            <v>44084</v>
          </cell>
          <cell r="T1786">
            <v>46420</v>
          </cell>
          <cell r="U1786" t="str">
            <v>0002286672</v>
          </cell>
          <cell r="V1786" t="str">
            <v>No</v>
          </cell>
          <cell r="W1786" t="str">
            <v>0.00</v>
          </cell>
          <cell r="X1786" t="str">
            <v>0.00</v>
          </cell>
          <cell r="Y1786" t="str">
            <v>0.00</v>
          </cell>
          <cell r="Z1786" t="str">
            <v>SIN ASIGNACIÓN</v>
          </cell>
          <cell r="AA1786" t="str">
            <v>FS1-2001-6264</v>
          </cell>
          <cell r="AB1786" t="str">
            <v>1-2001-6264</v>
          </cell>
        </row>
        <row r="1787">
          <cell r="P1787" t="str">
            <v>DACION EN PAGO</v>
          </cell>
          <cell r="Q1787" t="str">
            <v>61349DACION</v>
          </cell>
          <cell r="R1787">
            <v>779922.01</v>
          </cell>
          <cell r="S1787">
            <v>44592</v>
          </cell>
          <cell r="T1787">
            <v>46463</v>
          </cell>
          <cell r="U1787" t="str">
            <v>0007258585</v>
          </cell>
          <cell r="V1787" t="str">
            <v>No</v>
          </cell>
          <cell r="W1787" t="str">
            <v>0.00</v>
          </cell>
          <cell r="X1787" t="str">
            <v>0.00</v>
          </cell>
          <cell r="Y1787" t="str">
            <v>0.00</v>
          </cell>
          <cell r="Z1787" t="str">
            <v>SIN ASIGNACIÓN</v>
          </cell>
          <cell r="AA1787" t="str">
            <v>FS1-2001-6267</v>
          </cell>
          <cell r="AB1787" t="str">
            <v>1-2001-6267</v>
          </cell>
        </row>
        <row r="1788">
          <cell r="P1788" t="str">
            <v>JN6BE6CSXL9061377</v>
          </cell>
          <cell r="Q1788">
            <v>61377</v>
          </cell>
          <cell r="R1788">
            <v>854718.58</v>
          </cell>
          <cell r="S1788">
            <v>44637</v>
          </cell>
          <cell r="T1788">
            <v>46435</v>
          </cell>
          <cell r="U1788" t="str">
            <v>0007258593</v>
          </cell>
          <cell r="V1788">
            <v>0</v>
          </cell>
          <cell r="W1788">
            <v>0</v>
          </cell>
          <cell r="X1788">
            <v>0</v>
          </cell>
          <cell r="Y1788">
            <v>833826</v>
          </cell>
          <cell r="Z1788" t="str">
            <v>SIN ASIGNACIÓN</v>
          </cell>
          <cell r="AA1788" t="str">
            <v>FS1-2001-6268</v>
          </cell>
          <cell r="AB1788" t="str">
            <v>1-2001-6268</v>
          </cell>
        </row>
        <row r="1789">
          <cell r="P1789" t="str">
            <v>JN6BE6CS2L9061616</v>
          </cell>
          <cell r="Q1789">
            <v>61616</v>
          </cell>
          <cell r="R1789">
            <v>751555.46</v>
          </cell>
          <cell r="S1789">
            <v>44609</v>
          </cell>
          <cell r="T1789">
            <v>46538</v>
          </cell>
          <cell r="U1789" t="str">
            <v>0007258601</v>
          </cell>
          <cell r="V1789">
            <v>0</v>
          </cell>
          <cell r="W1789">
            <v>30</v>
          </cell>
          <cell r="X1789">
            <v>34936.750000000007</v>
          </cell>
          <cell r="Y1789">
            <v>766905.52</v>
          </cell>
          <cell r="Z1789" t="str">
            <v>SIN ASIGNACIÓN</v>
          </cell>
          <cell r="AA1789" t="str">
            <v>FS1-2001-6269</v>
          </cell>
          <cell r="AB1789" t="str">
            <v>1-2001-6269</v>
          </cell>
        </row>
        <row r="1790">
          <cell r="P1790" t="str">
            <v>JN6BE6CS0L9061811</v>
          </cell>
          <cell r="Q1790">
            <v>61811</v>
          </cell>
          <cell r="R1790">
            <v>1728952.9</v>
          </cell>
          <cell r="S1790">
            <v>44712</v>
          </cell>
          <cell r="T1790">
            <v>45930</v>
          </cell>
          <cell r="U1790" t="str">
            <v>0007258619</v>
          </cell>
          <cell r="V1790">
            <v>0</v>
          </cell>
          <cell r="W1790">
            <v>0</v>
          </cell>
          <cell r="X1790">
            <v>0</v>
          </cell>
          <cell r="Y1790">
            <v>853128.18</v>
          </cell>
          <cell r="Z1790" t="str">
            <v>SIN ASIGNACIÓN</v>
          </cell>
          <cell r="AA1790" t="str">
            <v>FS1-2001-6274</v>
          </cell>
          <cell r="AB1790" t="str">
            <v>1-2001-6274</v>
          </cell>
        </row>
        <row r="1791">
          <cell r="P1791" t="str">
            <v>DACION EN PAGO</v>
          </cell>
          <cell r="Q1791" t="str">
            <v>61268DACION</v>
          </cell>
          <cell r="R1791">
            <v>544630.5</v>
          </cell>
          <cell r="S1791">
            <v>44091</v>
          </cell>
          <cell r="T1791">
            <v>45930</v>
          </cell>
          <cell r="U1791" t="str">
            <v>0002359677</v>
          </cell>
          <cell r="V1791" t="str">
            <v>No</v>
          </cell>
          <cell r="W1791" t="str">
            <v>0.00</v>
          </cell>
          <cell r="X1791" t="str">
            <v>0.00</v>
          </cell>
          <cell r="Y1791" t="str">
            <v>0.00</v>
          </cell>
          <cell r="Z1791" t="str">
            <v>SIN ASIGNACIÓN</v>
          </cell>
          <cell r="AA1791" t="str">
            <v>FS1-2001-6270</v>
          </cell>
          <cell r="AB1791" t="str">
            <v>1-2001-6270</v>
          </cell>
        </row>
        <row r="1792">
          <cell r="P1792" t="str">
            <v>JN6BE6CS6L9061375</v>
          </cell>
          <cell r="Q1792">
            <v>61375</v>
          </cell>
          <cell r="R1792">
            <v>554630.5</v>
          </cell>
          <cell r="S1792">
            <v>44091</v>
          </cell>
          <cell r="T1792">
            <v>46538</v>
          </cell>
          <cell r="U1792" t="str">
            <v>0002359784</v>
          </cell>
          <cell r="V1792" t="str">
            <v>No</v>
          </cell>
          <cell r="W1792" t="str">
            <v>0.00</v>
          </cell>
          <cell r="X1792" t="str">
            <v>0.00</v>
          </cell>
          <cell r="Y1792" t="str">
            <v>0.00</v>
          </cell>
          <cell r="Z1792" t="str">
            <v>SIN ASIGNACIÓN</v>
          </cell>
          <cell r="AA1792" t="str">
            <v>FS1-2001-6271</v>
          </cell>
          <cell r="AB1792" t="str">
            <v>1-2001-6271</v>
          </cell>
        </row>
        <row r="1793">
          <cell r="P1793" t="str">
            <v>JN6BE6CS4L9061049</v>
          </cell>
          <cell r="Q1793">
            <v>61049</v>
          </cell>
          <cell r="R1793">
            <v>893737.14</v>
          </cell>
          <cell r="S1793">
            <v>44712</v>
          </cell>
          <cell r="T1793">
            <v>46538</v>
          </cell>
          <cell r="U1793" t="str">
            <v>0007258635</v>
          </cell>
          <cell r="V1793">
            <v>0</v>
          </cell>
          <cell r="W1793">
            <v>0</v>
          </cell>
          <cell r="X1793">
            <v>0</v>
          </cell>
          <cell r="Y1793">
            <v>884001.65</v>
          </cell>
          <cell r="Z1793" t="str">
            <v>SIN ASIGNACIÓN</v>
          </cell>
          <cell r="AA1793" t="str">
            <v>FS1-2001-6273</v>
          </cell>
          <cell r="AB1793" t="str">
            <v>1-2001-6273</v>
          </cell>
        </row>
        <row r="1794">
          <cell r="P1794" t="str">
            <v>JN6BE6CS4L9061164</v>
          </cell>
          <cell r="Q1794">
            <v>61164</v>
          </cell>
          <cell r="R1794">
            <v>1747885.9</v>
          </cell>
          <cell r="S1794">
            <v>44712</v>
          </cell>
          <cell r="T1794">
            <v>45626</v>
          </cell>
          <cell r="U1794" t="str">
            <v>0007258643</v>
          </cell>
          <cell r="V1794">
            <v>0</v>
          </cell>
          <cell r="W1794">
            <v>0</v>
          </cell>
          <cell r="X1794">
            <v>0</v>
          </cell>
          <cell r="Y1794">
            <v>863118.5</v>
          </cell>
          <cell r="Z1794" t="str">
            <v>SIN ASIGNACIÓN</v>
          </cell>
          <cell r="AA1794" t="str">
            <v>FS1-2001-6275</v>
          </cell>
          <cell r="AB1794" t="str">
            <v>1-2001-6275</v>
          </cell>
        </row>
        <row r="1795">
          <cell r="P1795" t="str">
            <v>JN6BE6CS0L9061324</v>
          </cell>
          <cell r="Q1795">
            <v>61324</v>
          </cell>
          <cell r="R1795">
            <v>544630.5</v>
          </cell>
          <cell r="S1795">
            <v>44091</v>
          </cell>
          <cell r="T1795">
            <v>45626</v>
          </cell>
          <cell r="U1795" t="str">
            <v>0002385763</v>
          </cell>
          <cell r="V1795">
            <v>0</v>
          </cell>
          <cell r="W1795">
            <v>0</v>
          </cell>
          <cell r="X1795">
            <v>24742.870000000003</v>
          </cell>
          <cell r="Y1795">
            <v>417314.14</v>
          </cell>
          <cell r="Z1795" t="str">
            <v>IZAR</v>
          </cell>
          <cell r="AA1795" t="str">
            <v>FS1-2001-6276</v>
          </cell>
          <cell r="AB1795" t="str">
            <v>1-2001-6276</v>
          </cell>
        </row>
        <row r="1796">
          <cell r="P1796" t="str">
            <v>JN6BE6CSXL9060973</v>
          </cell>
          <cell r="Q1796">
            <v>60973</v>
          </cell>
          <cell r="R1796">
            <v>544630.5</v>
          </cell>
          <cell r="S1796">
            <v>44091</v>
          </cell>
          <cell r="T1796">
            <v>45626</v>
          </cell>
          <cell r="U1796" t="str">
            <v>0007258668</v>
          </cell>
          <cell r="V1796">
            <v>0</v>
          </cell>
          <cell r="W1796">
            <v>0</v>
          </cell>
          <cell r="X1796">
            <v>0</v>
          </cell>
          <cell r="Y1796">
            <v>805648.5</v>
          </cell>
          <cell r="Z1796" t="str">
            <v>BEATRIZ</v>
          </cell>
          <cell r="AA1796" t="str">
            <v>FS1-2001-6277</v>
          </cell>
          <cell r="AB1796" t="str">
            <v>1-2001-6277</v>
          </cell>
        </row>
        <row r="1797">
          <cell r="P1797" t="str">
            <v>DACION EN PAGO</v>
          </cell>
          <cell r="Q1797" t="str">
            <v>61357DACION</v>
          </cell>
          <cell r="R1797">
            <v>544630.5</v>
          </cell>
          <cell r="S1797">
            <v>44091</v>
          </cell>
          <cell r="T1797">
            <v>45626</v>
          </cell>
          <cell r="U1797" t="str">
            <v>0002385888</v>
          </cell>
          <cell r="V1797" t="str">
            <v>No</v>
          </cell>
          <cell r="W1797" t="str">
            <v>0.00</v>
          </cell>
          <cell r="X1797" t="str">
            <v>0.00</v>
          </cell>
          <cell r="Y1797" t="str">
            <v>0.00</v>
          </cell>
          <cell r="Z1797" t="str">
            <v>SIN ASIGNACIÓN</v>
          </cell>
          <cell r="AA1797" t="str">
            <v>FS1-2001-6280</v>
          </cell>
          <cell r="AB1797" t="str">
            <v>1-2001-6280</v>
          </cell>
        </row>
        <row r="1798">
          <cell r="P1798" t="str">
            <v>JN6BE6CS8L9061331</v>
          </cell>
          <cell r="Q1798">
            <v>61331</v>
          </cell>
          <cell r="R1798">
            <v>544630.5</v>
          </cell>
          <cell r="S1798">
            <v>44091</v>
          </cell>
          <cell r="T1798">
            <v>45626</v>
          </cell>
          <cell r="U1798" t="str">
            <v>0007258676</v>
          </cell>
          <cell r="V1798">
            <v>0</v>
          </cell>
          <cell r="W1798">
            <v>0</v>
          </cell>
          <cell r="X1798">
            <v>0</v>
          </cell>
          <cell r="Y1798">
            <v>826291.18</v>
          </cell>
          <cell r="Z1798" t="str">
            <v>BEATRIZ</v>
          </cell>
          <cell r="AA1798" t="str">
            <v>FS1-2001-6278</v>
          </cell>
          <cell r="AB1798" t="str">
            <v>1-2001-6278</v>
          </cell>
        </row>
        <row r="1799">
          <cell r="P1799" t="str">
            <v>JN6BE6CS2L9061776</v>
          </cell>
          <cell r="Q1799">
            <v>61776</v>
          </cell>
          <cell r="R1799">
            <v>554630.5</v>
          </cell>
          <cell r="S1799">
            <v>44091</v>
          </cell>
          <cell r="T1799">
            <v>45626</v>
          </cell>
          <cell r="U1799" t="str">
            <v>0002386167</v>
          </cell>
          <cell r="V1799">
            <v>0</v>
          </cell>
          <cell r="W1799">
            <v>0</v>
          </cell>
          <cell r="X1799">
            <v>0</v>
          </cell>
          <cell r="Y1799">
            <v>399779.4</v>
          </cell>
          <cell r="Z1799" t="str">
            <v>JOEL</v>
          </cell>
          <cell r="AA1799" t="str">
            <v>FS1-2001-6281</v>
          </cell>
          <cell r="AB1799" t="str">
            <v>1-2001-6281</v>
          </cell>
        </row>
        <row r="1800">
          <cell r="P1800" t="str">
            <v>DACION EN PAGO</v>
          </cell>
          <cell r="Q1800" t="str">
            <v>61688DACION</v>
          </cell>
          <cell r="R1800">
            <v>544630.5</v>
          </cell>
          <cell r="S1800">
            <v>44091</v>
          </cell>
          <cell r="T1800">
            <v>46420</v>
          </cell>
          <cell r="U1800" t="str">
            <v>0002386225</v>
          </cell>
          <cell r="V1800" t="str">
            <v>No</v>
          </cell>
          <cell r="W1800" t="str">
            <v>0.00</v>
          </cell>
          <cell r="X1800" t="str">
            <v>0.00</v>
          </cell>
          <cell r="Y1800" t="str">
            <v>0.00</v>
          </cell>
          <cell r="Z1800" t="str">
            <v>SIN ASIGNACIÓN</v>
          </cell>
          <cell r="AA1800" t="str">
            <v>FS1-2001-6282</v>
          </cell>
          <cell r="AB1800" t="str">
            <v>1-2001-6282</v>
          </cell>
        </row>
        <row r="1801">
          <cell r="P1801" t="str">
            <v>DACION EN PAGO</v>
          </cell>
          <cell r="Q1801" t="str">
            <v>61355DACION</v>
          </cell>
          <cell r="R1801">
            <v>776450.37</v>
          </cell>
          <cell r="S1801">
            <v>44592</v>
          </cell>
          <cell r="T1801">
            <v>45626</v>
          </cell>
          <cell r="U1801" t="str">
            <v>0007258700</v>
          </cell>
          <cell r="V1801" t="str">
            <v>No</v>
          </cell>
          <cell r="W1801" t="str">
            <v>0.00</v>
          </cell>
          <cell r="X1801" t="str">
            <v>0.00</v>
          </cell>
          <cell r="Y1801" t="str">
            <v>0.00</v>
          </cell>
          <cell r="Z1801" t="str">
            <v>SIN ASIGNACIÓN</v>
          </cell>
          <cell r="AA1801" t="str">
            <v>FS1-2001-6283</v>
          </cell>
          <cell r="AB1801" t="str">
            <v>1-2001-6283</v>
          </cell>
        </row>
        <row r="1802">
          <cell r="P1802" t="str">
            <v>JN6BE6CS4L9061259</v>
          </cell>
          <cell r="Q1802">
            <v>61259</v>
          </cell>
          <cell r="R1802">
            <v>544630.5</v>
          </cell>
          <cell r="S1802">
            <v>44095</v>
          </cell>
          <cell r="T1802">
            <v>45930</v>
          </cell>
          <cell r="U1802" t="str">
            <v>0002389252</v>
          </cell>
          <cell r="V1802">
            <v>0</v>
          </cell>
          <cell r="W1802">
            <v>0</v>
          </cell>
          <cell r="X1802">
            <v>0</v>
          </cell>
          <cell r="Y1802">
            <v>392571.26</v>
          </cell>
          <cell r="Z1802" t="str">
            <v>JORGE</v>
          </cell>
          <cell r="AA1802" t="str">
            <v>FS1-2001-6230</v>
          </cell>
          <cell r="AB1802" t="str">
            <v>1-2001-6230</v>
          </cell>
        </row>
        <row r="1803">
          <cell r="P1803" t="str">
            <v>JN6BE6CS6L9061277</v>
          </cell>
          <cell r="Q1803">
            <v>61277</v>
          </cell>
          <cell r="R1803">
            <v>544630.5</v>
          </cell>
          <cell r="S1803">
            <v>44095</v>
          </cell>
          <cell r="T1803">
            <v>46447</v>
          </cell>
          <cell r="U1803" t="str">
            <v>0002389377</v>
          </cell>
          <cell r="V1803">
            <v>0</v>
          </cell>
          <cell r="W1803">
            <v>0</v>
          </cell>
          <cell r="X1803">
            <v>0</v>
          </cell>
          <cell r="Y1803">
            <v>392571.26</v>
          </cell>
          <cell r="Z1803" t="str">
            <v>Dolores Aguilar</v>
          </cell>
          <cell r="AA1803" t="str">
            <v>FS1-2001-6284</v>
          </cell>
          <cell r="AB1803" t="str">
            <v>1-2001-6284</v>
          </cell>
        </row>
        <row r="1804">
          <cell r="P1804" t="str">
            <v>JN6BE6CS4L9061598</v>
          </cell>
          <cell r="Q1804">
            <v>61598</v>
          </cell>
          <cell r="R1804">
            <v>921035.45</v>
          </cell>
          <cell r="S1804">
            <v>44620</v>
          </cell>
          <cell r="T1804">
            <v>45626</v>
          </cell>
          <cell r="U1804" t="str">
            <v>0007258734</v>
          </cell>
          <cell r="V1804">
            <v>0</v>
          </cell>
          <cell r="W1804">
            <v>0</v>
          </cell>
          <cell r="X1804">
            <v>0</v>
          </cell>
          <cell r="Y1804">
            <v>898123.21</v>
          </cell>
          <cell r="Z1804" t="str">
            <v>SIN ASIGNACIÓN</v>
          </cell>
          <cell r="AA1804" t="str">
            <v>FS1-2001-6285</v>
          </cell>
          <cell r="AB1804" t="str">
            <v>1-2001-6285</v>
          </cell>
        </row>
        <row r="1805">
          <cell r="P1805" t="str">
            <v>DACION EN PAGO</v>
          </cell>
          <cell r="Q1805" t="str">
            <v>61200DACION</v>
          </cell>
          <cell r="R1805">
            <v>579630.5</v>
          </cell>
          <cell r="S1805">
            <v>44095</v>
          </cell>
          <cell r="T1805">
            <v>45626</v>
          </cell>
          <cell r="U1805" t="str">
            <v>0002389575</v>
          </cell>
          <cell r="V1805" t="str">
            <v>No</v>
          </cell>
          <cell r="W1805" t="str">
            <v>0.00</v>
          </cell>
          <cell r="X1805" t="str">
            <v>0.00</v>
          </cell>
          <cell r="Y1805" t="str">
            <v>0.00</v>
          </cell>
          <cell r="Z1805" t="str">
            <v>SIN ASIGNACIÓN</v>
          </cell>
          <cell r="AA1805" t="str">
            <v>FS1-2001-6286</v>
          </cell>
          <cell r="AB1805" t="str">
            <v>1-2001-6286</v>
          </cell>
        </row>
        <row r="1806">
          <cell r="P1806" t="str">
            <v>JN6BE6CS1L9061316</v>
          </cell>
          <cell r="Q1806">
            <v>61316</v>
          </cell>
          <cell r="R1806">
            <v>554630.5</v>
          </cell>
          <cell r="S1806">
            <v>44095</v>
          </cell>
          <cell r="T1806">
            <v>46538</v>
          </cell>
          <cell r="U1806" t="str">
            <v>0002389708</v>
          </cell>
          <cell r="V1806">
            <v>0</v>
          </cell>
          <cell r="W1806">
            <v>0</v>
          </cell>
          <cell r="X1806">
            <v>0</v>
          </cell>
          <cell r="Y1806">
            <v>399779.4</v>
          </cell>
          <cell r="Z1806" t="str">
            <v>IZAR</v>
          </cell>
          <cell r="AA1806" t="str">
            <v>FS1-2001-6287</v>
          </cell>
          <cell r="AB1806" t="str">
            <v>1-2001-6287</v>
          </cell>
        </row>
        <row r="1807">
          <cell r="P1807" t="str">
            <v>JN6BE6CS3L9061611</v>
          </cell>
          <cell r="Q1807">
            <v>61611</v>
          </cell>
          <cell r="R1807">
            <v>849290.46</v>
          </cell>
          <cell r="S1807">
            <v>44712</v>
          </cell>
          <cell r="T1807">
            <v>45930</v>
          </cell>
          <cell r="U1807" t="str">
            <v>0009305087</v>
          </cell>
          <cell r="V1807">
            <v>0</v>
          </cell>
          <cell r="W1807">
            <v>60</v>
          </cell>
          <cell r="X1807">
            <v>12500</v>
          </cell>
          <cell r="Y1807">
            <v>854643.09</v>
          </cell>
          <cell r="Z1807" t="str">
            <v>SIN ASIGNACIÓN</v>
          </cell>
          <cell r="AA1807" t="str">
            <v>FS1-2001-6229</v>
          </cell>
          <cell r="AB1807" t="str">
            <v>1-2001-6229</v>
          </cell>
        </row>
        <row r="1808">
          <cell r="P1808" t="str">
            <v>JN6BE6CS7L9061322</v>
          </cell>
          <cell r="Q1808">
            <v>61322</v>
          </cell>
          <cell r="R1808">
            <v>544630.5</v>
          </cell>
          <cell r="S1808">
            <v>44095</v>
          </cell>
          <cell r="T1808">
            <v>45626</v>
          </cell>
          <cell r="U1808" t="str">
            <v>0002389906</v>
          </cell>
          <cell r="V1808">
            <v>0</v>
          </cell>
          <cell r="W1808">
            <v>0</v>
          </cell>
          <cell r="X1808">
            <v>0</v>
          </cell>
          <cell r="Y1808">
            <v>392571.26</v>
          </cell>
          <cell r="Z1808" t="str">
            <v>JORGE</v>
          </cell>
          <cell r="AA1808" t="str">
            <v>FS1-2001-6288</v>
          </cell>
          <cell r="AB1808" t="str">
            <v>1-2001-6288</v>
          </cell>
        </row>
        <row r="1809">
          <cell r="P1809" t="str">
            <v>JN6BE6CS7L9061224</v>
          </cell>
          <cell r="Q1809">
            <v>61224</v>
          </cell>
          <cell r="R1809">
            <v>554630.5</v>
          </cell>
          <cell r="S1809">
            <v>44095</v>
          </cell>
          <cell r="T1809">
            <v>46463</v>
          </cell>
          <cell r="U1809" t="str">
            <v>0002389963</v>
          </cell>
          <cell r="V1809" t="str">
            <v>No</v>
          </cell>
          <cell r="W1809" t="str">
            <v>0.00</v>
          </cell>
          <cell r="X1809" t="str">
            <v>0.00</v>
          </cell>
          <cell r="Y1809" t="str">
            <v>0.00</v>
          </cell>
          <cell r="Z1809" t="str">
            <v>SIN ASIGNACIÓN</v>
          </cell>
          <cell r="AA1809" t="str">
            <v>FS1-2001-6289</v>
          </cell>
          <cell r="AB1809" t="str">
            <v>1-2001-6289</v>
          </cell>
        </row>
        <row r="1810">
          <cell r="P1810" t="str">
            <v>JN6BE6CS5L9061206</v>
          </cell>
          <cell r="Q1810">
            <v>61206</v>
          </cell>
          <cell r="R1810">
            <v>934844.93</v>
          </cell>
          <cell r="S1810">
            <v>44637</v>
          </cell>
          <cell r="T1810">
            <v>45626</v>
          </cell>
          <cell r="U1810" t="str">
            <v>0007258783</v>
          </cell>
          <cell r="V1810">
            <v>0</v>
          </cell>
          <cell r="W1810">
            <v>0</v>
          </cell>
          <cell r="X1810">
            <v>0</v>
          </cell>
          <cell r="Y1810">
            <v>906331.99</v>
          </cell>
          <cell r="Z1810" t="str">
            <v>SIN ASIGNACIÓN</v>
          </cell>
          <cell r="AA1810" t="str">
            <v>FS1-2001-6290</v>
          </cell>
          <cell r="AB1810" t="str">
            <v>1-2001-6290</v>
          </cell>
        </row>
        <row r="1811">
          <cell r="P1811" t="str">
            <v>DACION EN PAGO</v>
          </cell>
          <cell r="Q1811" t="str">
            <v>61312DACION</v>
          </cell>
          <cell r="R1811">
            <v>554630.5</v>
          </cell>
          <cell r="S1811">
            <v>44095</v>
          </cell>
          <cell r="T1811">
            <v>45930</v>
          </cell>
          <cell r="U1811" t="str">
            <v>0002399442</v>
          </cell>
          <cell r="V1811" t="str">
            <v>No</v>
          </cell>
          <cell r="W1811" t="str">
            <v>0.00</v>
          </cell>
          <cell r="X1811" t="str">
            <v>0.00</v>
          </cell>
          <cell r="Y1811" t="str">
            <v>0.00</v>
          </cell>
          <cell r="Z1811" t="str">
            <v>SIN ASIGNACIÓN</v>
          </cell>
          <cell r="AA1811" t="str">
            <v>FS1-2001-6291</v>
          </cell>
          <cell r="AB1811" t="str">
            <v>1-2001-6291</v>
          </cell>
        </row>
        <row r="1812">
          <cell r="P1812" t="str">
            <v>DACION EN PAGO</v>
          </cell>
          <cell r="Q1812" t="str">
            <v>61419DACION</v>
          </cell>
          <cell r="R1812">
            <v>544630.5</v>
          </cell>
          <cell r="S1812">
            <v>44096</v>
          </cell>
          <cell r="T1812">
            <v>46538</v>
          </cell>
          <cell r="U1812" t="str">
            <v>0002444024</v>
          </cell>
          <cell r="V1812" t="str">
            <v>No</v>
          </cell>
          <cell r="W1812" t="str">
            <v>0.00</v>
          </cell>
          <cell r="X1812" t="str">
            <v>0.00</v>
          </cell>
          <cell r="Y1812" t="str">
            <v>0.00</v>
          </cell>
          <cell r="Z1812" t="str">
            <v>SIN ASIGNACIÓN</v>
          </cell>
          <cell r="AA1812" t="str">
            <v>FS1-2001-6292</v>
          </cell>
          <cell r="AB1812" t="str">
            <v>1-2001-6292</v>
          </cell>
        </row>
        <row r="1813">
          <cell r="P1813" t="str">
            <v>JN6BE6CS2L9061292</v>
          </cell>
          <cell r="Q1813">
            <v>61292</v>
          </cell>
          <cell r="R1813">
            <v>1644293.36</v>
          </cell>
          <cell r="S1813">
            <v>44712</v>
          </cell>
          <cell r="T1813">
            <v>46420</v>
          </cell>
          <cell r="U1813" t="str">
            <v>0007258791</v>
          </cell>
          <cell r="V1813">
            <v>0</v>
          </cell>
          <cell r="W1813">
            <v>0</v>
          </cell>
          <cell r="X1813">
            <v>0</v>
          </cell>
          <cell r="Y1813">
            <v>815715.13</v>
          </cell>
          <cell r="Z1813" t="str">
            <v>SIN ASIGNACIÓN</v>
          </cell>
          <cell r="AA1813" t="str">
            <v>FS1-2001-6338</v>
          </cell>
          <cell r="AB1813" t="str">
            <v>1-2001-6338</v>
          </cell>
        </row>
        <row r="1814">
          <cell r="P1814" t="str">
            <v>DACION EN PAGO</v>
          </cell>
          <cell r="Q1814" t="str">
            <v>61066DACION</v>
          </cell>
          <cell r="R1814">
            <v>787940.38</v>
          </cell>
          <cell r="S1814">
            <v>44592</v>
          </cell>
          <cell r="T1814">
            <v>45930</v>
          </cell>
          <cell r="U1814" t="str">
            <v>0007258809</v>
          </cell>
          <cell r="V1814" t="str">
            <v>No</v>
          </cell>
          <cell r="W1814" t="str">
            <v>0.00</v>
          </cell>
          <cell r="X1814" t="str">
            <v>0.00</v>
          </cell>
          <cell r="Y1814" t="str">
            <v>0.00</v>
          </cell>
          <cell r="Z1814" t="str">
            <v>SIN ASIGNACIÓN</v>
          </cell>
          <cell r="AA1814" t="str">
            <v>FS1-2001-6339</v>
          </cell>
          <cell r="AB1814" t="str">
            <v>1-2001-6339</v>
          </cell>
        </row>
        <row r="1815">
          <cell r="P1815" t="str">
            <v>JN6BE6CS5L9060752</v>
          </cell>
          <cell r="Q1815">
            <v>60752</v>
          </cell>
          <cell r="R1815">
            <v>544630.5</v>
          </cell>
          <cell r="S1815">
            <v>44096</v>
          </cell>
          <cell r="T1815">
            <v>45626</v>
          </cell>
          <cell r="U1815" t="str">
            <v>0002444339</v>
          </cell>
          <cell r="V1815">
            <v>0</v>
          </cell>
          <cell r="W1815">
            <v>0</v>
          </cell>
          <cell r="X1815">
            <v>24742.870000000003</v>
          </cell>
          <cell r="Y1815">
            <v>417314.14</v>
          </cell>
          <cell r="Z1815" t="str">
            <v>JOEL</v>
          </cell>
          <cell r="AA1815" t="str">
            <v>FS1-2001-6340</v>
          </cell>
          <cell r="AB1815" t="str">
            <v>1-2001-6340</v>
          </cell>
        </row>
        <row r="1816">
          <cell r="P1816" t="str">
            <v>JN6BE6CS8L9061068</v>
          </cell>
          <cell r="Q1816">
            <v>61068</v>
          </cell>
          <cell r="R1816">
            <v>543630.5</v>
          </cell>
          <cell r="S1816">
            <v>44096</v>
          </cell>
          <cell r="T1816">
            <v>45930</v>
          </cell>
          <cell r="U1816" t="str">
            <v>0002444677</v>
          </cell>
          <cell r="V1816">
            <v>0</v>
          </cell>
          <cell r="W1816">
            <v>0</v>
          </cell>
          <cell r="X1816">
            <v>24704.34</v>
          </cell>
          <cell r="Y1816">
            <v>416554.85</v>
          </cell>
          <cell r="Z1816" t="str">
            <v>JOEL</v>
          </cell>
          <cell r="AA1816" t="str">
            <v>FS1-2001-6341</v>
          </cell>
          <cell r="AB1816" t="str">
            <v>1-2001-6341</v>
          </cell>
        </row>
        <row r="1817">
          <cell r="P1817" t="str">
            <v>DACION EN PAGO</v>
          </cell>
          <cell r="Q1817" t="str">
            <v>61519DACION</v>
          </cell>
          <cell r="R1817">
            <v>544630.5</v>
          </cell>
          <cell r="S1817">
            <v>44096</v>
          </cell>
          <cell r="T1817">
            <v>45930</v>
          </cell>
          <cell r="U1817" t="str">
            <v>0002444883</v>
          </cell>
          <cell r="V1817" t="str">
            <v>No</v>
          </cell>
          <cell r="W1817" t="str">
            <v>0.00</v>
          </cell>
          <cell r="X1817" t="str">
            <v>0.00</v>
          </cell>
          <cell r="Y1817" t="str">
            <v>0.00</v>
          </cell>
          <cell r="Z1817" t="str">
            <v>SIN ASIGNACIÓN</v>
          </cell>
          <cell r="AA1817" t="str">
            <v>FS1-2001-6293</v>
          </cell>
          <cell r="AB1817" t="str">
            <v>1-2001-6293</v>
          </cell>
        </row>
        <row r="1818">
          <cell r="P1818" t="str">
            <v>JN6BE6CS9L9061340</v>
          </cell>
          <cell r="Q1818">
            <v>61340</v>
          </cell>
          <cell r="R1818">
            <v>554630.5</v>
          </cell>
          <cell r="S1818">
            <v>44096</v>
          </cell>
          <cell r="T1818">
            <v>46420</v>
          </cell>
          <cell r="U1818" t="str">
            <v>0002445252</v>
          </cell>
          <cell r="V1818">
            <v>0</v>
          </cell>
          <cell r="W1818">
            <v>0</v>
          </cell>
          <cell r="X1818">
            <v>0</v>
          </cell>
          <cell r="Y1818">
            <v>399779.41000000003</v>
          </cell>
          <cell r="Z1818" t="str">
            <v>IZAR</v>
          </cell>
          <cell r="AA1818" t="str">
            <v>FS1-2001-6302</v>
          </cell>
          <cell r="AB1818" t="str">
            <v>1-2001-6302</v>
          </cell>
        </row>
        <row r="1819">
          <cell r="P1819" t="str">
            <v>JN6BE6CS2L9061504</v>
          </cell>
          <cell r="Q1819">
            <v>61504</v>
          </cell>
          <cell r="R1819">
            <v>780176.4</v>
          </cell>
          <cell r="S1819">
            <v>44592</v>
          </cell>
          <cell r="T1819">
            <v>45626</v>
          </cell>
          <cell r="U1819" t="str">
            <v>0007258841</v>
          </cell>
          <cell r="V1819">
            <v>0</v>
          </cell>
          <cell r="W1819">
            <v>0</v>
          </cell>
          <cell r="X1819">
            <v>12499.990000000002</v>
          </cell>
          <cell r="Y1819">
            <v>772921.73999999987</v>
          </cell>
          <cell r="Z1819" t="str">
            <v>JORGE</v>
          </cell>
          <cell r="AA1819" t="str">
            <v>FS1-2001-6342</v>
          </cell>
          <cell r="AB1819" t="str">
            <v>1-2001-6342</v>
          </cell>
        </row>
        <row r="1820">
          <cell r="P1820" t="str">
            <v>DACION EN PAGO</v>
          </cell>
          <cell r="Q1820" t="str">
            <v>61065DACION</v>
          </cell>
          <cell r="R1820">
            <v>594630.5</v>
          </cell>
          <cell r="S1820">
            <v>44096</v>
          </cell>
          <cell r="T1820">
            <v>45930</v>
          </cell>
          <cell r="U1820" t="str">
            <v>0002445500</v>
          </cell>
          <cell r="V1820" t="str">
            <v>No</v>
          </cell>
          <cell r="W1820" t="str">
            <v>0.00</v>
          </cell>
          <cell r="X1820" t="str">
            <v>0.00</v>
          </cell>
          <cell r="Y1820" t="str">
            <v>0.00</v>
          </cell>
          <cell r="Z1820" t="str">
            <v>SIN ASIGNACIÓN</v>
          </cell>
          <cell r="AA1820" t="str">
            <v>FS1-2001-6343</v>
          </cell>
          <cell r="AB1820" t="str">
            <v>1-2001-6343</v>
          </cell>
        </row>
        <row r="1821">
          <cell r="P1821" t="str">
            <v>JN6BE6CSXL9061069</v>
          </cell>
          <cell r="Q1821">
            <v>61069</v>
          </cell>
          <cell r="R1821">
            <v>554630.5</v>
          </cell>
          <cell r="S1821">
            <v>44096</v>
          </cell>
          <cell r="T1821">
            <v>46420</v>
          </cell>
          <cell r="U1821" t="str">
            <v>0002452910</v>
          </cell>
          <cell r="V1821">
            <v>0</v>
          </cell>
          <cell r="W1821">
            <v>0</v>
          </cell>
          <cell r="X1821">
            <v>0</v>
          </cell>
          <cell r="Y1821">
            <v>399779.41000000003</v>
          </cell>
          <cell r="Z1821" t="str">
            <v>IZAR</v>
          </cell>
          <cell r="AA1821" t="str">
            <v>FS1-2001-6344</v>
          </cell>
          <cell r="AB1821" t="str">
            <v>1-2001-6344</v>
          </cell>
        </row>
        <row r="1822">
          <cell r="P1822" t="str">
            <v>DACION EN PAGO</v>
          </cell>
          <cell r="Q1822" t="str">
            <v>61154DACION</v>
          </cell>
          <cell r="R1822">
            <v>746704.04</v>
          </cell>
          <cell r="S1822">
            <v>44592</v>
          </cell>
          <cell r="T1822">
            <v>46538</v>
          </cell>
          <cell r="U1822" t="str">
            <v>0007258874</v>
          </cell>
          <cell r="V1822" t="str">
            <v>No</v>
          </cell>
          <cell r="W1822" t="str">
            <v>0.00</v>
          </cell>
          <cell r="X1822" t="str">
            <v>0.00</v>
          </cell>
          <cell r="Y1822" t="str">
            <v>0.00</v>
          </cell>
          <cell r="Z1822" t="str">
            <v>SIN ASIGNACIÓN</v>
          </cell>
          <cell r="AA1822" t="str">
            <v>FS1-2001-6345</v>
          </cell>
          <cell r="AB1822" t="str">
            <v>1-2001-6345</v>
          </cell>
        </row>
        <row r="1823">
          <cell r="P1823" t="str">
            <v>JN6BE6CS1L9060828</v>
          </cell>
          <cell r="Q1823">
            <v>60828</v>
          </cell>
          <cell r="R1823">
            <v>1758859.2</v>
          </cell>
          <cell r="S1823">
            <v>44712</v>
          </cell>
          <cell r="T1823">
            <v>45626</v>
          </cell>
          <cell r="U1823" t="str">
            <v>0007258882</v>
          </cell>
          <cell r="V1823">
            <v>0</v>
          </cell>
          <cell r="W1823">
            <v>0</v>
          </cell>
          <cell r="X1823">
            <v>0</v>
          </cell>
          <cell r="Y1823">
            <v>868908.76</v>
          </cell>
          <cell r="Z1823" t="str">
            <v>SIN ASIGNACIÓN</v>
          </cell>
          <cell r="AA1823" t="str">
            <v>FS1-2001-6346</v>
          </cell>
          <cell r="AB1823" t="str">
            <v>1-2001-6346</v>
          </cell>
        </row>
        <row r="1824">
          <cell r="P1824" t="str">
            <v>DACION EN PAGO</v>
          </cell>
          <cell r="Q1824" t="str">
            <v>61012DACION</v>
          </cell>
          <cell r="R1824">
            <v>554630.5</v>
          </cell>
          <cell r="S1824">
            <v>44097</v>
          </cell>
          <cell r="T1824">
            <v>45930</v>
          </cell>
          <cell r="U1824" t="str">
            <v>0002476455</v>
          </cell>
          <cell r="V1824" t="str">
            <v>No</v>
          </cell>
          <cell r="W1824" t="str">
            <v>0.00</v>
          </cell>
          <cell r="X1824" t="str">
            <v>0.00</v>
          </cell>
          <cell r="Y1824" t="str">
            <v>0.00</v>
          </cell>
          <cell r="Z1824" t="str">
            <v>SIN ASIGNACIÓN</v>
          </cell>
          <cell r="AA1824" t="str">
            <v>FS1-2001-6347</v>
          </cell>
          <cell r="AB1824" t="str">
            <v>1-2001-6347</v>
          </cell>
        </row>
        <row r="1825">
          <cell r="P1825" t="str">
            <v>DACION EN PAGO</v>
          </cell>
          <cell r="Q1825" t="str">
            <v>61526DACION</v>
          </cell>
          <cell r="R1825">
            <v>554630.5</v>
          </cell>
          <cell r="S1825">
            <v>44097</v>
          </cell>
          <cell r="T1825">
            <v>45930</v>
          </cell>
          <cell r="U1825" t="str">
            <v>0002476604</v>
          </cell>
          <cell r="V1825" t="str">
            <v>No</v>
          </cell>
          <cell r="W1825" t="str">
            <v>0.00</v>
          </cell>
          <cell r="X1825" t="str">
            <v>0.00</v>
          </cell>
          <cell r="Y1825" t="str">
            <v>0.00</v>
          </cell>
          <cell r="Z1825" t="str">
            <v>SIN ASIGNACIÓN</v>
          </cell>
          <cell r="AA1825" t="str">
            <v>FS1-2001-6334</v>
          </cell>
          <cell r="AB1825" t="str">
            <v>1-2001-6334</v>
          </cell>
        </row>
        <row r="1826">
          <cell r="P1826" t="str">
            <v>JN6BE6CS1L9061476</v>
          </cell>
          <cell r="Q1826">
            <v>61476</v>
          </cell>
          <cell r="R1826">
            <v>554630.5</v>
          </cell>
          <cell r="S1826">
            <v>44097</v>
          </cell>
          <cell r="T1826">
            <v>45626</v>
          </cell>
          <cell r="U1826" t="str">
            <v>0002476653</v>
          </cell>
          <cell r="V1826">
            <v>0</v>
          </cell>
          <cell r="W1826">
            <v>0</v>
          </cell>
          <cell r="X1826">
            <v>0</v>
          </cell>
          <cell r="Y1826">
            <v>399779.4</v>
          </cell>
          <cell r="Z1826" t="str">
            <v>BEATRIZ</v>
          </cell>
          <cell r="AA1826" t="str">
            <v>FS1-2001-6311</v>
          </cell>
          <cell r="AB1826" t="str">
            <v>1-2001-6311</v>
          </cell>
        </row>
        <row r="1827">
          <cell r="P1827" t="str">
            <v>DACION EN PAGO</v>
          </cell>
          <cell r="Q1827" t="str">
            <v>61024DACION</v>
          </cell>
          <cell r="R1827">
            <v>594630.5</v>
          </cell>
          <cell r="S1827">
            <v>44097</v>
          </cell>
          <cell r="T1827">
            <v>46435</v>
          </cell>
          <cell r="U1827" t="str">
            <v>0002477313</v>
          </cell>
          <cell r="V1827" t="str">
            <v>No</v>
          </cell>
          <cell r="W1827" t="str">
            <v>0.00</v>
          </cell>
          <cell r="X1827" t="str">
            <v>0.00</v>
          </cell>
          <cell r="Y1827" t="str">
            <v>0.00</v>
          </cell>
          <cell r="Z1827" t="str">
            <v>SIN ASIGNACIÓN</v>
          </cell>
          <cell r="AA1827" t="str">
            <v>FS1-2001-6294</v>
          </cell>
          <cell r="AB1827" t="str">
            <v>1-2001-6294</v>
          </cell>
        </row>
        <row r="1828">
          <cell r="P1828" t="str">
            <v>JN6BE6CS4L9061522</v>
          </cell>
          <cell r="Q1828">
            <v>61522</v>
          </cell>
          <cell r="R1828">
            <v>865989</v>
          </cell>
          <cell r="S1828">
            <v>44609</v>
          </cell>
          <cell r="T1828">
            <v>45930</v>
          </cell>
          <cell r="U1828" t="str">
            <v>0007258908</v>
          </cell>
          <cell r="V1828">
            <v>0</v>
          </cell>
          <cell r="W1828">
            <v>0</v>
          </cell>
          <cell r="X1828">
            <v>0</v>
          </cell>
          <cell r="Y1828">
            <v>837599.88</v>
          </cell>
          <cell r="Z1828" t="str">
            <v>SIN ASIGNACIÓN</v>
          </cell>
          <cell r="AA1828" t="str">
            <v>FS1-2001-6250</v>
          </cell>
          <cell r="AB1828" t="str">
            <v>1-2001-6250</v>
          </cell>
        </row>
        <row r="1829">
          <cell r="P1829" t="str">
            <v>JN6BE6CS8L9060986</v>
          </cell>
          <cell r="Q1829">
            <v>60986</v>
          </cell>
          <cell r="R1829">
            <v>554630.5</v>
          </cell>
          <cell r="S1829">
            <v>44097</v>
          </cell>
          <cell r="T1829">
            <v>45626</v>
          </cell>
          <cell r="U1829" t="str">
            <v>0002477388</v>
          </cell>
          <cell r="V1829">
            <v>0</v>
          </cell>
          <cell r="W1829">
            <v>0</v>
          </cell>
          <cell r="X1829">
            <v>0</v>
          </cell>
          <cell r="Y1829">
            <v>399779.4</v>
          </cell>
          <cell r="Z1829" t="str">
            <v>BEATRIZ</v>
          </cell>
          <cell r="AA1829" t="str">
            <v>FS1-2001-6348</v>
          </cell>
          <cell r="AB1829" t="str">
            <v>1-2001-6348</v>
          </cell>
        </row>
        <row r="1830">
          <cell r="P1830" t="str">
            <v>DACION EN PAGO</v>
          </cell>
          <cell r="Q1830" t="str">
            <v>61483DACION</v>
          </cell>
          <cell r="R1830">
            <v>544630.5</v>
          </cell>
          <cell r="S1830">
            <v>44097</v>
          </cell>
          <cell r="T1830">
            <v>46447</v>
          </cell>
          <cell r="U1830" t="str">
            <v>0002477420</v>
          </cell>
          <cell r="V1830" t="str">
            <v>No</v>
          </cell>
          <cell r="W1830" t="str">
            <v>0.00</v>
          </cell>
          <cell r="X1830" t="str">
            <v>0.00</v>
          </cell>
          <cell r="Y1830" t="str">
            <v>0.00</v>
          </cell>
          <cell r="Z1830" t="str">
            <v>SIN ASIGNACIÓN</v>
          </cell>
          <cell r="AA1830" t="str">
            <v>FS1-2001-6349</v>
          </cell>
          <cell r="AB1830" t="str">
            <v>1-2001-6349</v>
          </cell>
        </row>
        <row r="1831">
          <cell r="P1831" t="str">
            <v>JN6BE6CS6L9061487</v>
          </cell>
          <cell r="Q1831">
            <v>61487</v>
          </cell>
          <cell r="R1831">
            <v>853734.5</v>
          </cell>
          <cell r="S1831">
            <v>44620</v>
          </cell>
          <cell r="T1831">
            <v>45626</v>
          </cell>
          <cell r="U1831" t="str">
            <v>0007258932</v>
          </cell>
          <cell r="V1831">
            <v>0</v>
          </cell>
          <cell r="W1831">
            <v>0</v>
          </cell>
          <cell r="X1831">
            <v>0</v>
          </cell>
          <cell r="Y1831">
            <v>846101.61</v>
          </cell>
          <cell r="Z1831" t="str">
            <v>SIN ASIGNACIÓN</v>
          </cell>
          <cell r="AA1831" t="str">
            <v>FS1-2001-6350</v>
          </cell>
          <cell r="AB1831" t="str">
            <v>1-2001-6350</v>
          </cell>
        </row>
        <row r="1832">
          <cell r="P1832" t="str">
            <v>DACION EN PAGO</v>
          </cell>
          <cell r="Q1832" t="str">
            <v>61609DACION</v>
          </cell>
          <cell r="R1832">
            <v>544630.5</v>
          </cell>
          <cell r="S1832">
            <v>44098</v>
          </cell>
          <cell r="T1832">
            <v>46538</v>
          </cell>
          <cell r="U1832" t="str">
            <v>0002505766</v>
          </cell>
          <cell r="V1832" t="str">
            <v>No</v>
          </cell>
          <cell r="W1832" t="str">
            <v>0.00</v>
          </cell>
          <cell r="X1832" t="str">
            <v>0.00</v>
          </cell>
          <cell r="Y1832" t="str">
            <v>0.00</v>
          </cell>
          <cell r="Z1832" t="str">
            <v>SIN ASIGNACIÓN</v>
          </cell>
          <cell r="AA1832" t="str">
            <v>FS1-2001-6351</v>
          </cell>
          <cell r="AB1832" t="str">
            <v>1-2001-6351</v>
          </cell>
        </row>
        <row r="1833">
          <cell r="P1833" t="str">
            <v>JN6BE6CS6L9061053</v>
          </cell>
          <cell r="Q1833">
            <v>61053</v>
          </cell>
          <cell r="R1833">
            <v>868784.78</v>
          </cell>
          <cell r="S1833">
            <v>44712</v>
          </cell>
          <cell r="T1833">
            <v>45930</v>
          </cell>
          <cell r="U1833" t="str">
            <v>0007258957</v>
          </cell>
          <cell r="V1833">
            <v>0</v>
          </cell>
          <cell r="W1833">
            <v>0</v>
          </cell>
          <cell r="X1833">
            <v>0</v>
          </cell>
          <cell r="Y1833">
            <v>857668.55</v>
          </cell>
          <cell r="Z1833" t="str">
            <v>SIN ASIGNACIÓN</v>
          </cell>
          <cell r="AA1833" t="str">
            <v>FS1-2001-6354</v>
          </cell>
          <cell r="AB1833" t="str">
            <v>1-2001-6354</v>
          </cell>
        </row>
        <row r="1834">
          <cell r="P1834" t="str">
            <v>JN6BE6CS5L9061545</v>
          </cell>
          <cell r="Q1834">
            <v>61545</v>
          </cell>
          <cell r="R1834">
            <v>554630.5</v>
          </cell>
          <cell r="S1834">
            <v>44098</v>
          </cell>
          <cell r="T1834">
            <v>46372</v>
          </cell>
          <cell r="U1834" t="str">
            <v>0002506426</v>
          </cell>
          <cell r="V1834">
            <v>0</v>
          </cell>
          <cell r="W1834">
            <v>0</v>
          </cell>
          <cell r="X1834">
            <v>0</v>
          </cell>
          <cell r="Y1834">
            <v>399779.41000000003</v>
          </cell>
          <cell r="Z1834" t="str">
            <v>IZAR</v>
          </cell>
          <cell r="AA1834" t="str">
            <v>FS1-2001-6494</v>
          </cell>
          <cell r="AB1834" t="str">
            <v>1-2001-6494</v>
          </cell>
        </row>
        <row r="1835">
          <cell r="P1835" t="str">
            <v>JN6BE6CS4L9061617</v>
          </cell>
          <cell r="Q1835">
            <v>61617</v>
          </cell>
          <cell r="R1835">
            <v>701341.57</v>
          </cell>
          <cell r="S1835">
            <v>44608</v>
          </cell>
          <cell r="T1835">
            <v>45930</v>
          </cell>
          <cell r="U1835" t="str">
            <v>0009269382</v>
          </cell>
          <cell r="V1835">
            <v>0</v>
          </cell>
          <cell r="W1835">
            <v>0</v>
          </cell>
          <cell r="X1835">
            <v>0</v>
          </cell>
          <cell r="Y1835">
            <v>631073.06999999995</v>
          </cell>
          <cell r="Z1835" t="str">
            <v>SIN ASIGNACIÓN</v>
          </cell>
          <cell r="AA1835" t="str">
            <v>FS1-2001-6355</v>
          </cell>
          <cell r="AB1835" t="str">
            <v>1-2001-6355</v>
          </cell>
        </row>
        <row r="1836">
          <cell r="P1836" t="str">
            <v>JN6BE6CS9L9060785</v>
          </cell>
          <cell r="Q1836">
            <v>60785</v>
          </cell>
          <cell r="R1836">
            <v>594630.5</v>
          </cell>
          <cell r="S1836">
            <v>44098</v>
          </cell>
          <cell r="T1836">
            <v>45626</v>
          </cell>
          <cell r="U1836" t="str">
            <v>0002506723</v>
          </cell>
          <cell r="V1836">
            <v>0</v>
          </cell>
          <cell r="W1836">
            <v>30</v>
          </cell>
          <cell r="X1836">
            <v>49840.979999999996</v>
          </cell>
          <cell r="Y1836">
            <v>535287.14</v>
          </cell>
          <cell r="Z1836" t="str">
            <v>JORGE</v>
          </cell>
          <cell r="AA1836" t="str">
            <v>FS1-2001-6356</v>
          </cell>
          <cell r="AB1836" t="str">
            <v>1-2001-6356</v>
          </cell>
        </row>
        <row r="1837">
          <cell r="P1837" t="str">
            <v>DACION EN PAGO</v>
          </cell>
          <cell r="Q1837" t="str">
            <v>61571DACION</v>
          </cell>
          <cell r="R1837">
            <v>579630.5</v>
          </cell>
          <cell r="S1837">
            <v>44098</v>
          </cell>
          <cell r="T1837">
            <v>46538</v>
          </cell>
          <cell r="U1837" t="str">
            <v>0002506780</v>
          </cell>
          <cell r="V1837" t="str">
            <v>No</v>
          </cell>
          <cell r="W1837" t="str">
            <v>0.00</v>
          </cell>
          <cell r="X1837" t="str">
            <v>0.00</v>
          </cell>
          <cell r="Y1837" t="str">
            <v>0.00</v>
          </cell>
          <cell r="Z1837" t="str">
            <v>SIN ASIGNACIÓN</v>
          </cell>
          <cell r="AA1837" t="str">
            <v>FS1-2001-6358</v>
          </cell>
          <cell r="AB1837" t="str">
            <v>1-2001-6358</v>
          </cell>
        </row>
        <row r="1838">
          <cell r="P1838" t="str">
            <v>JN6BE6CS1L9060635</v>
          </cell>
          <cell r="Q1838">
            <v>60635</v>
          </cell>
          <cell r="R1838">
            <v>1733936.02</v>
          </cell>
          <cell r="S1838">
            <v>44712</v>
          </cell>
          <cell r="T1838">
            <v>45626</v>
          </cell>
          <cell r="U1838" t="str">
            <v>0007259005</v>
          </cell>
          <cell r="V1838">
            <v>0</v>
          </cell>
          <cell r="W1838">
            <v>120</v>
          </cell>
          <cell r="X1838">
            <v>0</v>
          </cell>
          <cell r="Y1838">
            <v>855757.61</v>
          </cell>
          <cell r="Z1838" t="str">
            <v>SIN ASIGNACIÓN</v>
          </cell>
          <cell r="AA1838" t="str">
            <v>FS1-2001-6361</v>
          </cell>
          <cell r="AB1838" t="str">
            <v>1-2001-6361</v>
          </cell>
        </row>
        <row r="1839">
          <cell r="P1839" t="str">
            <v>DACION EN PAGO</v>
          </cell>
          <cell r="Q1839" t="str">
            <v>61612DACION</v>
          </cell>
          <cell r="R1839">
            <v>554630.5</v>
          </cell>
          <cell r="S1839">
            <v>44098</v>
          </cell>
          <cell r="T1839">
            <v>46463</v>
          </cell>
          <cell r="U1839" t="str">
            <v>0002507028</v>
          </cell>
          <cell r="V1839" t="str">
            <v>No</v>
          </cell>
          <cell r="W1839" t="str">
            <v>0.00</v>
          </cell>
          <cell r="X1839" t="str">
            <v>0.00</v>
          </cell>
          <cell r="Y1839" t="str">
            <v>0.00</v>
          </cell>
          <cell r="Z1839" t="str">
            <v>SIN ASIGNACIÓN</v>
          </cell>
          <cell r="AA1839" t="str">
            <v>FS1-2001-6362</v>
          </cell>
          <cell r="AB1839" t="str">
            <v>1-2001-6362</v>
          </cell>
        </row>
        <row r="1840">
          <cell r="P1840" t="str">
            <v>JN6BE6CS1L9061655</v>
          </cell>
          <cell r="Q1840">
            <v>61655</v>
          </cell>
          <cell r="R1840">
            <v>864837.51</v>
          </cell>
          <cell r="S1840">
            <v>44637</v>
          </cell>
          <cell r="T1840">
            <v>46538</v>
          </cell>
          <cell r="U1840" t="str">
            <v>0007259013</v>
          </cell>
          <cell r="V1840">
            <v>0</v>
          </cell>
          <cell r="W1840">
            <v>0</v>
          </cell>
          <cell r="X1840">
            <v>0</v>
          </cell>
          <cell r="Y1840">
            <v>844954.85</v>
          </cell>
          <cell r="Z1840" t="str">
            <v>SIN ASIGNACIÓN</v>
          </cell>
          <cell r="AA1840" t="str">
            <v>FS1-2001-6363</v>
          </cell>
          <cell r="AB1840" t="str">
            <v>1-2001-6363</v>
          </cell>
        </row>
        <row r="1841">
          <cell r="P1841" t="str">
            <v>JN6BE6CS0L9061534</v>
          </cell>
          <cell r="Q1841">
            <v>61534</v>
          </cell>
          <cell r="R1841">
            <v>1711698.02</v>
          </cell>
          <cell r="S1841">
            <v>44712</v>
          </cell>
          <cell r="T1841">
            <v>46538</v>
          </cell>
          <cell r="U1841" t="str">
            <v>0007259021</v>
          </cell>
          <cell r="V1841">
            <v>0</v>
          </cell>
          <cell r="W1841">
            <v>120</v>
          </cell>
          <cell r="X1841">
            <v>0</v>
          </cell>
          <cell r="Y1841">
            <v>851587.76</v>
          </cell>
          <cell r="Z1841" t="str">
            <v>SIN ASIGNACIÓN</v>
          </cell>
          <cell r="AA1841" t="str">
            <v>FS1-2001-6364</v>
          </cell>
          <cell r="AB1841" t="str">
            <v>1-2001-6364</v>
          </cell>
        </row>
        <row r="1842">
          <cell r="P1842" t="str">
            <v>JN6BE6CS7L9061465</v>
          </cell>
          <cell r="Q1842">
            <v>61465</v>
          </cell>
          <cell r="R1842">
            <v>904592.53</v>
          </cell>
          <cell r="S1842">
            <v>44712</v>
          </cell>
          <cell r="T1842">
            <v>46447</v>
          </cell>
          <cell r="U1842" t="str">
            <v>0007259039</v>
          </cell>
          <cell r="V1842">
            <v>0</v>
          </cell>
          <cell r="W1842">
            <v>0</v>
          </cell>
          <cell r="X1842">
            <v>0</v>
          </cell>
          <cell r="Y1842">
            <v>903462.84</v>
          </cell>
          <cell r="Z1842" t="str">
            <v>SIN ASIGNACIÓN</v>
          </cell>
          <cell r="AA1842" t="str">
            <v>FS1-2001-6366</v>
          </cell>
          <cell r="AB1842" t="str">
            <v>1-2001-6366</v>
          </cell>
        </row>
        <row r="1843">
          <cell r="P1843" t="str">
            <v>JN6BE6CS8L9061622</v>
          </cell>
          <cell r="Q1843">
            <v>61622</v>
          </cell>
          <cell r="R1843">
            <v>747665.98</v>
          </cell>
          <cell r="S1843">
            <v>44620</v>
          </cell>
          <cell r="T1843">
            <v>45930</v>
          </cell>
          <cell r="U1843" t="str">
            <v>0007259047</v>
          </cell>
          <cell r="V1843">
            <v>0</v>
          </cell>
          <cell r="W1843">
            <v>30</v>
          </cell>
          <cell r="X1843">
            <v>34999.980000000003</v>
          </cell>
          <cell r="Y1843">
            <v>761908.57</v>
          </cell>
          <cell r="Z1843" t="str">
            <v>SIN ASIGNACIÓN</v>
          </cell>
          <cell r="AA1843" t="str">
            <v>FS1-2001-6367</v>
          </cell>
          <cell r="AB1843" t="str">
            <v>1-2001-6367</v>
          </cell>
        </row>
        <row r="1844">
          <cell r="P1844" t="str">
            <v>DACION EN PAGO</v>
          </cell>
          <cell r="Q1844" t="str">
            <v>61130DACION</v>
          </cell>
          <cell r="R1844">
            <v>554630.5</v>
          </cell>
          <cell r="S1844">
            <v>44098</v>
          </cell>
          <cell r="T1844">
            <v>46441</v>
          </cell>
          <cell r="U1844" t="str">
            <v>0002513372</v>
          </cell>
          <cell r="V1844" t="str">
            <v>No</v>
          </cell>
          <cell r="W1844" t="str">
            <v>0.00</v>
          </cell>
          <cell r="X1844" t="str">
            <v>0.00</v>
          </cell>
          <cell r="Y1844" t="str">
            <v>0.00</v>
          </cell>
          <cell r="Z1844" t="str">
            <v>SIN ASIGNACIÓN</v>
          </cell>
          <cell r="AA1844" t="str">
            <v>FS1-2001-6368</v>
          </cell>
          <cell r="AB1844" t="str">
            <v>1-2001-6368</v>
          </cell>
        </row>
        <row r="1845">
          <cell r="P1845" t="str">
            <v>JN6BE6CSXL9061220</v>
          </cell>
          <cell r="Q1845">
            <v>61220</v>
          </cell>
          <cell r="R1845">
            <v>732502.52</v>
          </cell>
          <cell r="S1845">
            <v>44615</v>
          </cell>
          <cell r="T1845">
            <v>45930</v>
          </cell>
          <cell r="U1845" t="str">
            <v>0009135732</v>
          </cell>
          <cell r="V1845">
            <v>0</v>
          </cell>
          <cell r="W1845">
            <v>0</v>
          </cell>
          <cell r="X1845">
            <v>2351.8000000000002</v>
          </cell>
          <cell r="Y1845">
            <v>706895.70000000007</v>
          </cell>
          <cell r="Z1845" t="str">
            <v>SIN ASIGNACIÓN</v>
          </cell>
          <cell r="AA1845" t="str">
            <v>FS1-2001-6369</v>
          </cell>
          <cell r="AB1845" t="str">
            <v>1-2001-6369</v>
          </cell>
        </row>
        <row r="1846">
          <cell r="P1846" t="str">
            <v>DACION EN PAGO</v>
          </cell>
          <cell r="Q1846" t="str">
            <v>61781DACION</v>
          </cell>
          <cell r="R1846">
            <v>554630.5</v>
          </cell>
          <cell r="S1846">
            <v>44098</v>
          </cell>
          <cell r="T1846">
            <v>46538</v>
          </cell>
          <cell r="U1846" t="str">
            <v>0002513570</v>
          </cell>
          <cell r="V1846" t="str">
            <v>No</v>
          </cell>
          <cell r="W1846" t="str">
            <v>0.00</v>
          </cell>
          <cell r="X1846" t="str">
            <v>0.00</v>
          </cell>
          <cell r="Y1846" t="str">
            <v>0.00</v>
          </cell>
          <cell r="Z1846" t="str">
            <v>SIN ASIGNACIÓN</v>
          </cell>
          <cell r="AA1846" t="str">
            <v>FS1-2001-6370</v>
          </cell>
          <cell r="AB1846" t="str">
            <v>1-2001-6370</v>
          </cell>
        </row>
        <row r="1847">
          <cell r="P1847" t="str">
            <v>JN6BE6CS3L9061267</v>
          </cell>
          <cell r="Q1847">
            <v>61267</v>
          </cell>
          <cell r="R1847">
            <v>1551740.02</v>
          </cell>
          <cell r="S1847">
            <v>44712</v>
          </cell>
          <cell r="T1847">
            <v>45930</v>
          </cell>
          <cell r="U1847" t="str">
            <v>0007259070</v>
          </cell>
          <cell r="V1847">
            <v>0</v>
          </cell>
          <cell r="W1847">
            <v>0</v>
          </cell>
          <cell r="X1847">
            <v>13595</v>
          </cell>
          <cell r="Y1847">
            <v>780053.40000000014</v>
          </cell>
          <cell r="Z1847" t="str">
            <v>SIN ASIGNACIÓN</v>
          </cell>
          <cell r="AA1847" t="str">
            <v>FS1-2001-6365</v>
          </cell>
          <cell r="AB1847" t="str">
            <v>1-2001-6365</v>
          </cell>
        </row>
        <row r="1848">
          <cell r="P1848" t="str">
            <v>JN6BE6CS8L9061121</v>
          </cell>
          <cell r="Q1848">
            <v>61121</v>
          </cell>
          <cell r="R1848">
            <v>554630.5</v>
          </cell>
          <cell r="S1848">
            <v>44098</v>
          </cell>
          <cell r="T1848">
            <v>45626</v>
          </cell>
          <cell r="U1848" t="str">
            <v>0002513752</v>
          </cell>
          <cell r="V1848">
            <v>0</v>
          </cell>
          <cell r="W1848">
            <v>30</v>
          </cell>
          <cell r="X1848">
            <v>47020.999999999993</v>
          </cell>
          <cell r="Y1848">
            <v>499811.89</v>
          </cell>
          <cell r="Z1848" t="str">
            <v>Dolores Aguilar</v>
          </cell>
          <cell r="AA1848" t="str">
            <v>FS1-2001-6371</v>
          </cell>
          <cell r="AB1848" t="str">
            <v>1-2001-6371</v>
          </cell>
        </row>
        <row r="1849">
          <cell r="P1849" t="str">
            <v>DACION EN PAGO</v>
          </cell>
          <cell r="Q1849" t="str">
            <v>61235DACION</v>
          </cell>
          <cell r="R1849">
            <v>544630.5</v>
          </cell>
          <cell r="S1849">
            <v>44098</v>
          </cell>
          <cell r="T1849">
            <v>45626</v>
          </cell>
          <cell r="U1849" t="str">
            <v>0002513786</v>
          </cell>
          <cell r="V1849" t="str">
            <v>No</v>
          </cell>
          <cell r="W1849" t="str">
            <v>0.00</v>
          </cell>
          <cell r="X1849" t="str">
            <v>0.00</v>
          </cell>
          <cell r="Y1849" t="str">
            <v>0.00</v>
          </cell>
          <cell r="Z1849" t="str">
            <v>SIN ASIGNACIÓN</v>
          </cell>
          <cell r="AA1849" t="str">
            <v>FS1-2001-6372</v>
          </cell>
          <cell r="AB1849" t="str">
            <v>1-2001-6372</v>
          </cell>
        </row>
        <row r="1850">
          <cell r="P1850" t="str">
            <v>DACION EN PAGO</v>
          </cell>
          <cell r="Q1850" t="str">
            <v>1828DACION</v>
          </cell>
          <cell r="R1850">
            <v>554630.5</v>
          </cell>
          <cell r="S1850">
            <v>44098</v>
          </cell>
          <cell r="T1850">
            <v>46538</v>
          </cell>
          <cell r="U1850" t="str">
            <v>0002513893</v>
          </cell>
          <cell r="V1850" t="str">
            <v>No</v>
          </cell>
          <cell r="W1850" t="str">
            <v>0.00</v>
          </cell>
          <cell r="X1850" t="str">
            <v>0.00</v>
          </cell>
          <cell r="Y1850" t="str">
            <v>0.00</v>
          </cell>
          <cell r="Z1850" t="str">
            <v>SIN ASIGNACIÓN</v>
          </cell>
          <cell r="AA1850" t="str">
            <v>FS1-2001-6373</v>
          </cell>
          <cell r="AB1850" t="str">
            <v>1-2001-6373</v>
          </cell>
        </row>
        <row r="1851">
          <cell r="P1851" t="str">
            <v>JN6BE6CS3L9061382</v>
          </cell>
          <cell r="Q1851">
            <v>61382</v>
          </cell>
          <cell r="R1851">
            <v>1622782.52</v>
          </cell>
          <cell r="S1851">
            <v>44712</v>
          </cell>
          <cell r="T1851">
            <v>45626</v>
          </cell>
          <cell r="U1851" t="str">
            <v>0007259104</v>
          </cell>
          <cell r="V1851">
            <v>0</v>
          </cell>
          <cell r="W1851">
            <v>0</v>
          </cell>
          <cell r="X1851">
            <v>0</v>
          </cell>
          <cell r="Y1851">
            <v>804259.41</v>
          </cell>
          <cell r="Z1851" t="str">
            <v>SIN ASIGNACIÓN</v>
          </cell>
          <cell r="AA1851" t="str">
            <v>FS1-2001-6374</v>
          </cell>
          <cell r="AB1851" t="str">
            <v>1-2001-6374</v>
          </cell>
        </row>
        <row r="1852">
          <cell r="P1852" t="str">
            <v>DACION EN PAGO</v>
          </cell>
          <cell r="Q1852" t="str">
            <v>61855DACION</v>
          </cell>
          <cell r="R1852">
            <v>578779.5</v>
          </cell>
          <cell r="S1852">
            <v>44102</v>
          </cell>
          <cell r="T1852">
            <v>45626</v>
          </cell>
          <cell r="U1852" t="str">
            <v>0002547271</v>
          </cell>
          <cell r="V1852" t="str">
            <v>No</v>
          </cell>
          <cell r="W1852" t="str">
            <v>0.00</v>
          </cell>
          <cell r="X1852" t="str">
            <v>0.00</v>
          </cell>
          <cell r="Y1852" t="str">
            <v>0.00</v>
          </cell>
          <cell r="Z1852" t="str">
            <v>SIN ASIGNACIÓN</v>
          </cell>
          <cell r="AA1852" t="str">
            <v>FS1-2001-6375</v>
          </cell>
          <cell r="AB1852" t="str">
            <v>1-2001-6375</v>
          </cell>
        </row>
        <row r="1853">
          <cell r="P1853" t="str">
            <v>JN6BE6CS4M9061988</v>
          </cell>
          <cell r="Q1853">
            <v>61988</v>
          </cell>
          <cell r="R1853">
            <v>578779.5</v>
          </cell>
          <cell r="S1853">
            <v>44102</v>
          </cell>
          <cell r="T1853">
            <v>45626</v>
          </cell>
          <cell r="U1853" t="str">
            <v>0002547339</v>
          </cell>
          <cell r="V1853">
            <v>0</v>
          </cell>
          <cell r="W1853">
            <v>0</v>
          </cell>
          <cell r="X1853">
            <v>25762.390000000003</v>
          </cell>
          <cell r="Y1853">
            <v>439956.91</v>
          </cell>
          <cell r="Z1853" t="str">
            <v>JOEL</v>
          </cell>
          <cell r="AA1853" t="str">
            <v>FS1-2001-6376</v>
          </cell>
          <cell r="AB1853" t="str">
            <v>1-2001-6376</v>
          </cell>
        </row>
        <row r="1854">
          <cell r="P1854" t="str">
            <v>JN6BE6CS9M9061842</v>
          </cell>
          <cell r="Q1854">
            <v>61842</v>
          </cell>
          <cell r="R1854">
            <v>578779.5</v>
          </cell>
          <cell r="S1854">
            <v>44102</v>
          </cell>
          <cell r="T1854">
            <v>45626</v>
          </cell>
          <cell r="U1854" t="str">
            <v>0002547404</v>
          </cell>
          <cell r="V1854">
            <v>0</v>
          </cell>
          <cell r="W1854">
            <v>0</v>
          </cell>
          <cell r="X1854">
            <v>25762.390000000003</v>
          </cell>
          <cell r="Y1854">
            <v>439956.91</v>
          </cell>
          <cell r="Z1854" t="str">
            <v>JOEL</v>
          </cell>
          <cell r="AA1854" t="str">
            <v>FS1-2001-6377</v>
          </cell>
          <cell r="AB1854" t="str">
            <v>1-2001-6377</v>
          </cell>
        </row>
        <row r="1855">
          <cell r="P1855" t="str">
            <v>DACION EN PAGO</v>
          </cell>
          <cell r="Q1855" t="str">
            <v>61853DACION</v>
          </cell>
          <cell r="R1855">
            <v>578779.5</v>
          </cell>
          <cell r="S1855">
            <v>44102</v>
          </cell>
          <cell r="T1855">
            <v>45626</v>
          </cell>
          <cell r="U1855" t="str">
            <v>0002547487</v>
          </cell>
          <cell r="V1855" t="str">
            <v>No</v>
          </cell>
          <cell r="W1855" t="str">
            <v>0.00</v>
          </cell>
          <cell r="X1855" t="str">
            <v>0.00</v>
          </cell>
          <cell r="Y1855" t="str">
            <v>0.00</v>
          </cell>
          <cell r="Z1855" t="str">
            <v>SIN ASIGNACIÓN</v>
          </cell>
          <cell r="AA1855" t="str">
            <v>FS1-2001-6378</v>
          </cell>
          <cell r="AB1855" t="str">
            <v>1-2001-6378</v>
          </cell>
        </row>
        <row r="1856">
          <cell r="P1856" t="str">
            <v>JN6BE6CS4M9061960</v>
          </cell>
          <cell r="Q1856">
            <v>61960</v>
          </cell>
          <cell r="R1856">
            <v>579779.5</v>
          </cell>
          <cell r="S1856">
            <v>44102</v>
          </cell>
          <cell r="T1856">
            <v>45626</v>
          </cell>
          <cell r="U1856" t="str">
            <v>0002547511</v>
          </cell>
          <cell r="V1856">
            <v>0</v>
          </cell>
          <cell r="W1856">
            <v>0</v>
          </cell>
          <cell r="X1856">
            <v>25800.280000000002</v>
          </cell>
          <cell r="Y1856">
            <v>440710.54</v>
          </cell>
          <cell r="Z1856" t="str">
            <v>JOEL</v>
          </cell>
          <cell r="AA1856" t="str">
            <v>FS1-2001-6379</v>
          </cell>
          <cell r="AB1856" t="str">
            <v>1-2001-6379</v>
          </cell>
        </row>
        <row r="1857">
          <cell r="P1857" t="str">
            <v>DACION EN PAGO</v>
          </cell>
          <cell r="Q1857" t="str">
            <v>61935DACION</v>
          </cell>
          <cell r="R1857">
            <v>578779.5</v>
          </cell>
          <cell r="S1857">
            <v>44102</v>
          </cell>
          <cell r="T1857">
            <v>45626</v>
          </cell>
          <cell r="U1857" t="str">
            <v>0002547834</v>
          </cell>
          <cell r="V1857" t="str">
            <v>No</v>
          </cell>
          <cell r="W1857" t="str">
            <v>0.00</v>
          </cell>
          <cell r="X1857" t="str">
            <v>0.00</v>
          </cell>
          <cell r="Y1857" t="str">
            <v>0.00</v>
          </cell>
          <cell r="Z1857" t="str">
            <v>SIN ASIGNACIÓN</v>
          </cell>
          <cell r="AA1857" t="str">
            <v>FS1-2001-6380</v>
          </cell>
          <cell r="AB1857" t="str">
            <v>1-2001-6380</v>
          </cell>
        </row>
        <row r="1858">
          <cell r="P1858" t="str">
            <v>JN6BE6CS7M9061838</v>
          </cell>
          <cell r="Q1858">
            <v>61838</v>
          </cell>
          <cell r="R1858">
            <v>568779.5</v>
          </cell>
          <cell r="S1858">
            <v>44102</v>
          </cell>
          <cell r="T1858">
            <v>45626</v>
          </cell>
          <cell r="U1858" t="str">
            <v>0002547875</v>
          </cell>
          <cell r="V1858" t="str">
            <v>No</v>
          </cell>
          <cell r="W1858" t="str">
            <v>0.00</v>
          </cell>
          <cell r="X1858" t="str">
            <v>0.00</v>
          </cell>
          <cell r="Y1858" t="str">
            <v>0.00</v>
          </cell>
          <cell r="Z1858" t="str">
            <v>SIN ASIGNACIÓN</v>
          </cell>
          <cell r="AA1858" t="str">
            <v>FS1-2001-6381</v>
          </cell>
          <cell r="AB1858" t="str">
            <v>1-2001-6381</v>
          </cell>
        </row>
        <row r="1859">
          <cell r="P1859" t="str">
            <v>JN6BE6CS5M9061921</v>
          </cell>
          <cell r="Q1859">
            <v>61921</v>
          </cell>
          <cell r="R1859">
            <v>568779.5</v>
          </cell>
          <cell r="S1859">
            <v>44102</v>
          </cell>
          <cell r="T1859">
            <v>46420</v>
          </cell>
          <cell r="U1859" t="str">
            <v>0002548329</v>
          </cell>
          <cell r="V1859">
            <v>0</v>
          </cell>
          <cell r="W1859">
            <v>0</v>
          </cell>
          <cell r="X1859">
            <v>25383.439999999999</v>
          </cell>
          <cell r="Y1859">
            <v>432421.73000000004</v>
          </cell>
          <cell r="Z1859" t="str">
            <v>JOEL</v>
          </cell>
          <cell r="AA1859" t="str">
            <v>FS1-2001-6382</v>
          </cell>
          <cell r="AB1859" t="str">
            <v>1-2001-6382</v>
          </cell>
        </row>
        <row r="1860">
          <cell r="P1860" t="str">
            <v>DACION EN PAGO</v>
          </cell>
          <cell r="Q1860" t="str">
            <v>61946DACION</v>
          </cell>
          <cell r="R1860">
            <v>758080.22</v>
          </cell>
          <cell r="S1860">
            <v>44592</v>
          </cell>
          <cell r="T1860">
            <v>46440</v>
          </cell>
          <cell r="U1860" t="str">
            <v>0007259161</v>
          </cell>
          <cell r="V1860" t="str">
            <v>No</v>
          </cell>
          <cell r="W1860" t="str">
            <v>0.00</v>
          </cell>
          <cell r="X1860" t="str">
            <v>0.00</v>
          </cell>
          <cell r="Y1860" t="str">
            <v>0.00</v>
          </cell>
          <cell r="Z1860" t="str">
            <v>Dolores Aguilar</v>
          </cell>
          <cell r="AA1860" t="str">
            <v>FS1-2001-6383</v>
          </cell>
          <cell r="AB1860" t="str">
            <v>1-2001-6383</v>
          </cell>
        </row>
        <row r="1861">
          <cell r="P1861" t="str">
            <v>JN6BE6CS3M9062002</v>
          </cell>
          <cell r="Q1861">
            <v>62002</v>
          </cell>
          <cell r="R1861">
            <v>779507.85</v>
          </cell>
          <cell r="S1861">
            <v>44613</v>
          </cell>
          <cell r="T1861">
            <v>45626</v>
          </cell>
          <cell r="U1861" t="str">
            <v>0009304981</v>
          </cell>
          <cell r="V1861">
            <v>0</v>
          </cell>
          <cell r="W1861">
            <v>0</v>
          </cell>
          <cell r="X1861">
            <v>0</v>
          </cell>
          <cell r="Y1861">
            <v>777871.23</v>
          </cell>
          <cell r="Z1861" t="str">
            <v>SIN ASIGNACIÓN</v>
          </cell>
          <cell r="AA1861" t="str">
            <v>FS1-2001-6384</v>
          </cell>
          <cell r="AB1861" t="str">
            <v>1-2001-6384</v>
          </cell>
        </row>
        <row r="1862">
          <cell r="P1862" t="str">
            <v>JN6BE6CS9M9061985</v>
          </cell>
          <cell r="Q1862">
            <v>61890</v>
          </cell>
          <cell r="R1862">
            <v>578779.5</v>
          </cell>
          <cell r="S1862">
            <v>44102</v>
          </cell>
          <cell r="T1862">
            <v>45626</v>
          </cell>
          <cell r="U1862" t="str">
            <v>0009305053</v>
          </cell>
          <cell r="V1862">
            <v>0</v>
          </cell>
          <cell r="W1862">
            <v>0</v>
          </cell>
          <cell r="X1862">
            <v>14500</v>
          </cell>
          <cell r="Y1862">
            <v>839055.63</v>
          </cell>
          <cell r="Z1862" t="str">
            <v>IZAR</v>
          </cell>
          <cell r="AA1862" t="str">
            <v>FS1-2001-6385</v>
          </cell>
          <cell r="AB1862" t="str">
            <v>1-2001-6385</v>
          </cell>
        </row>
        <row r="1863">
          <cell r="P1863" t="str">
            <v>DACION EN PAGO</v>
          </cell>
          <cell r="Q1863" t="str">
            <v>62126DACION</v>
          </cell>
          <cell r="R1863">
            <v>578779.5</v>
          </cell>
          <cell r="S1863">
            <v>44102</v>
          </cell>
          <cell r="T1863">
            <v>45626</v>
          </cell>
          <cell r="U1863" t="str">
            <v>0002548618</v>
          </cell>
          <cell r="V1863" t="str">
            <v>No</v>
          </cell>
          <cell r="W1863" t="str">
            <v>0.00</v>
          </cell>
          <cell r="X1863" t="str">
            <v>0.00</v>
          </cell>
          <cell r="Y1863" t="str">
            <v>0.00</v>
          </cell>
          <cell r="Z1863" t="str">
            <v>SIN ASIGNACIÓN</v>
          </cell>
          <cell r="AA1863" t="str">
            <v>FS1-2001-6386</v>
          </cell>
          <cell r="AB1863" t="str">
            <v>1-2001-6386</v>
          </cell>
        </row>
        <row r="1864">
          <cell r="P1864" t="str">
            <v>JN6BE6CS7M9061967</v>
          </cell>
          <cell r="Q1864">
            <v>61967</v>
          </cell>
          <cell r="R1864">
            <v>578779.5</v>
          </cell>
          <cell r="S1864">
            <v>44102</v>
          </cell>
          <cell r="T1864">
            <v>45626</v>
          </cell>
          <cell r="U1864" t="str">
            <v>0002548667</v>
          </cell>
          <cell r="V1864">
            <v>0</v>
          </cell>
          <cell r="W1864">
            <v>0</v>
          </cell>
          <cell r="X1864">
            <v>25762.390000000003</v>
          </cell>
          <cell r="Y1864">
            <v>439956.91</v>
          </cell>
          <cell r="Z1864" t="str">
            <v>IZAR</v>
          </cell>
          <cell r="AA1864" t="str">
            <v>FS1-2001-6387</v>
          </cell>
          <cell r="AB1864" t="str">
            <v>1-2001-6387</v>
          </cell>
        </row>
        <row r="1865">
          <cell r="P1865" t="str">
            <v>JN6BE6CS9M9061890</v>
          </cell>
          <cell r="Q1865">
            <v>61985</v>
          </cell>
          <cell r="R1865">
            <v>578779.5</v>
          </cell>
          <cell r="S1865">
            <v>44102</v>
          </cell>
          <cell r="T1865">
            <v>46420</v>
          </cell>
          <cell r="U1865" t="str">
            <v>0002553022</v>
          </cell>
          <cell r="V1865">
            <v>0</v>
          </cell>
          <cell r="W1865">
            <v>30</v>
          </cell>
          <cell r="X1865">
            <v>51524.86</v>
          </cell>
          <cell r="Y1865">
            <v>465719.37999999989</v>
          </cell>
          <cell r="Z1865" t="str">
            <v>IZAR</v>
          </cell>
          <cell r="AA1865" t="str">
            <v>FS1-2001-6388</v>
          </cell>
          <cell r="AB1865" t="str">
            <v>1-2001-6388</v>
          </cell>
        </row>
        <row r="1866">
          <cell r="P1866" t="str">
            <v>DACION EN PAGO</v>
          </cell>
          <cell r="Q1866" t="str">
            <v>62020DACION</v>
          </cell>
          <cell r="R1866">
            <v>773856.27</v>
          </cell>
          <cell r="S1866">
            <v>44592</v>
          </cell>
          <cell r="T1866">
            <v>46420</v>
          </cell>
          <cell r="U1866" t="str">
            <v>0007259211</v>
          </cell>
          <cell r="V1866" t="str">
            <v>No</v>
          </cell>
          <cell r="W1866" t="str">
            <v>0.00</v>
          </cell>
          <cell r="X1866" t="str">
            <v>0.00</v>
          </cell>
          <cell r="Y1866" t="str">
            <v>0.00</v>
          </cell>
          <cell r="Z1866" t="str">
            <v>SIN ASIGNACIÓN</v>
          </cell>
          <cell r="AA1866" t="str">
            <v>FS1-2001-6389</v>
          </cell>
          <cell r="AB1866" t="str">
            <v>1-2001-6389</v>
          </cell>
        </row>
        <row r="1867">
          <cell r="P1867" t="str">
            <v>DACION EN PAGO</v>
          </cell>
          <cell r="Q1867" t="str">
            <v>62003DACION</v>
          </cell>
          <cell r="R1867">
            <v>796029.28</v>
          </cell>
          <cell r="S1867">
            <v>44592</v>
          </cell>
          <cell r="T1867">
            <v>46538</v>
          </cell>
          <cell r="U1867" t="str">
            <v>0007259229</v>
          </cell>
          <cell r="V1867" t="str">
            <v>No</v>
          </cell>
          <cell r="W1867" t="str">
            <v>0.00</v>
          </cell>
          <cell r="X1867" t="str">
            <v>0.00</v>
          </cell>
          <cell r="Y1867" t="str">
            <v>0.00</v>
          </cell>
          <cell r="Z1867" t="str">
            <v>SIN ASIGNACIÓN</v>
          </cell>
          <cell r="AA1867" t="str">
            <v>FS1-2001-6390</v>
          </cell>
          <cell r="AB1867" t="str">
            <v>1-2001-6390</v>
          </cell>
        </row>
        <row r="1868">
          <cell r="P1868" t="str">
            <v>JN6BE6CS5M9061997</v>
          </cell>
          <cell r="Q1868">
            <v>61997</v>
          </cell>
          <cell r="R1868">
            <v>643073.24</v>
          </cell>
          <cell r="S1868">
            <v>44712</v>
          </cell>
          <cell r="T1868">
            <v>45626</v>
          </cell>
          <cell r="U1868" t="str">
            <v>0009567066</v>
          </cell>
          <cell r="V1868">
            <v>0</v>
          </cell>
          <cell r="W1868">
            <v>30</v>
          </cell>
          <cell r="X1868">
            <v>0</v>
          </cell>
          <cell r="Y1868">
            <v>615618.91</v>
          </cell>
          <cell r="Z1868" t="str">
            <v>SIN ASIGNACIÓN</v>
          </cell>
          <cell r="AA1868" t="str">
            <v>FS1-2001-6391</v>
          </cell>
          <cell r="AB1868" t="str">
            <v>1-2001-6391</v>
          </cell>
        </row>
        <row r="1869">
          <cell r="P1869" t="str">
            <v>DACION EN PAGO</v>
          </cell>
          <cell r="Q1869" t="str">
            <v>62097DACION</v>
          </cell>
          <cell r="R1869">
            <v>568779.5</v>
          </cell>
          <cell r="S1869">
            <v>44103</v>
          </cell>
          <cell r="T1869">
            <v>45626</v>
          </cell>
          <cell r="U1869" t="str">
            <v>0002561215</v>
          </cell>
          <cell r="V1869" t="str">
            <v>No</v>
          </cell>
          <cell r="W1869" t="str">
            <v>0.00</v>
          </cell>
          <cell r="X1869" t="str">
            <v>0.00</v>
          </cell>
          <cell r="Y1869" t="str">
            <v>0.00</v>
          </cell>
          <cell r="Z1869" t="str">
            <v>SIN ASIGNACIÓN</v>
          </cell>
          <cell r="AA1869" t="str">
            <v>FS1-2001-6392</v>
          </cell>
          <cell r="AB1869" t="str">
            <v>1-2001-6392</v>
          </cell>
        </row>
        <row r="1870">
          <cell r="P1870" t="str">
            <v>JN6BE6CS7M9061922</v>
          </cell>
          <cell r="Q1870">
            <v>61922</v>
          </cell>
          <cell r="R1870">
            <v>578779.5</v>
          </cell>
          <cell r="S1870">
            <v>44103</v>
          </cell>
          <cell r="T1870">
            <v>45626</v>
          </cell>
          <cell r="U1870" t="str">
            <v>0002561330</v>
          </cell>
          <cell r="V1870">
            <v>0</v>
          </cell>
          <cell r="W1870">
            <v>0</v>
          </cell>
          <cell r="X1870">
            <v>25762.390000000003</v>
          </cell>
          <cell r="Y1870">
            <v>439956.89999999997</v>
          </cell>
          <cell r="Z1870" t="str">
            <v>JOEL</v>
          </cell>
          <cell r="AA1870" t="str">
            <v>FS1-2001-6393</v>
          </cell>
          <cell r="AB1870" t="str">
            <v>1-2001-6393</v>
          </cell>
        </row>
        <row r="1871">
          <cell r="P1871" t="str">
            <v>DACION EN PAGO</v>
          </cell>
          <cell r="Q1871" t="str">
            <v>62034DACION</v>
          </cell>
          <cell r="R1871">
            <v>568779.5</v>
          </cell>
          <cell r="S1871">
            <v>44103</v>
          </cell>
          <cell r="T1871">
            <v>45626</v>
          </cell>
          <cell r="U1871" t="str">
            <v>0002561447</v>
          </cell>
          <cell r="V1871" t="str">
            <v>No</v>
          </cell>
          <cell r="W1871" t="str">
            <v>0.00</v>
          </cell>
          <cell r="X1871" t="str">
            <v>0.00</v>
          </cell>
          <cell r="Y1871" t="str">
            <v>0.00</v>
          </cell>
          <cell r="Z1871" t="str">
            <v>SIN ASIGNACIÓN</v>
          </cell>
          <cell r="AA1871" t="str">
            <v>FS1-2001-6394</v>
          </cell>
          <cell r="AB1871" t="str">
            <v>1-2001-6394</v>
          </cell>
        </row>
        <row r="1872">
          <cell r="P1872" t="str">
            <v>JN6BE6CS6M9061989</v>
          </cell>
          <cell r="Q1872">
            <v>61989</v>
          </cell>
          <cell r="R1872">
            <v>568779.5</v>
          </cell>
          <cell r="S1872">
            <v>44103</v>
          </cell>
          <cell r="T1872">
            <v>46420</v>
          </cell>
          <cell r="U1872" t="str">
            <v>0002561553</v>
          </cell>
          <cell r="V1872" t="str">
            <v>No</v>
          </cell>
          <cell r="W1872" t="str">
            <v>0.00</v>
          </cell>
          <cell r="X1872" t="str">
            <v>0.00</v>
          </cell>
          <cell r="Y1872" t="str">
            <v>0.00</v>
          </cell>
          <cell r="Z1872" t="str">
            <v>SIN ASIGNACIÓN</v>
          </cell>
          <cell r="AA1872" t="str">
            <v>FS1-2001-6395</v>
          </cell>
          <cell r="AB1872" t="str">
            <v>1-2001-6395</v>
          </cell>
        </row>
        <row r="1873">
          <cell r="P1873" t="str">
            <v>DACION EN PAGO</v>
          </cell>
          <cell r="Q1873" t="str">
            <v>62014DACION</v>
          </cell>
          <cell r="R1873">
            <v>787861.32</v>
          </cell>
          <cell r="S1873">
            <v>44592</v>
          </cell>
          <cell r="T1873">
            <v>46447</v>
          </cell>
          <cell r="U1873" t="str">
            <v>0007259260</v>
          </cell>
          <cell r="V1873" t="str">
            <v>No</v>
          </cell>
          <cell r="W1873" t="str">
            <v>0.00</v>
          </cell>
          <cell r="X1873" t="str">
            <v>0.00</v>
          </cell>
          <cell r="Y1873" t="str">
            <v>0.00</v>
          </cell>
          <cell r="Z1873" t="str">
            <v>SIN ASIGNACIÓN</v>
          </cell>
          <cell r="AA1873" t="str">
            <v>FS1-2001-6396</v>
          </cell>
          <cell r="AB1873" t="str">
            <v>1-2001-6396</v>
          </cell>
        </row>
        <row r="1874">
          <cell r="P1874" t="str">
            <v>DACION EN PAGO</v>
          </cell>
          <cell r="Q1874" t="str">
            <v>61873DACION</v>
          </cell>
          <cell r="R1874">
            <v>826969.49</v>
          </cell>
          <cell r="S1874">
            <v>44620</v>
          </cell>
          <cell r="T1874">
            <v>46420</v>
          </cell>
          <cell r="U1874" t="str">
            <v>0007259278</v>
          </cell>
          <cell r="V1874" t="str">
            <v>No</v>
          </cell>
          <cell r="W1874" t="str">
            <v>0.00</v>
          </cell>
          <cell r="X1874" t="str">
            <v>0.00</v>
          </cell>
          <cell r="Y1874" t="str">
            <v>0.00</v>
          </cell>
          <cell r="Z1874" t="str">
            <v>SIN ASIGNACIÓN</v>
          </cell>
          <cell r="AA1874" t="str">
            <v>FS1-2001-6397</v>
          </cell>
          <cell r="AB1874" t="str">
            <v>1-2001-6397</v>
          </cell>
        </row>
        <row r="1875">
          <cell r="P1875" t="str">
            <v>DACION EN PAGO</v>
          </cell>
          <cell r="Q1875" t="str">
            <v>62036DACION</v>
          </cell>
          <cell r="R1875">
            <v>687695.8</v>
          </cell>
          <cell r="S1875">
            <v>44592</v>
          </cell>
          <cell r="T1875">
            <v>45626</v>
          </cell>
          <cell r="U1875" t="str">
            <v>0007259286</v>
          </cell>
          <cell r="V1875" t="str">
            <v>No</v>
          </cell>
          <cell r="W1875" t="str">
            <v>0.00</v>
          </cell>
          <cell r="X1875" t="str">
            <v>0.00</v>
          </cell>
          <cell r="Y1875" t="str">
            <v>0.00</v>
          </cell>
          <cell r="Z1875" t="str">
            <v>BEATRIZ</v>
          </cell>
          <cell r="AA1875" t="str">
            <v>FS1-2001-6398</v>
          </cell>
          <cell r="AB1875" t="str">
            <v>1-2001-6398</v>
          </cell>
        </row>
        <row r="1876">
          <cell r="P1876" t="str">
            <v>DACION EN PAGO</v>
          </cell>
          <cell r="Q1876" t="str">
            <v>61897DACION</v>
          </cell>
          <cell r="R1876">
            <v>568779.5</v>
          </cell>
          <cell r="S1876">
            <v>44104</v>
          </cell>
          <cell r="T1876">
            <v>46538</v>
          </cell>
          <cell r="U1876" t="str">
            <v>0002595320</v>
          </cell>
          <cell r="V1876" t="str">
            <v>No</v>
          </cell>
          <cell r="W1876" t="str">
            <v>0.00</v>
          </cell>
          <cell r="X1876" t="str">
            <v>0.00</v>
          </cell>
          <cell r="Y1876" t="str">
            <v>0.00</v>
          </cell>
          <cell r="Z1876" t="str">
            <v>SIN ASIGNACIÓN</v>
          </cell>
          <cell r="AA1876" t="str">
            <v>FS1-2001-6402</v>
          </cell>
          <cell r="AB1876" t="str">
            <v>1-2001-6402</v>
          </cell>
        </row>
        <row r="1877">
          <cell r="P1877" t="str">
            <v>JN6BE6CS0M9061969</v>
          </cell>
          <cell r="Q1877">
            <v>61969</v>
          </cell>
          <cell r="R1877">
            <v>823191.15</v>
          </cell>
          <cell r="S1877">
            <v>44712</v>
          </cell>
          <cell r="T1877">
            <v>45626</v>
          </cell>
          <cell r="U1877" t="str">
            <v>0007259294</v>
          </cell>
          <cell r="V1877">
            <v>0</v>
          </cell>
          <cell r="W1877">
            <v>0</v>
          </cell>
          <cell r="X1877">
            <v>0</v>
          </cell>
          <cell r="Y1877">
            <v>816819.5</v>
          </cell>
          <cell r="Z1877" t="str">
            <v>SIN ASIGNACIÓN</v>
          </cell>
          <cell r="AA1877" t="str">
            <v>FS1-2001-6403</v>
          </cell>
          <cell r="AB1877" t="str">
            <v>1-2001-6403</v>
          </cell>
        </row>
        <row r="1878">
          <cell r="P1878" t="str">
            <v>JN6BE6CS0M9061924</v>
          </cell>
          <cell r="Q1878">
            <v>61924</v>
          </cell>
          <cell r="R1878">
            <v>568779.5</v>
          </cell>
          <cell r="S1878">
            <v>44104</v>
          </cell>
          <cell r="T1878">
            <v>45626</v>
          </cell>
          <cell r="U1878" t="str">
            <v>0002596500</v>
          </cell>
          <cell r="V1878">
            <v>0</v>
          </cell>
          <cell r="W1878">
            <v>0</v>
          </cell>
          <cell r="X1878">
            <v>25383.439999999999</v>
          </cell>
          <cell r="Y1878">
            <v>432421.73000000004</v>
          </cell>
          <cell r="Z1878" t="str">
            <v>ISMAEL</v>
          </cell>
          <cell r="AA1878" t="str">
            <v>FS1-2001-6404</v>
          </cell>
          <cell r="AB1878" t="str">
            <v>1-2001-6404</v>
          </cell>
        </row>
        <row r="1879">
          <cell r="P1879" t="str">
            <v>JN6BE6CS0M9061986</v>
          </cell>
          <cell r="Q1879">
            <v>61986</v>
          </cell>
          <cell r="R1879">
            <v>578779.5</v>
          </cell>
          <cell r="S1879">
            <v>44104</v>
          </cell>
          <cell r="T1879">
            <v>46463</v>
          </cell>
          <cell r="U1879" t="str">
            <v>0002596641</v>
          </cell>
          <cell r="V1879">
            <v>0</v>
          </cell>
          <cell r="W1879">
            <v>0</v>
          </cell>
          <cell r="X1879">
            <v>25762.390000000003</v>
          </cell>
          <cell r="Y1879">
            <v>439956.91</v>
          </cell>
          <cell r="Z1879" t="str">
            <v>JOEL</v>
          </cell>
          <cell r="AA1879" t="str">
            <v>FS1-2001-6405</v>
          </cell>
          <cell r="AB1879" t="str">
            <v>1-2001-6405</v>
          </cell>
        </row>
        <row r="1880">
          <cell r="P1880" t="str">
            <v>DACION EN PAGO</v>
          </cell>
          <cell r="Q1880" t="str">
            <v>62118DACION</v>
          </cell>
          <cell r="R1880">
            <v>680225.89</v>
          </cell>
          <cell r="S1880">
            <v>44637</v>
          </cell>
          <cell r="T1880">
            <v>45626</v>
          </cell>
          <cell r="U1880" t="str">
            <v>0007259328</v>
          </cell>
          <cell r="V1880" t="str">
            <v>No</v>
          </cell>
          <cell r="W1880" t="str">
            <v>0.00</v>
          </cell>
          <cell r="X1880" t="str">
            <v>0.00</v>
          </cell>
          <cell r="Y1880" t="str">
            <v>0.00</v>
          </cell>
          <cell r="Z1880" t="str">
            <v>SIN ASIGNACIÓN</v>
          </cell>
          <cell r="AA1880" t="str">
            <v>FS1-2001-6406</v>
          </cell>
          <cell r="AB1880" t="str">
            <v>1-2001-6406</v>
          </cell>
        </row>
        <row r="1881">
          <cell r="P1881" t="str">
            <v>JN6BE6CS3M9061870</v>
          </cell>
          <cell r="Q1881">
            <v>61870</v>
          </cell>
          <cell r="R1881">
            <v>578779.5</v>
          </cell>
          <cell r="S1881">
            <v>44104</v>
          </cell>
          <cell r="T1881">
            <v>45626</v>
          </cell>
          <cell r="U1881" t="str">
            <v>0002596930</v>
          </cell>
          <cell r="V1881">
            <v>0</v>
          </cell>
          <cell r="W1881">
            <v>0</v>
          </cell>
          <cell r="X1881">
            <v>25945.100000000002</v>
          </cell>
          <cell r="Y1881">
            <v>441637.92999999993</v>
          </cell>
          <cell r="Z1881" t="str">
            <v>JOEL</v>
          </cell>
          <cell r="AA1881" t="str">
            <v>FS1-2001-6407</v>
          </cell>
          <cell r="AB1881" t="str">
            <v>1-2001-6407</v>
          </cell>
        </row>
        <row r="1882">
          <cell r="P1882" t="str">
            <v>DACION EN PAGO</v>
          </cell>
          <cell r="Q1882" t="str">
            <v>1863DACION</v>
          </cell>
          <cell r="R1882">
            <v>568779.5</v>
          </cell>
          <cell r="S1882">
            <v>44104</v>
          </cell>
          <cell r="T1882">
            <v>45626</v>
          </cell>
          <cell r="U1882" t="str">
            <v>0002597045</v>
          </cell>
          <cell r="V1882" t="str">
            <v>No</v>
          </cell>
          <cell r="W1882" t="str">
            <v>0.00</v>
          </cell>
          <cell r="X1882" t="str">
            <v>0.00</v>
          </cell>
          <cell r="Y1882" t="str">
            <v>0.00</v>
          </cell>
          <cell r="Z1882" t="str">
            <v>SIN ASIGNACIÓN</v>
          </cell>
          <cell r="AA1882" t="str">
            <v>FS1-2001-6408</v>
          </cell>
          <cell r="AB1882" t="str">
            <v>1-2001-6408</v>
          </cell>
        </row>
        <row r="1883">
          <cell r="P1883" t="str">
            <v>JN6BE6CS3M9061917</v>
          </cell>
          <cell r="Q1883">
            <v>61917</v>
          </cell>
          <cell r="R1883">
            <v>568779.5</v>
          </cell>
          <cell r="S1883">
            <v>44104</v>
          </cell>
          <cell r="T1883">
            <v>46447</v>
          </cell>
          <cell r="U1883" t="str">
            <v>0002597094</v>
          </cell>
          <cell r="V1883">
            <v>0</v>
          </cell>
          <cell r="W1883">
            <v>0</v>
          </cell>
          <cell r="X1883">
            <v>25383.439999999999</v>
          </cell>
          <cell r="Y1883">
            <v>432421.73000000004</v>
          </cell>
          <cell r="Z1883" t="str">
            <v>JOEL</v>
          </cell>
          <cell r="AA1883" t="str">
            <v>FS1-2001-6495</v>
          </cell>
          <cell r="AB1883" t="str">
            <v>1-2001-6495</v>
          </cell>
        </row>
        <row r="1884">
          <cell r="P1884" t="str">
            <v>JN6BE6CS3M9061867</v>
          </cell>
          <cell r="Q1884">
            <v>61867</v>
          </cell>
          <cell r="R1884">
            <v>759428.2</v>
          </cell>
          <cell r="S1884">
            <v>44620</v>
          </cell>
          <cell r="T1884">
            <v>45626</v>
          </cell>
          <cell r="U1884" t="str">
            <v>0009304957</v>
          </cell>
          <cell r="V1884">
            <v>0</v>
          </cell>
          <cell r="W1884">
            <v>0</v>
          </cell>
          <cell r="X1884">
            <v>0</v>
          </cell>
          <cell r="Y1884">
            <v>765321.54</v>
          </cell>
          <cell r="Z1884" t="str">
            <v>SIN ASIGNACIÓN</v>
          </cell>
          <cell r="AA1884" t="str">
            <v>FS1-2001-6409</v>
          </cell>
          <cell r="AB1884" t="str">
            <v>1-2001-6409</v>
          </cell>
        </row>
        <row r="1885">
          <cell r="P1885" t="str">
            <v>DACION EN PAGO</v>
          </cell>
          <cell r="Q1885" t="str">
            <v>91053DACION</v>
          </cell>
          <cell r="R1885">
            <v>663154</v>
          </cell>
          <cell r="S1885">
            <v>44085</v>
          </cell>
          <cell r="T1885">
            <v>45260</v>
          </cell>
          <cell r="U1885" t="str">
            <v>0002326841</v>
          </cell>
          <cell r="V1885" t="str">
            <v>No</v>
          </cell>
          <cell r="W1885" t="str">
            <v>0.00</v>
          </cell>
          <cell r="X1885" t="str">
            <v>0.00</v>
          </cell>
          <cell r="Y1885" t="str">
            <v>0.00</v>
          </cell>
          <cell r="Z1885" t="str">
            <v>SIN ASIGNACIÓN</v>
          </cell>
          <cell r="AA1885" t="str">
            <v>FS1-2001-6333</v>
          </cell>
          <cell r="AB1885" t="str">
            <v>1-2001-6333</v>
          </cell>
        </row>
        <row r="1886">
          <cell r="P1886" t="str">
            <v>JTFPX22P4H0072306</v>
          </cell>
          <cell r="Q1886" t="str">
            <v>1703MDF192</v>
          </cell>
          <cell r="R1886">
            <v>441256.1</v>
          </cell>
          <cell r="S1886">
            <v>44098</v>
          </cell>
          <cell r="T1886">
            <v>45626</v>
          </cell>
          <cell r="U1886" t="str">
            <v>0002507630</v>
          </cell>
          <cell r="V1886">
            <v>0</v>
          </cell>
          <cell r="W1886">
            <v>0</v>
          </cell>
          <cell r="X1886">
            <v>0</v>
          </cell>
          <cell r="Y1886">
            <v>173472.64000000001</v>
          </cell>
          <cell r="Z1886" t="str">
            <v>JORGE</v>
          </cell>
          <cell r="AA1886" t="str">
            <v>FS1-2001-6410</v>
          </cell>
          <cell r="AB1886" t="str">
            <v>1-2001-6410</v>
          </cell>
        </row>
        <row r="1887">
          <cell r="P1887" t="str">
            <v>DACION EN PAGO</v>
          </cell>
          <cell r="Q1887" t="str">
            <v>1711MDF007DACION</v>
          </cell>
          <cell r="R1887">
            <v>500208.32</v>
          </cell>
          <cell r="S1887">
            <v>44098</v>
          </cell>
          <cell r="T1887">
            <v>45626</v>
          </cell>
          <cell r="U1887" t="str">
            <v>0002507853</v>
          </cell>
          <cell r="V1887" t="str">
            <v>No</v>
          </cell>
          <cell r="W1887" t="str">
            <v>0.00</v>
          </cell>
          <cell r="X1887" t="str">
            <v>0.00</v>
          </cell>
          <cell r="Y1887" t="str">
            <v>0.00</v>
          </cell>
          <cell r="Z1887" t="str">
            <v>IZAR</v>
          </cell>
          <cell r="AA1887" t="str">
            <v>FS1-2001-6411</v>
          </cell>
          <cell r="AB1887" t="str">
            <v>1-2001-6411</v>
          </cell>
        </row>
        <row r="1888">
          <cell r="P1888" t="str">
            <v>JN6BE6CS3G9017565</v>
          </cell>
          <cell r="Q1888" t="str">
            <v>1510MDF041</v>
          </cell>
          <cell r="R1888">
            <v>463984.81</v>
          </cell>
          <cell r="S1888">
            <v>44104</v>
          </cell>
          <cell r="T1888">
            <v>43039</v>
          </cell>
          <cell r="U1888" t="str">
            <v>0002599835</v>
          </cell>
          <cell r="V1888">
            <v>0</v>
          </cell>
          <cell r="W1888">
            <v>0</v>
          </cell>
          <cell r="X1888">
            <v>0.01</v>
          </cell>
          <cell r="Y1888">
            <v>183157.21</v>
          </cell>
          <cell r="Z1888" t="str">
            <v>JOEL</v>
          </cell>
          <cell r="AA1888" t="str">
            <v>FS1-2001-6335</v>
          </cell>
          <cell r="AB1888" t="str">
            <v>1-2001-6335</v>
          </cell>
        </row>
        <row r="1889">
          <cell r="P1889" t="str">
            <v>JTFPX22P2K0087703</v>
          </cell>
          <cell r="Q1889">
            <v>87703</v>
          </cell>
          <cell r="R1889">
            <v>481863.65</v>
          </cell>
          <cell r="S1889">
            <v>44104</v>
          </cell>
          <cell r="T1889">
            <v>43039</v>
          </cell>
          <cell r="U1889" t="str">
            <v>0002599959</v>
          </cell>
          <cell r="V1889">
            <v>0</v>
          </cell>
          <cell r="W1889">
            <v>0</v>
          </cell>
          <cell r="X1889">
            <v>0</v>
          </cell>
          <cell r="Y1889">
            <v>331602.27999999997</v>
          </cell>
          <cell r="Z1889" t="str">
            <v>JOEL</v>
          </cell>
          <cell r="AA1889" t="str">
            <v>FS1-2001-6412</v>
          </cell>
          <cell r="AB1889" t="str">
            <v>1-2001-6412</v>
          </cell>
        </row>
        <row r="1890">
          <cell r="P1890" t="str">
            <v>JTFPX22P8K0087771</v>
          </cell>
          <cell r="Q1890">
            <v>87771</v>
          </cell>
          <cell r="R1890">
            <v>496018.63</v>
          </cell>
          <cell r="S1890">
            <v>44104</v>
          </cell>
          <cell r="T1890">
            <v>44196</v>
          </cell>
          <cell r="U1890" t="str">
            <v>0002600047</v>
          </cell>
          <cell r="V1890">
            <v>0</v>
          </cell>
          <cell r="W1890">
            <v>0</v>
          </cell>
          <cell r="X1890">
            <v>0</v>
          </cell>
          <cell r="Y1890">
            <v>338705.58</v>
          </cell>
          <cell r="Z1890" t="str">
            <v>JOEL</v>
          </cell>
          <cell r="AA1890" t="str">
            <v>FS1-2001-6413</v>
          </cell>
          <cell r="AB1890" t="str">
            <v>1-2001-6413</v>
          </cell>
        </row>
        <row r="1891">
          <cell r="P1891" t="str">
            <v>N/A</v>
          </cell>
          <cell r="Q1891" t="str">
            <v>N/A</v>
          </cell>
          <cell r="R1891">
            <v>317028.36</v>
          </cell>
          <cell r="S1891">
            <v>41851</v>
          </cell>
          <cell r="T1891">
            <v>44196</v>
          </cell>
          <cell r="U1891" t="str">
            <v>0000008011</v>
          </cell>
          <cell r="V1891" t="str">
            <v>No</v>
          </cell>
          <cell r="W1891" t="str">
            <v>0.00</v>
          </cell>
          <cell r="X1891" t="str">
            <v>0.00</v>
          </cell>
          <cell r="Y1891" t="str">
            <v>0.00</v>
          </cell>
          <cell r="Z1891" t="str">
            <v>SIN ASIGNACIÓN</v>
          </cell>
          <cell r="AA1891" t="str">
            <v>FS1-2001-406</v>
          </cell>
          <cell r="AB1891" t="str">
            <v>1-2001-406</v>
          </cell>
        </row>
        <row r="1892">
          <cell r="P1892" t="str">
            <v>N/A</v>
          </cell>
          <cell r="Q1892" t="str">
            <v>N/A</v>
          </cell>
          <cell r="R1892">
            <v>314392.65999999997</v>
          </cell>
          <cell r="S1892">
            <v>41851</v>
          </cell>
          <cell r="T1892">
            <v>43069</v>
          </cell>
          <cell r="U1892" t="str">
            <v>0000008037</v>
          </cell>
          <cell r="V1892" t="str">
            <v>No</v>
          </cell>
          <cell r="W1892" t="str">
            <v>0.00</v>
          </cell>
          <cell r="X1892" t="str">
            <v>0.00</v>
          </cell>
          <cell r="Y1892" t="str">
            <v>0.00</v>
          </cell>
          <cell r="Z1892" t="str">
            <v>SIN ASIGNACIÓN</v>
          </cell>
          <cell r="AA1892" t="str">
            <v>FS1-2001-31</v>
          </cell>
          <cell r="AB1892" t="str">
            <v>1-2001-31</v>
          </cell>
        </row>
        <row r="1893">
          <cell r="P1893" t="str">
            <v>DACION EN PAGO</v>
          </cell>
          <cell r="Q1893" t="str">
            <v>1612MDF005DACION</v>
          </cell>
          <cell r="R1893">
            <v>382162.8</v>
          </cell>
          <cell r="S1893">
            <v>42719</v>
          </cell>
          <cell r="T1893">
            <v>44469</v>
          </cell>
          <cell r="U1893" t="str">
            <v>0000033142</v>
          </cell>
          <cell r="V1893" t="str">
            <v>No</v>
          </cell>
          <cell r="W1893" t="str">
            <v>0.00</v>
          </cell>
          <cell r="X1893" t="str">
            <v>0.00</v>
          </cell>
          <cell r="Y1893" t="str">
            <v>0.00</v>
          </cell>
          <cell r="Z1893" t="str">
            <v>SIN ASIGNACIÓN</v>
          </cell>
          <cell r="AA1893" t="str">
            <v>FS1-2001-993</v>
          </cell>
          <cell r="AB1893" t="str">
            <v>1-2001-993</v>
          </cell>
        </row>
        <row r="1894">
          <cell r="P1894" t="str">
            <v>DACION EN PAGO</v>
          </cell>
          <cell r="Q1894" t="str">
            <v>1612MDF068DACION</v>
          </cell>
          <cell r="R1894">
            <v>382162.8</v>
          </cell>
          <cell r="S1894">
            <v>42726</v>
          </cell>
          <cell r="T1894">
            <v>43799</v>
          </cell>
          <cell r="U1894" t="str">
            <v>0000033381</v>
          </cell>
          <cell r="V1894" t="str">
            <v>No</v>
          </cell>
          <cell r="W1894" t="str">
            <v>0.00</v>
          </cell>
          <cell r="X1894" t="str">
            <v>0.00</v>
          </cell>
          <cell r="Y1894" t="str">
            <v>0.00</v>
          </cell>
          <cell r="Z1894" t="str">
            <v>SIN ASIGNACIÓN</v>
          </cell>
          <cell r="AA1894" t="str">
            <v>FS1-2001-1005</v>
          </cell>
          <cell r="AB1894" t="str">
            <v>1-2001-1005</v>
          </cell>
        </row>
        <row r="1895">
          <cell r="P1895" t="str">
            <v>N/A</v>
          </cell>
          <cell r="Q1895" t="str">
            <v>N/A</v>
          </cell>
          <cell r="R1895">
            <v>319560.64</v>
          </cell>
          <cell r="S1895">
            <v>41851</v>
          </cell>
          <cell r="T1895">
            <v>44500</v>
          </cell>
          <cell r="U1895" t="str">
            <v>0000007948</v>
          </cell>
          <cell r="V1895" t="str">
            <v>No</v>
          </cell>
          <cell r="W1895" t="str">
            <v>0.00</v>
          </cell>
          <cell r="X1895" t="str">
            <v>0.00</v>
          </cell>
          <cell r="Y1895" t="str">
            <v>0.00</v>
          </cell>
          <cell r="Z1895" t="str">
            <v>SIN ASIGNACIÓN</v>
          </cell>
          <cell r="AA1895" t="str">
            <v>FS1-2001-27</v>
          </cell>
          <cell r="AB1895" t="str">
            <v>1-2001-27</v>
          </cell>
        </row>
        <row r="1896">
          <cell r="P1896" t="str">
            <v>DACION EN PAGO</v>
          </cell>
          <cell r="Q1896" t="str">
            <v>132001029DACION</v>
          </cell>
          <cell r="R1896">
            <v>401343.51</v>
          </cell>
          <cell r="S1896">
            <v>43007</v>
          </cell>
          <cell r="T1896">
            <v>43100</v>
          </cell>
          <cell r="U1896" t="str">
            <v>0000055657</v>
          </cell>
          <cell r="V1896" t="str">
            <v>No</v>
          </cell>
          <cell r="W1896" t="str">
            <v>0.00</v>
          </cell>
          <cell r="X1896" t="str">
            <v>0.00</v>
          </cell>
          <cell r="Y1896" t="str">
            <v>0.00</v>
          </cell>
          <cell r="Z1896" t="str">
            <v>SIN ASIGNACIÓN</v>
          </cell>
          <cell r="AA1896" t="str">
            <v>FS1-2001-1812</v>
          </cell>
          <cell r="AB1896" t="str">
            <v>1-2001-1812</v>
          </cell>
        </row>
        <row r="1897">
          <cell r="P1897" t="str">
            <v>DACION EN PAGO</v>
          </cell>
          <cell r="Q1897" t="str">
            <v>1511MDF024DACION</v>
          </cell>
          <cell r="R1897">
            <v>362214.8</v>
          </cell>
          <cell r="S1897">
            <v>42335</v>
          </cell>
          <cell r="T1897">
            <v>43131</v>
          </cell>
          <cell r="U1897" t="str">
            <v>0000010280</v>
          </cell>
          <cell r="V1897" t="str">
            <v>No</v>
          </cell>
          <cell r="W1897" t="str">
            <v>0.00</v>
          </cell>
          <cell r="X1897" t="str">
            <v>0.00</v>
          </cell>
          <cell r="Y1897" t="str">
            <v>0.00</v>
          </cell>
          <cell r="Z1897" t="str">
            <v>SIN ASIGNACIÓN</v>
          </cell>
          <cell r="AA1897" t="str">
            <v>FS1-2001-123</v>
          </cell>
          <cell r="AB1897" t="str">
            <v>1-2001-123</v>
          </cell>
        </row>
        <row r="1898">
          <cell r="P1898" t="str">
            <v>DACION EN PAGO</v>
          </cell>
          <cell r="Q1898" t="str">
            <v>1707MDF129DACION</v>
          </cell>
          <cell r="R1898">
            <v>722144.6</v>
          </cell>
          <cell r="S1898">
            <v>43013</v>
          </cell>
          <cell r="T1898">
            <v>43921</v>
          </cell>
          <cell r="U1898" t="str">
            <v>0000056234</v>
          </cell>
          <cell r="V1898" t="str">
            <v>No</v>
          </cell>
          <cell r="W1898" t="str">
            <v>0.00</v>
          </cell>
          <cell r="X1898" t="str">
            <v>0.00</v>
          </cell>
          <cell r="Y1898" t="str">
            <v>0.00</v>
          </cell>
          <cell r="Z1898" t="str">
            <v>SIN ASIGNACIÓN</v>
          </cell>
          <cell r="AA1898" t="str">
            <v>FS1-2001-1819</v>
          </cell>
          <cell r="AB1898" t="str">
            <v>1-2001-1819</v>
          </cell>
        </row>
        <row r="1899">
          <cell r="P1899" t="str">
            <v>N/A</v>
          </cell>
          <cell r="Q1899" t="str">
            <v>N/A</v>
          </cell>
          <cell r="R1899">
            <v>281861.32</v>
          </cell>
          <cell r="S1899">
            <v>42185</v>
          </cell>
          <cell r="T1899">
            <v>43251</v>
          </cell>
          <cell r="U1899" t="str">
            <v>0000007591</v>
          </cell>
          <cell r="V1899" t="str">
            <v>No</v>
          </cell>
          <cell r="W1899" t="str">
            <v>0.00</v>
          </cell>
          <cell r="X1899" t="str">
            <v>0.00</v>
          </cell>
          <cell r="Y1899" t="str">
            <v>0.00</v>
          </cell>
          <cell r="Z1899" t="str">
            <v>SIN ASIGNACIÓN</v>
          </cell>
          <cell r="AA1899" t="str">
            <v>FS1-2001-370</v>
          </cell>
          <cell r="AB1899" t="str">
            <v>1-2001-370</v>
          </cell>
        </row>
        <row r="1900">
          <cell r="P1900" t="str">
            <v>N/A</v>
          </cell>
          <cell r="Q1900" t="str">
            <v>N/A</v>
          </cell>
          <cell r="R1900">
            <v>266542.88</v>
          </cell>
          <cell r="S1900">
            <v>42277</v>
          </cell>
          <cell r="T1900">
            <v>43131</v>
          </cell>
          <cell r="U1900" t="str">
            <v>0000010074</v>
          </cell>
          <cell r="V1900" t="str">
            <v>No</v>
          </cell>
          <cell r="W1900" t="str">
            <v>0.00</v>
          </cell>
          <cell r="X1900" t="str">
            <v>0.00</v>
          </cell>
          <cell r="Y1900" t="str">
            <v>0.00</v>
          </cell>
          <cell r="Z1900" t="str">
            <v>SIN ASIGNACIÓN</v>
          </cell>
          <cell r="AA1900" t="str">
            <v>FS1-2001-285</v>
          </cell>
          <cell r="AB1900" t="str">
            <v>1-2001-285</v>
          </cell>
        </row>
        <row r="1901">
          <cell r="P1901" t="str">
            <v>N/A</v>
          </cell>
          <cell r="Q1901" t="str">
            <v>N/A</v>
          </cell>
          <cell r="R1901">
            <v>332337.08</v>
          </cell>
          <cell r="S1901">
            <v>42431</v>
          </cell>
          <cell r="T1901">
            <v>43951</v>
          </cell>
          <cell r="U1901" t="str">
            <v>0000010595</v>
          </cell>
          <cell r="V1901" t="str">
            <v>No</v>
          </cell>
          <cell r="W1901" t="str">
            <v>0.00</v>
          </cell>
          <cell r="X1901" t="str">
            <v>0.00</v>
          </cell>
          <cell r="Y1901" t="str">
            <v>0.00</v>
          </cell>
          <cell r="Z1901" t="str">
            <v>SIN ASIGNACIÓN</v>
          </cell>
          <cell r="AA1901" t="str">
            <v>FS1-2001-215</v>
          </cell>
          <cell r="AB1901" t="str">
            <v>1-2001-215</v>
          </cell>
        </row>
        <row r="1902">
          <cell r="P1902" t="str">
            <v>N/A</v>
          </cell>
          <cell r="Q1902" t="str">
            <v>N/A</v>
          </cell>
          <cell r="R1902">
            <v>350269.79</v>
          </cell>
          <cell r="S1902">
            <v>41852</v>
          </cell>
          <cell r="T1902">
            <v>43190</v>
          </cell>
          <cell r="U1902" t="str">
            <v>0000008128</v>
          </cell>
          <cell r="V1902" t="str">
            <v>No</v>
          </cell>
          <cell r="W1902" t="str">
            <v>0.00</v>
          </cell>
          <cell r="X1902" t="str">
            <v>0.00</v>
          </cell>
          <cell r="Y1902" t="str">
            <v>0.00</v>
          </cell>
          <cell r="Z1902" t="str">
            <v>SIN ASIGNACIÓN</v>
          </cell>
          <cell r="AA1902" t="str">
            <v>FS1-2001-37</v>
          </cell>
          <cell r="AB1902" t="str">
            <v>1-2001-37</v>
          </cell>
        </row>
        <row r="1903">
          <cell r="P1903" t="str">
            <v>N/A</v>
          </cell>
          <cell r="Q1903" t="str">
            <v>N/A</v>
          </cell>
          <cell r="R1903">
            <v>321114.15999999997</v>
          </cell>
          <cell r="S1903">
            <v>41852</v>
          </cell>
          <cell r="T1903">
            <v>44165</v>
          </cell>
          <cell r="U1903" t="str">
            <v>0000008094</v>
          </cell>
          <cell r="V1903" t="str">
            <v>No</v>
          </cell>
          <cell r="W1903" t="str">
            <v>0.00</v>
          </cell>
          <cell r="X1903" t="str">
            <v>0.00</v>
          </cell>
          <cell r="Y1903" t="str">
            <v>0.00</v>
          </cell>
          <cell r="Z1903" t="str">
            <v>SIN ASIGNACIÓN</v>
          </cell>
          <cell r="AA1903" t="str">
            <v>FS1-2001-410</v>
          </cell>
          <cell r="AB1903" t="str">
            <v>1-2001-410</v>
          </cell>
        </row>
        <row r="1904">
          <cell r="P1904" t="str">
            <v>DACION EN PAGO</v>
          </cell>
          <cell r="Q1904" t="str">
            <v>1512MDF014DACION</v>
          </cell>
          <cell r="R1904">
            <v>372542.8</v>
          </cell>
          <cell r="S1904">
            <v>42488</v>
          </cell>
          <cell r="T1904">
            <v>43861</v>
          </cell>
          <cell r="U1904" t="str">
            <v>0000012476</v>
          </cell>
          <cell r="V1904" t="str">
            <v>No</v>
          </cell>
          <cell r="W1904" t="str">
            <v>0.00</v>
          </cell>
          <cell r="X1904" t="str">
            <v>0.00</v>
          </cell>
          <cell r="Y1904" t="str">
            <v>0.00</v>
          </cell>
          <cell r="Z1904" t="str">
            <v>SIN ASIGNACIÓN</v>
          </cell>
          <cell r="AA1904" t="str">
            <v>FS1-2001-254</v>
          </cell>
          <cell r="AB1904" t="str">
            <v>1-2001-254</v>
          </cell>
        </row>
        <row r="1905">
          <cell r="P1905" t="str">
            <v>N/A</v>
          </cell>
          <cell r="Q1905" t="str">
            <v>N/A</v>
          </cell>
          <cell r="R1905">
            <v>243343.74</v>
          </cell>
          <cell r="S1905">
            <v>42369</v>
          </cell>
          <cell r="T1905">
            <v>43008</v>
          </cell>
          <cell r="U1905" t="str">
            <v>0000010520</v>
          </cell>
          <cell r="V1905" t="str">
            <v>No</v>
          </cell>
          <cell r="W1905" t="str">
            <v>0.00</v>
          </cell>
          <cell r="X1905" t="str">
            <v>0.00</v>
          </cell>
          <cell r="Y1905" t="str">
            <v>0.00</v>
          </cell>
          <cell r="Z1905" t="str">
            <v>SIN ASIGNACIÓN</v>
          </cell>
          <cell r="AA1905" t="str">
            <v>FS1-2001-426</v>
          </cell>
          <cell r="AB1905" t="str">
            <v>1-2001-426</v>
          </cell>
        </row>
        <row r="1906">
          <cell r="P1906" t="str">
            <v>DACION EN PAGO</v>
          </cell>
          <cell r="Q1906" t="str">
            <v>1611MDF025DACION</v>
          </cell>
          <cell r="R1906">
            <v>382162.8</v>
          </cell>
          <cell r="S1906">
            <v>42691</v>
          </cell>
          <cell r="T1906">
            <v>43190</v>
          </cell>
          <cell r="U1906" t="str">
            <v>0000031112</v>
          </cell>
          <cell r="V1906" t="str">
            <v>No</v>
          </cell>
          <cell r="W1906" t="str">
            <v>0.00</v>
          </cell>
          <cell r="X1906" t="str">
            <v>0.00</v>
          </cell>
          <cell r="Y1906" t="str">
            <v>0.00</v>
          </cell>
          <cell r="Z1906" t="str">
            <v>SIN ASIGNACIÓN</v>
          </cell>
          <cell r="AA1906" t="str">
            <v>FS1-2001-802</v>
          </cell>
          <cell r="AB1906" t="str">
            <v>1-2001-802</v>
          </cell>
        </row>
        <row r="1907">
          <cell r="P1907" t="str">
            <v>N/A</v>
          </cell>
          <cell r="Q1907" t="str">
            <v>N/A</v>
          </cell>
          <cell r="R1907">
            <v>325583.84999999998</v>
          </cell>
          <cell r="S1907">
            <v>42736</v>
          </cell>
          <cell r="T1907">
            <v>44012</v>
          </cell>
          <cell r="U1907" t="str">
            <v>0000036004</v>
          </cell>
          <cell r="V1907" t="str">
            <v>No</v>
          </cell>
          <cell r="W1907" t="str">
            <v>0.00</v>
          </cell>
          <cell r="X1907" t="str">
            <v>0.00</v>
          </cell>
          <cell r="Y1907" t="str">
            <v>0.00</v>
          </cell>
          <cell r="Z1907" t="str">
            <v>SIN ASIGNACIÓN</v>
          </cell>
          <cell r="AA1907" t="str">
            <v>FS1-2001-269</v>
          </cell>
          <cell r="AB1907" t="str">
            <v>1-2001-269</v>
          </cell>
        </row>
        <row r="1908">
          <cell r="P1908" t="str">
            <v>N/A</v>
          </cell>
          <cell r="Q1908" t="str">
            <v>N/A</v>
          </cell>
          <cell r="R1908">
            <v>309007.86</v>
          </cell>
          <cell r="S1908">
            <v>41851</v>
          </cell>
          <cell r="T1908">
            <v>43251</v>
          </cell>
          <cell r="U1908" t="str">
            <v>0000007914</v>
          </cell>
          <cell r="V1908" t="str">
            <v>No</v>
          </cell>
          <cell r="W1908" t="str">
            <v>0.00</v>
          </cell>
          <cell r="X1908" t="str">
            <v>0.00</v>
          </cell>
          <cell r="Y1908" t="str">
            <v>0.00</v>
          </cell>
          <cell r="Z1908" t="str">
            <v>SIN ASIGNACIÓN</v>
          </cell>
          <cell r="AA1908" t="str">
            <v>FS1-2001-400</v>
          </cell>
          <cell r="AB1908" t="str">
            <v>1-2001-400</v>
          </cell>
        </row>
        <row r="1909">
          <cell r="P1909" t="str">
            <v>N/A</v>
          </cell>
          <cell r="Q1909" t="str">
            <v>N/A</v>
          </cell>
          <cell r="R1909">
            <v>144013.39000000001</v>
          </cell>
          <cell r="S1909">
            <v>42825</v>
          </cell>
          <cell r="T1909">
            <v>44286</v>
          </cell>
          <cell r="U1909" t="str">
            <v>0000040881</v>
          </cell>
          <cell r="V1909" t="str">
            <v>No</v>
          </cell>
          <cell r="W1909" t="str">
            <v>0.00</v>
          </cell>
          <cell r="X1909" t="str">
            <v>0.00</v>
          </cell>
          <cell r="Y1909" t="str">
            <v>0.00</v>
          </cell>
          <cell r="Z1909" t="str">
            <v>SIN ASIGNACIÓN</v>
          </cell>
          <cell r="AA1909" t="str">
            <v>FS1-2001-1128</v>
          </cell>
          <cell r="AB1909" t="str">
            <v>1-2001-1128</v>
          </cell>
        </row>
        <row r="1910">
          <cell r="P1910" t="str">
            <v>N/A</v>
          </cell>
          <cell r="Q1910" t="str">
            <v>N/A</v>
          </cell>
          <cell r="R1910">
            <v>384292.8</v>
          </cell>
          <cell r="S1910">
            <v>42544</v>
          </cell>
          <cell r="T1910">
            <v>44316</v>
          </cell>
          <cell r="U1910" t="str">
            <v>0000019471</v>
          </cell>
          <cell r="V1910" t="str">
            <v>No</v>
          </cell>
          <cell r="W1910" t="str">
            <v>0.00</v>
          </cell>
          <cell r="X1910" t="str">
            <v>0.00</v>
          </cell>
          <cell r="Y1910" t="str">
            <v>0.00</v>
          </cell>
          <cell r="Z1910" t="str">
            <v>SIN ASIGNACIÓN</v>
          </cell>
          <cell r="AA1910" t="str">
            <v>FS1-2001-470</v>
          </cell>
          <cell r="AB1910" t="str">
            <v>1-2001-470</v>
          </cell>
        </row>
        <row r="1911">
          <cell r="P1911" t="str">
            <v>N/A</v>
          </cell>
          <cell r="Q1911" t="str">
            <v>N/A</v>
          </cell>
          <cell r="R1911">
            <v>352384.57</v>
          </cell>
          <cell r="S1911">
            <v>41852</v>
          </cell>
          <cell r="T1911">
            <v>44712</v>
          </cell>
          <cell r="U1911" t="str">
            <v>0000008110</v>
          </cell>
          <cell r="V1911" t="str">
            <v>No</v>
          </cell>
          <cell r="W1911" t="str">
            <v>0.00</v>
          </cell>
          <cell r="X1911" t="str">
            <v>0.00</v>
          </cell>
          <cell r="Y1911" t="str">
            <v>0.00</v>
          </cell>
          <cell r="Z1911" t="str">
            <v>SIN ASIGNACIÓN</v>
          </cell>
          <cell r="AA1911" t="str">
            <v>FS1-2001-36</v>
          </cell>
          <cell r="AB1911" t="str">
            <v>1-2001-36</v>
          </cell>
        </row>
        <row r="1912">
          <cell r="P1912" t="str">
            <v>N/A</v>
          </cell>
          <cell r="Q1912" t="str">
            <v>N/A</v>
          </cell>
          <cell r="R1912">
            <v>395543.51</v>
          </cell>
          <cell r="S1912">
            <v>42803</v>
          </cell>
          <cell r="T1912">
            <v>44681</v>
          </cell>
          <cell r="U1912" t="str">
            <v>0000038307</v>
          </cell>
          <cell r="V1912" t="str">
            <v>No</v>
          </cell>
          <cell r="W1912" t="str">
            <v>0.00</v>
          </cell>
          <cell r="X1912" t="str">
            <v>0.00</v>
          </cell>
          <cell r="Y1912" t="str">
            <v>0.00</v>
          </cell>
          <cell r="Z1912" t="str">
            <v>SIN ASIGNACIÓN</v>
          </cell>
          <cell r="AA1912" t="str">
            <v>FS1-2001-1075</v>
          </cell>
          <cell r="AB1912" t="str">
            <v>1-2001-1075</v>
          </cell>
        </row>
        <row r="1913">
          <cell r="P1913" t="str">
            <v>N/A</v>
          </cell>
          <cell r="Q1913" t="str">
            <v>N/A</v>
          </cell>
          <cell r="R1913">
            <v>395543.51</v>
          </cell>
          <cell r="S1913">
            <v>42845</v>
          </cell>
          <cell r="T1913">
            <v>44286</v>
          </cell>
          <cell r="U1913" t="str">
            <v>0000042325</v>
          </cell>
          <cell r="V1913" t="str">
            <v>No</v>
          </cell>
          <cell r="W1913" t="str">
            <v>0.00</v>
          </cell>
          <cell r="X1913" t="str">
            <v>0.00</v>
          </cell>
          <cell r="Y1913" t="str">
            <v>0.00</v>
          </cell>
          <cell r="Z1913" t="str">
            <v>SIN ASIGNACIÓN</v>
          </cell>
          <cell r="AA1913" t="str">
            <v>FS1-2001-1618</v>
          </cell>
          <cell r="AB1913" t="str">
            <v>1-2001-1618</v>
          </cell>
        </row>
        <row r="1914">
          <cell r="P1914" t="str">
            <v>N/A</v>
          </cell>
          <cell r="Q1914" t="str">
            <v>N/A</v>
          </cell>
          <cell r="R1914">
            <v>796708.85</v>
          </cell>
          <cell r="S1914">
            <v>43235</v>
          </cell>
          <cell r="T1914">
            <v>43434</v>
          </cell>
          <cell r="U1914" t="str">
            <v>0000070789</v>
          </cell>
          <cell r="V1914" t="str">
            <v>No</v>
          </cell>
          <cell r="W1914" t="str">
            <v>0.00</v>
          </cell>
          <cell r="X1914" t="str">
            <v>0.00</v>
          </cell>
          <cell r="Y1914" t="str">
            <v>0.00</v>
          </cell>
          <cell r="Z1914" t="str">
            <v>SIN ASIGNACIÓN</v>
          </cell>
          <cell r="AA1914" t="str">
            <v>FS1-2001-2069</v>
          </cell>
          <cell r="AB1914" t="str">
            <v>1-2001-2069</v>
          </cell>
        </row>
        <row r="1915">
          <cell r="P1915" t="str">
            <v>N/A</v>
          </cell>
          <cell r="Q1915" t="str">
            <v>N/A</v>
          </cell>
          <cell r="R1915">
            <v>792145.12</v>
          </cell>
          <cell r="S1915">
            <v>43217</v>
          </cell>
          <cell r="T1915">
            <v>43373</v>
          </cell>
          <cell r="U1915" t="str">
            <v>0000069351</v>
          </cell>
          <cell r="V1915" t="str">
            <v>No</v>
          </cell>
          <cell r="W1915" t="str">
            <v>0.00</v>
          </cell>
          <cell r="X1915" t="str">
            <v>0.00</v>
          </cell>
          <cell r="Y1915" t="str">
            <v>0.00</v>
          </cell>
          <cell r="Z1915" t="str">
            <v>SIN ASIGNACIÓN</v>
          </cell>
          <cell r="AA1915" t="str">
            <v>FS1-2001-2035</v>
          </cell>
          <cell r="AB1915" t="str">
            <v>1-2001-2035</v>
          </cell>
        </row>
        <row r="1916">
          <cell r="P1916" t="str">
            <v>N/A</v>
          </cell>
          <cell r="Q1916" t="str">
            <v>N/A</v>
          </cell>
          <cell r="R1916">
            <v>395543.51</v>
          </cell>
          <cell r="S1916">
            <v>42803</v>
          </cell>
          <cell r="T1916">
            <v>44165</v>
          </cell>
          <cell r="U1916" t="str">
            <v>0000038299</v>
          </cell>
          <cell r="V1916" t="str">
            <v>No</v>
          </cell>
          <cell r="W1916" t="str">
            <v>0.00</v>
          </cell>
          <cell r="X1916" t="str">
            <v>0.00</v>
          </cell>
          <cell r="Y1916" t="str">
            <v>0.00</v>
          </cell>
          <cell r="Z1916" t="str">
            <v>SIN ASIGNACIÓN</v>
          </cell>
          <cell r="AA1916" t="str">
            <v>FS1-2001-1080</v>
          </cell>
          <cell r="AB1916" t="str">
            <v>1-2001-1080</v>
          </cell>
        </row>
        <row r="1917">
          <cell r="P1917" t="str">
            <v>N/A</v>
          </cell>
          <cell r="Q1917" t="str">
            <v>N/A</v>
          </cell>
          <cell r="R1917">
            <v>141275.07999999999</v>
          </cell>
          <cell r="S1917">
            <v>43040</v>
          </cell>
          <cell r="T1917">
            <v>43281</v>
          </cell>
          <cell r="U1917" t="str">
            <v>0000058644</v>
          </cell>
          <cell r="V1917" t="str">
            <v>No</v>
          </cell>
          <cell r="W1917" t="str">
            <v>0.00</v>
          </cell>
          <cell r="X1917" t="str">
            <v>0.00</v>
          </cell>
          <cell r="Y1917" t="str">
            <v>0.00</v>
          </cell>
          <cell r="Z1917" t="str">
            <v>SIN ASIGNACIÓN</v>
          </cell>
          <cell r="AA1917" t="str">
            <v>FS1-2001-1864</v>
          </cell>
          <cell r="AB1917" t="str">
            <v>1-2001-1864</v>
          </cell>
        </row>
        <row r="1918">
          <cell r="P1918" t="str">
            <v>N/A</v>
          </cell>
          <cell r="Q1918" t="str">
            <v>N/A</v>
          </cell>
          <cell r="R1918">
            <v>361505</v>
          </cell>
          <cell r="S1918">
            <v>41892</v>
          </cell>
          <cell r="T1918">
            <v>43312</v>
          </cell>
          <cell r="U1918" t="str">
            <v>0000008615</v>
          </cell>
          <cell r="V1918" t="str">
            <v>No</v>
          </cell>
          <cell r="W1918" t="str">
            <v>0.00</v>
          </cell>
          <cell r="X1918" t="str">
            <v>0.00</v>
          </cell>
          <cell r="Y1918" t="str">
            <v>0.00</v>
          </cell>
          <cell r="Z1918" t="str">
            <v>SIN ASIGNACIÓN</v>
          </cell>
          <cell r="AA1918" t="str">
            <v>FS1-2001-181</v>
          </cell>
          <cell r="AB1918" t="str">
            <v>1-2001-181</v>
          </cell>
        </row>
        <row r="1919">
          <cell r="P1919" t="str">
            <v>N/A</v>
          </cell>
          <cell r="Q1919" t="str">
            <v>N/A</v>
          </cell>
          <cell r="R1919">
            <v>347162.8</v>
          </cell>
          <cell r="S1919">
            <v>42698</v>
          </cell>
          <cell r="T1919">
            <v>43312</v>
          </cell>
          <cell r="U1919" t="str">
            <v>0000031930</v>
          </cell>
          <cell r="V1919" t="str">
            <v>No</v>
          </cell>
          <cell r="W1919" t="str">
            <v>0.00</v>
          </cell>
          <cell r="X1919" t="str">
            <v>0.00</v>
          </cell>
          <cell r="Y1919" t="str">
            <v>0.00</v>
          </cell>
          <cell r="Z1919" t="str">
            <v>SIN ASIGNACIÓN</v>
          </cell>
          <cell r="AA1919" t="str">
            <v>FS1-2001-967</v>
          </cell>
          <cell r="AB1919" t="str">
            <v>1-2001-967</v>
          </cell>
        </row>
        <row r="1920">
          <cell r="P1920" t="str">
            <v>N/A</v>
          </cell>
          <cell r="Q1920" t="str">
            <v>N/A</v>
          </cell>
          <cell r="R1920">
            <v>175740.79999999999</v>
          </cell>
          <cell r="S1920">
            <v>42674</v>
          </cell>
          <cell r="T1920">
            <v>44255</v>
          </cell>
          <cell r="U1920" t="str">
            <v>0000029306</v>
          </cell>
          <cell r="V1920" t="str">
            <v>No</v>
          </cell>
          <cell r="W1920" t="str">
            <v>0.00</v>
          </cell>
          <cell r="X1920" t="str">
            <v>0.00</v>
          </cell>
          <cell r="Y1920" t="str">
            <v>0.00</v>
          </cell>
          <cell r="Z1920" t="str">
            <v>SIN ASIGNACIÓN</v>
          </cell>
          <cell r="AA1920" t="str">
            <v>FS1-2001-719</v>
          </cell>
          <cell r="AB1920" t="str">
            <v>1-2001-719</v>
          </cell>
        </row>
        <row r="1921">
          <cell r="P1921" t="str">
            <v>N/A</v>
          </cell>
          <cell r="Q1921" t="str">
            <v>N/A</v>
          </cell>
          <cell r="R1921">
            <v>361505</v>
          </cell>
          <cell r="S1921">
            <v>41830</v>
          </cell>
          <cell r="T1921">
            <v>44135</v>
          </cell>
          <cell r="U1921" t="str">
            <v>0000007765</v>
          </cell>
          <cell r="V1921" t="str">
            <v>No</v>
          </cell>
          <cell r="W1921" t="str">
            <v>0.00</v>
          </cell>
          <cell r="X1921" t="str">
            <v>0.00</v>
          </cell>
          <cell r="Y1921" t="str">
            <v>0.00</v>
          </cell>
          <cell r="Z1921" t="str">
            <v>SIN ASIGNACIÓN</v>
          </cell>
          <cell r="AA1921" t="str">
            <v>FS1-2001-419</v>
          </cell>
          <cell r="AB1921" t="str">
            <v>1-2001-419</v>
          </cell>
        </row>
        <row r="1922">
          <cell r="P1922" t="str">
            <v>N/A</v>
          </cell>
          <cell r="Q1922" t="str">
            <v>N/A</v>
          </cell>
          <cell r="R1922">
            <v>283620.69</v>
          </cell>
          <cell r="S1922">
            <v>42338</v>
          </cell>
          <cell r="T1922">
            <v>43890</v>
          </cell>
          <cell r="U1922" t="str">
            <v>0000008227</v>
          </cell>
          <cell r="V1922" t="str">
            <v>No</v>
          </cell>
          <cell r="W1922" t="str">
            <v>0.00</v>
          </cell>
          <cell r="X1922" t="str">
            <v>0.00</v>
          </cell>
          <cell r="Y1922" t="str">
            <v>0.00</v>
          </cell>
          <cell r="Z1922" t="str">
            <v>SIN ASIGNACIÓN</v>
          </cell>
          <cell r="AA1922" t="str">
            <v>FS1-2001-414</v>
          </cell>
          <cell r="AB1922" t="str">
            <v>1-2001-414</v>
          </cell>
        </row>
        <row r="1923">
          <cell r="P1923" t="str">
            <v>N/A</v>
          </cell>
          <cell r="Q1923" t="str">
            <v>N/A</v>
          </cell>
          <cell r="R1923">
            <v>394476.31</v>
          </cell>
          <cell r="S1923">
            <v>42788</v>
          </cell>
          <cell r="T1923">
            <v>44286</v>
          </cell>
          <cell r="U1923" t="str">
            <v>0000037507</v>
          </cell>
          <cell r="V1923" t="str">
            <v>No</v>
          </cell>
          <cell r="W1923" t="str">
            <v>0.00</v>
          </cell>
          <cell r="X1923" t="str">
            <v>0.00</v>
          </cell>
          <cell r="Y1923" t="str">
            <v>0.00</v>
          </cell>
          <cell r="Z1923" t="str">
            <v>SIN ASIGNACIÓN</v>
          </cell>
          <cell r="AA1923" t="str">
            <v>FS1-2001-1064</v>
          </cell>
          <cell r="AB1923" t="str">
            <v>1-2001-1064</v>
          </cell>
        </row>
        <row r="1924">
          <cell r="P1924" t="str">
            <v>N/A</v>
          </cell>
          <cell r="Q1924" t="str">
            <v>N/A</v>
          </cell>
          <cell r="R1924">
            <v>382162.8</v>
          </cell>
          <cell r="S1924">
            <v>42670</v>
          </cell>
          <cell r="T1924">
            <v>44316</v>
          </cell>
          <cell r="U1924" t="str">
            <v>0000029108</v>
          </cell>
          <cell r="V1924" t="str">
            <v>No</v>
          </cell>
          <cell r="W1924" t="str">
            <v>0.00</v>
          </cell>
          <cell r="X1924" t="str">
            <v>0.00</v>
          </cell>
          <cell r="Y1924" t="str">
            <v>0.00</v>
          </cell>
          <cell r="Z1924" t="str">
            <v>SIN ASIGNACIÓN</v>
          </cell>
          <cell r="AA1924" t="str">
            <v>FS1-2001-751</v>
          </cell>
          <cell r="AB1924" t="str">
            <v>1-2001-751</v>
          </cell>
        </row>
        <row r="1925">
          <cell r="P1925" t="str">
            <v>N/A</v>
          </cell>
          <cell r="Q1925" t="str">
            <v>N/A</v>
          </cell>
          <cell r="R1925">
            <v>367337.08</v>
          </cell>
          <cell r="S1925">
            <v>42419</v>
          </cell>
          <cell r="T1925">
            <v>44712</v>
          </cell>
          <cell r="U1925" t="str">
            <v>0000010389</v>
          </cell>
          <cell r="V1925" t="str">
            <v>No</v>
          </cell>
          <cell r="W1925" t="str">
            <v>0.00</v>
          </cell>
          <cell r="X1925" t="str">
            <v>0.00</v>
          </cell>
          <cell r="Y1925" t="str">
            <v>0.00</v>
          </cell>
          <cell r="Z1925" t="str">
            <v>SIN ASIGNACIÓN</v>
          </cell>
          <cell r="AA1925" t="str">
            <v>FS1-2001-262</v>
          </cell>
          <cell r="AB1925" t="str">
            <v>1-2001-262</v>
          </cell>
        </row>
        <row r="1926">
          <cell r="P1926" t="str">
            <v>DACION EN PAGO</v>
          </cell>
          <cell r="Q1926" t="str">
            <v>1702MDF168DACION</v>
          </cell>
          <cell r="R1926">
            <v>395543.51</v>
          </cell>
          <cell r="S1926">
            <v>42804</v>
          </cell>
          <cell r="T1926">
            <v>44012</v>
          </cell>
          <cell r="U1926" t="str">
            <v>0000038372</v>
          </cell>
          <cell r="V1926" t="str">
            <v>No</v>
          </cell>
          <cell r="W1926" t="str">
            <v>0.00</v>
          </cell>
          <cell r="X1926" t="str">
            <v>0.00</v>
          </cell>
          <cell r="Y1926" t="str">
            <v>0.00</v>
          </cell>
          <cell r="Z1926" t="str">
            <v>SIN ASIGNACIÓN</v>
          </cell>
          <cell r="AA1926" t="str">
            <v>FS1-2001-1133</v>
          </cell>
          <cell r="AB1926" t="str">
            <v>1-2001-1133</v>
          </cell>
        </row>
        <row r="1927">
          <cell r="P1927" t="str">
            <v>N/A</v>
          </cell>
          <cell r="Q1927" t="str">
            <v>N/A</v>
          </cell>
          <cell r="R1927">
            <v>395543.51</v>
          </cell>
          <cell r="S1927">
            <v>42853</v>
          </cell>
          <cell r="T1927">
            <v>43343</v>
          </cell>
          <cell r="U1927" t="str">
            <v>0000042804</v>
          </cell>
          <cell r="V1927" t="str">
            <v>No</v>
          </cell>
          <cell r="W1927" t="str">
            <v>0.00</v>
          </cell>
          <cell r="X1927" t="str">
            <v>0.00</v>
          </cell>
          <cell r="Y1927" t="str">
            <v>0.00</v>
          </cell>
          <cell r="Z1927" t="str">
            <v>SIN ASIGNACIÓN</v>
          </cell>
          <cell r="AA1927" t="str">
            <v>FS1-2001-1645</v>
          </cell>
          <cell r="AB1927" t="str">
            <v>1-2001-1645</v>
          </cell>
        </row>
        <row r="1928">
          <cell r="P1928" t="str">
            <v>N/A</v>
          </cell>
          <cell r="Q1928" t="str">
            <v>N/A</v>
          </cell>
          <cell r="R1928">
            <v>799358.02</v>
          </cell>
          <cell r="S1928">
            <v>43228</v>
          </cell>
          <cell r="T1928">
            <v>43343</v>
          </cell>
          <cell r="U1928" t="str">
            <v>0000070359</v>
          </cell>
          <cell r="V1928" t="str">
            <v>No</v>
          </cell>
          <cell r="W1928" t="str">
            <v>0.00</v>
          </cell>
          <cell r="X1928" t="str">
            <v>0.00</v>
          </cell>
          <cell r="Y1928" t="str">
            <v>0.00</v>
          </cell>
          <cell r="Z1928" t="str">
            <v>SIN ASIGNACIÓN</v>
          </cell>
          <cell r="AA1928" t="str">
            <v>FS1-2001-2085</v>
          </cell>
          <cell r="AB1928" t="str">
            <v>1-2001-2085</v>
          </cell>
        </row>
        <row r="1929">
          <cell r="P1929" t="str">
            <v>N/A</v>
          </cell>
          <cell r="Q1929" t="str">
            <v>N/A</v>
          </cell>
          <cell r="R1929">
            <v>254322.3</v>
          </cell>
          <cell r="S1929">
            <v>42979</v>
          </cell>
          <cell r="T1929">
            <v>43343</v>
          </cell>
          <cell r="U1929" t="str">
            <v>0000055756</v>
          </cell>
          <cell r="V1929" t="str">
            <v>No</v>
          </cell>
          <cell r="W1929" t="str">
            <v>0.00</v>
          </cell>
          <cell r="X1929" t="str">
            <v>0.00</v>
          </cell>
          <cell r="Y1929" t="str">
            <v>0.00</v>
          </cell>
          <cell r="Z1929" t="str">
            <v>SIN ASIGNACIÓN</v>
          </cell>
          <cell r="AA1929" t="str">
            <v>FS1-2001-1792</v>
          </cell>
          <cell r="AB1929" t="str">
            <v>1-2001-1792</v>
          </cell>
        </row>
        <row r="1930">
          <cell r="P1930" t="str">
            <v>N/A</v>
          </cell>
          <cell r="Q1930" t="str">
            <v>1804088REEST</v>
          </cell>
          <cell r="R1930">
            <v>361505</v>
          </cell>
          <cell r="S1930">
            <v>41879</v>
          </cell>
          <cell r="T1930">
            <v>43343</v>
          </cell>
          <cell r="U1930" t="str">
            <v>0000008490</v>
          </cell>
          <cell r="V1930" t="str">
            <v>No</v>
          </cell>
          <cell r="W1930" t="str">
            <v>0.00</v>
          </cell>
          <cell r="X1930" t="str">
            <v>0.00</v>
          </cell>
          <cell r="Y1930" t="str">
            <v>0.00</v>
          </cell>
          <cell r="Z1930" t="str">
            <v>SIN ASIGNACIÓN</v>
          </cell>
          <cell r="AA1930" t="str">
            <v>FS1-2001-287</v>
          </cell>
          <cell r="AB1930" t="str">
            <v>1-2001-287</v>
          </cell>
        </row>
        <row r="1931">
          <cell r="P1931" t="str">
            <v>N/A</v>
          </cell>
          <cell r="Q1931" t="str">
            <v>N/A</v>
          </cell>
          <cell r="R1931">
            <v>361505</v>
          </cell>
          <cell r="S1931">
            <v>41857</v>
          </cell>
          <cell r="T1931">
            <v>43343</v>
          </cell>
          <cell r="U1931" t="str">
            <v>0000008292</v>
          </cell>
          <cell r="V1931" t="str">
            <v>No</v>
          </cell>
          <cell r="W1931" t="str">
            <v>0.00</v>
          </cell>
          <cell r="X1931" t="str">
            <v>0.00</v>
          </cell>
          <cell r="Y1931" t="str">
            <v>0.00</v>
          </cell>
          <cell r="Z1931" t="str">
            <v>SIN ASIGNACIÓN</v>
          </cell>
          <cell r="AA1931" t="str">
            <v>FS1-2001-284</v>
          </cell>
          <cell r="AB1931" t="str">
            <v>1-2001-284</v>
          </cell>
        </row>
        <row r="1932">
          <cell r="P1932" t="str">
            <v>N/A</v>
          </cell>
          <cell r="Q1932" t="str">
            <v>N/A</v>
          </cell>
          <cell r="R1932">
            <v>361505</v>
          </cell>
          <cell r="S1932">
            <v>41879</v>
          </cell>
          <cell r="T1932">
            <v>43343</v>
          </cell>
          <cell r="U1932" t="str">
            <v>0000008383</v>
          </cell>
          <cell r="V1932" t="str">
            <v>No</v>
          </cell>
          <cell r="W1932" t="str">
            <v>0.00</v>
          </cell>
          <cell r="X1932" t="str">
            <v>0.00</v>
          </cell>
          <cell r="Y1932" t="str">
            <v>0.00</v>
          </cell>
          <cell r="Z1932" t="str">
            <v>SIN ASIGNACIÓN</v>
          </cell>
          <cell r="AA1932" t="str">
            <v>FS1-2001-178</v>
          </cell>
          <cell r="AB1932" t="str">
            <v>1-2001-178</v>
          </cell>
        </row>
        <row r="1933">
          <cell r="P1933" t="str">
            <v>N/A</v>
          </cell>
          <cell r="Q1933" t="str">
            <v>N/A</v>
          </cell>
          <cell r="R1933">
            <v>361505</v>
          </cell>
          <cell r="S1933">
            <v>41879</v>
          </cell>
          <cell r="T1933">
            <v>43343</v>
          </cell>
          <cell r="U1933" t="str">
            <v>0000008219</v>
          </cell>
          <cell r="V1933" t="str">
            <v>No</v>
          </cell>
          <cell r="W1933" t="str">
            <v>0.00</v>
          </cell>
          <cell r="X1933" t="str">
            <v>0.00</v>
          </cell>
          <cell r="Y1933" t="str">
            <v>0.00</v>
          </cell>
          <cell r="Z1933" t="str">
            <v>SIN ASIGNACIÓN</v>
          </cell>
          <cell r="AA1933" t="str">
            <v>FS1-2001-293</v>
          </cell>
          <cell r="AB1933" t="str">
            <v>1-2001-293</v>
          </cell>
        </row>
        <row r="1934">
          <cell r="P1934" t="str">
            <v>N/A</v>
          </cell>
          <cell r="Q1934" t="str">
            <v>N/A</v>
          </cell>
          <cell r="R1934">
            <v>361505</v>
          </cell>
          <cell r="S1934">
            <v>41879</v>
          </cell>
          <cell r="T1934">
            <v>43312</v>
          </cell>
          <cell r="U1934" t="str">
            <v>0000008508</v>
          </cell>
          <cell r="V1934" t="str">
            <v>No</v>
          </cell>
          <cell r="W1934" t="str">
            <v>0.00</v>
          </cell>
          <cell r="X1934" t="str">
            <v>0.00</v>
          </cell>
          <cell r="Y1934" t="str">
            <v>0.00</v>
          </cell>
          <cell r="Z1934" t="str">
            <v>SIN ASIGNACIÓN</v>
          </cell>
          <cell r="AA1934" t="str">
            <v>FS1-2001-53</v>
          </cell>
          <cell r="AB1934" t="str">
            <v>1-2001-53</v>
          </cell>
        </row>
        <row r="1935">
          <cell r="P1935" t="str">
            <v>N/A</v>
          </cell>
          <cell r="Q1935" t="str">
            <v>N/A</v>
          </cell>
          <cell r="R1935">
            <v>361505</v>
          </cell>
          <cell r="S1935">
            <v>41879</v>
          </cell>
          <cell r="T1935">
            <v>44227</v>
          </cell>
          <cell r="U1935" t="str">
            <v>0000008532</v>
          </cell>
          <cell r="V1935" t="str">
            <v>No</v>
          </cell>
          <cell r="W1935" t="str">
            <v>0.00</v>
          </cell>
          <cell r="X1935" t="str">
            <v>0.00</v>
          </cell>
          <cell r="Y1935" t="str">
            <v>0.00</v>
          </cell>
          <cell r="Z1935" t="str">
            <v>SIN ASIGNACIÓN</v>
          </cell>
          <cell r="AA1935" t="str">
            <v>FS1-2001-54</v>
          </cell>
          <cell r="AB1935" t="str">
            <v>1-2001-54</v>
          </cell>
        </row>
        <row r="1936">
          <cell r="P1936" t="str">
            <v>N/A</v>
          </cell>
          <cell r="Q1936" t="str">
            <v>N/A</v>
          </cell>
          <cell r="R1936">
            <v>361505</v>
          </cell>
          <cell r="S1936">
            <v>41859</v>
          </cell>
          <cell r="T1936">
            <v>44712</v>
          </cell>
          <cell r="U1936" t="str">
            <v>0000008375</v>
          </cell>
          <cell r="V1936" t="str">
            <v>No</v>
          </cell>
          <cell r="W1936" t="str">
            <v>0.00</v>
          </cell>
          <cell r="X1936" t="str">
            <v>0.00</v>
          </cell>
          <cell r="Y1936" t="str">
            <v>0.00</v>
          </cell>
          <cell r="Z1936" t="str">
            <v>SIN ASIGNACIÓN</v>
          </cell>
          <cell r="AA1936" t="str">
            <v>FS1-2001-411</v>
          </cell>
          <cell r="AB1936" t="str">
            <v>1-2001-411</v>
          </cell>
        </row>
        <row r="1937">
          <cell r="P1937" t="str">
            <v>N/A</v>
          </cell>
          <cell r="Q1937" t="str">
            <v>N/A</v>
          </cell>
          <cell r="R1937">
            <v>198854.65</v>
          </cell>
          <cell r="S1937">
            <v>42369</v>
          </cell>
          <cell r="T1937">
            <v>43281</v>
          </cell>
          <cell r="U1937" t="str">
            <v>0000007120</v>
          </cell>
          <cell r="V1937" t="str">
            <v>No</v>
          </cell>
          <cell r="W1937" t="str">
            <v>0.00</v>
          </cell>
          <cell r="X1937" t="str">
            <v>0.00</v>
          </cell>
          <cell r="Y1937" t="str">
            <v>0.00</v>
          </cell>
          <cell r="Z1937" t="str">
            <v>SIN ASIGNACIÓN</v>
          </cell>
          <cell r="AA1937" t="str">
            <v>FS1-2001-1657</v>
          </cell>
          <cell r="AB1937" t="str">
            <v>1-2001-1657</v>
          </cell>
        </row>
        <row r="1938">
          <cell r="P1938" t="str">
            <v>DACION EN PAGO</v>
          </cell>
          <cell r="Q1938" t="str">
            <v>1701MDF005DACION</v>
          </cell>
          <cell r="R1938">
            <v>382162.8</v>
          </cell>
          <cell r="S1938">
            <v>42765</v>
          </cell>
          <cell r="T1938">
            <v>44377</v>
          </cell>
          <cell r="U1938" t="str">
            <v>0000036202</v>
          </cell>
          <cell r="V1938" t="str">
            <v>No</v>
          </cell>
          <cell r="W1938" t="str">
            <v>0.00</v>
          </cell>
          <cell r="X1938" t="str">
            <v>0.00</v>
          </cell>
          <cell r="Y1938" t="str">
            <v>0.00</v>
          </cell>
          <cell r="Z1938" t="str">
            <v>SIN ASIGNACIÓN</v>
          </cell>
          <cell r="AA1938" t="str">
            <v>FS1-2001-1066</v>
          </cell>
          <cell r="AB1938" t="str">
            <v>1-2001-1066</v>
          </cell>
        </row>
        <row r="1939">
          <cell r="P1939" t="str">
            <v>N/A</v>
          </cell>
          <cell r="Q1939" t="str">
            <v>N/A</v>
          </cell>
          <cell r="R1939">
            <v>800871.83</v>
          </cell>
          <cell r="S1939">
            <v>43224</v>
          </cell>
          <cell r="T1939">
            <v>43343</v>
          </cell>
          <cell r="U1939" t="str">
            <v>0000070037</v>
          </cell>
          <cell r="V1939" t="str">
            <v>No</v>
          </cell>
          <cell r="W1939" t="str">
            <v>0.00</v>
          </cell>
          <cell r="X1939" t="str">
            <v>0.00</v>
          </cell>
          <cell r="Y1939" t="str">
            <v>0.00</v>
          </cell>
          <cell r="Z1939" t="str">
            <v>SIN ASIGNACIÓN</v>
          </cell>
          <cell r="AA1939" t="str">
            <v>FS1-2001-2081</v>
          </cell>
          <cell r="AB1939" t="str">
            <v>1-2001-2081</v>
          </cell>
        </row>
        <row r="1940">
          <cell r="P1940" t="str">
            <v>N/A</v>
          </cell>
          <cell r="Q1940" t="str">
            <v>N/A</v>
          </cell>
          <cell r="R1940">
            <v>321806.53000000003</v>
          </cell>
          <cell r="S1940">
            <v>41852</v>
          </cell>
          <cell r="T1940">
            <v>43373</v>
          </cell>
          <cell r="U1940" t="str">
            <v>0000008300</v>
          </cell>
          <cell r="V1940" t="str">
            <v>No</v>
          </cell>
          <cell r="W1940" t="str">
            <v>0.00</v>
          </cell>
          <cell r="X1940" t="str">
            <v>0.00</v>
          </cell>
          <cell r="Y1940" t="str">
            <v>0.00</v>
          </cell>
          <cell r="Z1940" t="str">
            <v>SIN ASIGNACIÓN</v>
          </cell>
          <cell r="AA1940" t="str">
            <v>FS1-2001-214</v>
          </cell>
          <cell r="AB1940" t="str">
            <v>1-2001-214</v>
          </cell>
        </row>
        <row r="1941">
          <cell r="P1941" t="str">
            <v>N/A</v>
          </cell>
          <cell r="Q1941" t="str">
            <v>N/A</v>
          </cell>
          <cell r="R1941">
            <v>395543.51</v>
          </cell>
          <cell r="S1941">
            <v>42880</v>
          </cell>
          <cell r="T1941">
            <v>43373</v>
          </cell>
          <cell r="U1941" t="str">
            <v>0000050377</v>
          </cell>
          <cell r="V1941" t="str">
            <v>No</v>
          </cell>
          <cell r="W1941" t="str">
            <v>0.00</v>
          </cell>
          <cell r="X1941" t="str">
            <v>0.00</v>
          </cell>
          <cell r="Y1941" t="str">
            <v>0.00</v>
          </cell>
          <cell r="Z1941" t="str">
            <v>SIN ASIGNACIÓN</v>
          </cell>
          <cell r="AA1941" t="str">
            <v>FS1-2001-1711</v>
          </cell>
          <cell r="AB1941" t="str">
            <v>1-2001-1711</v>
          </cell>
        </row>
        <row r="1942">
          <cell r="P1942" t="str">
            <v>N/A</v>
          </cell>
          <cell r="Q1942" t="str">
            <v>N/A</v>
          </cell>
          <cell r="R1942">
            <v>361505</v>
          </cell>
          <cell r="S1942">
            <v>41857</v>
          </cell>
          <cell r="T1942">
            <v>43373</v>
          </cell>
          <cell r="U1942" t="str">
            <v>0000008334</v>
          </cell>
          <cell r="V1942" t="str">
            <v>No</v>
          </cell>
          <cell r="W1942" t="str">
            <v>0.00</v>
          </cell>
          <cell r="X1942" t="str">
            <v>0.00</v>
          </cell>
          <cell r="Y1942" t="str">
            <v>0.00</v>
          </cell>
          <cell r="Z1942" t="str">
            <v>SIN ASIGNACIÓN</v>
          </cell>
          <cell r="AA1942" t="str">
            <v>FS1-2001-420</v>
          </cell>
          <cell r="AB1942" t="str">
            <v>1-2001-420</v>
          </cell>
        </row>
        <row r="1943">
          <cell r="P1943" t="str">
            <v>N/A</v>
          </cell>
          <cell r="Q1943" t="str">
            <v>N/A</v>
          </cell>
          <cell r="R1943">
            <v>361505</v>
          </cell>
          <cell r="S1943">
            <v>41901</v>
          </cell>
          <cell r="T1943">
            <v>43373</v>
          </cell>
          <cell r="U1943" t="str">
            <v>0000008664</v>
          </cell>
          <cell r="V1943" t="str">
            <v>No</v>
          </cell>
          <cell r="W1943" t="str">
            <v>0.00</v>
          </cell>
          <cell r="X1943" t="str">
            <v>0.00</v>
          </cell>
          <cell r="Y1943" t="str">
            <v>0.00</v>
          </cell>
          <cell r="Z1943" t="str">
            <v>SIN ASIGNACIÓN</v>
          </cell>
          <cell r="AA1943" t="str">
            <v>FS1-2001-182</v>
          </cell>
          <cell r="AB1943" t="str">
            <v>1-2001-182</v>
          </cell>
        </row>
        <row r="1944">
          <cell r="P1944" t="str">
            <v>N/A</v>
          </cell>
          <cell r="Q1944" t="str">
            <v>N/A</v>
          </cell>
          <cell r="R1944">
            <v>361505</v>
          </cell>
          <cell r="S1944">
            <v>41901</v>
          </cell>
          <cell r="T1944">
            <v>43373</v>
          </cell>
          <cell r="U1944" t="str">
            <v>0000008672</v>
          </cell>
          <cell r="V1944" t="str">
            <v>No</v>
          </cell>
          <cell r="W1944" t="str">
            <v>0.00</v>
          </cell>
          <cell r="X1944" t="str">
            <v>0.00</v>
          </cell>
          <cell r="Y1944" t="str">
            <v>0.00</v>
          </cell>
          <cell r="Z1944" t="str">
            <v>SIN ASIGNACIÓN</v>
          </cell>
          <cell r="AA1944" t="str">
            <v>FS1-2001-183</v>
          </cell>
          <cell r="AB1944" t="str">
            <v>1-2001-183</v>
          </cell>
        </row>
        <row r="1945">
          <cell r="P1945" t="str">
            <v>N/A</v>
          </cell>
          <cell r="Q1945" t="str">
            <v>N/A</v>
          </cell>
          <cell r="R1945">
            <v>361505</v>
          </cell>
          <cell r="S1945">
            <v>41890</v>
          </cell>
          <cell r="T1945">
            <v>44500</v>
          </cell>
          <cell r="U1945" t="str">
            <v>0000008466</v>
          </cell>
          <cell r="V1945" t="str">
            <v>No</v>
          </cell>
          <cell r="W1945" t="str">
            <v>0.00</v>
          </cell>
          <cell r="X1945" t="str">
            <v>0.00</v>
          </cell>
          <cell r="Y1945" t="str">
            <v>0.00</v>
          </cell>
          <cell r="Z1945" t="str">
            <v>SIN ASIGNACIÓN</v>
          </cell>
          <cell r="AA1945" t="str">
            <v>FS1-2001-51</v>
          </cell>
          <cell r="AB1945" t="str">
            <v>1-2001-51</v>
          </cell>
        </row>
        <row r="1946">
          <cell r="P1946" t="str">
            <v>N/A</v>
          </cell>
          <cell r="Q1946" t="str">
            <v>N/A</v>
          </cell>
          <cell r="R1946">
            <v>361505</v>
          </cell>
          <cell r="S1946">
            <v>41905</v>
          </cell>
          <cell r="T1946">
            <v>44012</v>
          </cell>
          <cell r="U1946" t="str">
            <v>0000008714</v>
          </cell>
          <cell r="V1946" t="str">
            <v>No</v>
          </cell>
          <cell r="W1946" t="str">
            <v>0.00</v>
          </cell>
          <cell r="X1946" t="str">
            <v>0.00</v>
          </cell>
          <cell r="Y1946" t="str">
            <v>0.00</v>
          </cell>
          <cell r="Z1946" t="str">
            <v>SIN ASIGNACIÓN</v>
          </cell>
          <cell r="AA1946" t="str">
            <v>FS1-2001-150</v>
          </cell>
          <cell r="AB1946" t="str">
            <v>1-2001-150</v>
          </cell>
        </row>
        <row r="1947">
          <cell r="P1947" t="str">
            <v>N/A</v>
          </cell>
          <cell r="Q1947" t="str">
            <v>N/A</v>
          </cell>
          <cell r="R1947">
            <v>361505</v>
          </cell>
          <cell r="S1947">
            <v>41905</v>
          </cell>
          <cell r="T1947">
            <v>43373</v>
          </cell>
          <cell r="U1947" t="str">
            <v>0000008417</v>
          </cell>
          <cell r="V1947" t="str">
            <v>No</v>
          </cell>
          <cell r="W1947" t="str">
            <v>0.00</v>
          </cell>
          <cell r="X1947" t="str">
            <v>0.00</v>
          </cell>
          <cell r="Y1947" t="str">
            <v>0.00</v>
          </cell>
          <cell r="Z1947" t="str">
            <v>SIN ASIGNACIÓN</v>
          </cell>
          <cell r="AA1947" t="str">
            <v>FS1-2001-298</v>
          </cell>
          <cell r="AB1947" t="str">
            <v>1-2001-298</v>
          </cell>
        </row>
        <row r="1948">
          <cell r="P1948" t="str">
            <v>DACION EN PAGO</v>
          </cell>
          <cell r="Q1948" t="str">
            <v>1709MDF036DACION</v>
          </cell>
          <cell r="R1948">
            <v>722144.6</v>
          </cell>
          <cell r="S1948">
            <v>43013</v>
          </cell>
          <cell r="T1948">
            <v>43373</v>
          </cell>
          <cell r="U1948" t="str">
            <v>0000056283</v>
          </cell>
          <cell r="V1948" t="str">
            <v>No</v>
          </cell>
          <cell r="W1948" t="str">
            <v>0.00</v>
          </cell>
          <cell r="X1948" t="str">
            <v>0.00</v>
          </cell>
          <cell r="Y1948" t="str">
            <v>0.00</v>
          </cell>
          <cell r="Z1948" t="str">
            <v>SIN ASIGNACIÓN</v>
          </cell>
          <cell r="AA1948" t="str">
            <v>FS1-2001-1821</v>
          </cell>
          <cell r="AB1948" t="str">
            <v>1-2001-1821</v>
          </cell>
        </row>
        <row r="1949">
          <cell r="P1949" t="str">
            <v>DACION EN PAGO</v>
          </cell>
          <cell r="Q1949" t="str">
            <v>1606MDF009DACION</v>
          </cell>
          <cell r="R1949">
            <v>384292.8</v>
          </cell>
          <cell r="S1949">
            <v>42544</v>
          </cell>
          <cell r="T1949">
            <v>43373</v>
          </cell>
          <cell r="U1949" t="str">
            <v>0000019463</v>
          </cell>
          <cell r="V1949" t="str">
            <v>No</v>
          </cell>
          <cell r="W1949" t="str">
            <v>0.00</v>
          </cell>
          <cell r="X1949" t="str">
            <v>0.00</v>
          </cell>
          <cell r="Y1949" t="str">
            <v>0.00</v>
          </cell>
          <cell r="Z1949" t="str">
            <v>SIN ASIGNACIÓN</v>
          </cell>
          <cell r="AA1949" t="str">
            <v>FS1-2001-469</v>
          </cell>
          <cell r="AB1949" t="str">
            <v>1-2001-469</v>
          </cell>
        </row>
        <row r="1950">
          <cell r="P1950" t="str">
            <v>N/A</v>
          </cell>
          <cell r="Q1950" t="str">
            <v>N/A</v>
          </cell>
          <cell r="R1950">
            <v>361505</v>
          </cell>
          <cell r="S1950">
            <v>41901</v>
          </cell>
          <cell r="T1950">
            <v>43373</v>
          </cell>
          <cell r="U1950" t="str">
            <v>0000008698</v>
          </cell>
          <cell r="V1950" t="str">
            <v>No</v>
          </cell>
          <cell r="W1950" t="str">
            <v>0.00</v>
          </cell>
          <cell r="X1950" t="str">
            <v>0.00</v>
          </cell>
          <cell r="Y1950" t="str">
            <v>0.00</v>
          </cell>
          <cell r="Z1950" t="str">
            <v>SIN ASIGNACIÓN</v>
          </cell>
          <cell r="AA1950" t="str">
            <v>FS1-2001-57</v>
          </cell>
          <cell r="AB1950" t="str">
            <v>1-2001-57</v>
          </cell>
        </row>
        <row r="1951">
          <cell r="P1951" t="str">
            <v>N/A</v>
          </cell>
          <cell r="Q1951" t="str">
            <v>N/A</v>
          </cell>
          <cell r="R1951">
            <v>361505</v>
          </cell>
          <cell r="S1951">
            <v>41907</v>
          </cell>
          <cell r="T1951">
            <v>43373</v>
          </cell>
          <cell r="U1951" t="str">
            <v>0000008649</v>
          </cell>
          <cell r="V1951" t="str">
            <v>No</v>
          </cell>
          <cell r="W1951" t="str">
            <v>0.00</v>
          </cell>
          <cell r="X1951" t="str">
            <v>0.00</v>
          </cell>
          <cell r="Y1951" t="str">
            <v>0.00</v>
          </cell>
          <cell r="Z1951" t="str">
            <v>SIN ASIGNACIÓN</v>
          </cell>
          <cell r="AA1951" t="str">
            <v>FS1-2001-163</v>
          </cell>
          <cell r="AB1951" t="str">
            <v>1-2001-163</v>
          </cell>
        </row>
        <row r="1952">
          <cell r="P1952" t="str">
            <v>N/A</v>
          </cell>
          <cell r="Q1952" t="str">
            <v>N/A</v>
          </cell>
          <cell r="R1952">
            <v>361505</v>
          </cell>
          <cell r="S1952">
            <v>41900</v>
          </cell>
          <cell r="T1952">
            <v>43373</v>
          </cell>
          <cell r="U1952" t="str">
            <v>0000008656</v>
          </cell>
          <cell r="V1952" t="str">
            <v>No</v>
          </cell>
          <cell r="W1952" t="str">
            <v>0.00</v>
          </cell>
          <cell r="X1952" t="str">
            <v>0.00</v>
          </cell>
          <cell r="Y1952" t="str">
            <v>0.00</v>
          </cell>
          <cell r="Z1952" t="str">
            <v>SIN ASIGNACIÓN</v>
          </cell>
          <cell r="AA1952" t="str">
            <v>FS1-2001-295</v>
          </cell>
          <cell r="AB1952" t="str">
            <v>1-2001-295</v>
          </cell>
        </row>
        <row r="1953">
          <cell r="P1953" t="str">
            <v>N/A</v>
          </cell>
          <cell r="Q1953" t="str">
            <v>N/A</v>
          </cell>
          <cell r="R1953">
            <v>361505</v>
          </cell>
          <cell r="S1953">
            <v>41900</v>
          </cell>
          <cell r="T1953">
            <v>43343</v>
          </cell>
          <cell r="U1953" t="str">
            <v>0000008680</v>
          </cell>
          <cell r="V1953" t="str">
            <v>No</v>
          </cell>
          <cell r="W1953" t="str">
            <v>0.00</v>
          </cell>
          <cell r="X1953" t="str">
            <v>0.00</v>
          </cell>
          <cell r="Y1953" t="str">
            <v>0.00</v>
          </cell>
          <cell r="Z1953" t="str">
            <v>SIN ASIGNACIÓN</v>
          </cell>
          <cell r="AA1953" t="str">
            <v>FS1-2001-56</v>
          </cell>
          <cell r="AB1953" t="str">
            <v>1-2001-56</v>
          </cell>
        </row>
        <row r="1954">
          <cell r="P1954" t="str">
            <v>N/A</v>
          </cell>
          <cell r="Q1954" t="str">
            <v>N/A</v>
          </cell>
          <cell r="R1954">
            <v>361505</v>
          </cell>
          <cell r="S1954">
            <v>41901</v>
          </cell>
          <cell r="T1954">
            <v>44651</v>
          </cell>
          <cell r="U1954" t="str">
            <v>0000008201</v>
          </cell>
          <cell r="V1954" t="str">
            <v>No</v>
          </cell>
          <cell r="W1954" t="str">
            <v>0.00</v>
          </cell>
          <cell r="X1954" t="str">
            <v>0.00</v>
          </cell>
          <cell r="Y1954" t="str">
            <v>0.00</v>
          </cell>
          <cell r="Z1954" t="str">
            <v>SIN ASIGNACIÓN</v>
          </cell>
          <cell r="AA1954" t="str">
            <v>FS1-2001-41</v>
          </cell>
          <cell r="AB1954" t="str">
            <v>1-2001-41</v>
          </cell>
        </row>
        <row r="1955">
          <cell r="P1955" t="str">
            <v>N/A</v>
          </cell>
          <cell r="Q1955" t="str">
            <v>N/A</v>
          </cell>
          <cell r="R1955">
            <v>361505</v>
          </cell>
          <cell r="S1955">
            <v>41905</v>
          </cell>
          <cell r="T1955">
            <v>43373</v>
          </cell>
          <cell r="U1955" t="str">
            <v>0000008425</v>
          </cell>
          <cell r="V1955" t="str">
            <v>No</v>
          </cell>
          <cell r="W1955" t="str">
            <v>0.00</v>
          </cell>
          <cell r="X1955" t="str">
            <v>0.00</v>
          </cell>
          <cell r="Y1955" t="str">
            <v>0.00</v>
          </cell>
          <cell r="Z1955" t="str">
            <v>SIN ASIGNACIÓN</v>
          </cell>
          <cell r="AA1955" t="str">
            <v>FS1-2001-225</v>
          </cell>
          <cell r="AB1955" t="str">
            <v>1-2001-225</v>
          </cell>
        </row>
        <row r="1956">
          <cell r="P1956" t="str">
            <v>N/A</v>
          </cell>
          <cell r="Q1956" t="str">
            <v>N/A</v>
          </cell>
          <cell r="R1956">
            <v>361505</v>
          </cell>
          <cell r="S1956">
            <v>41857</v>
          </cell>
          <cell r="T1956">
            <v>43373</v>
          </cell>
          <cell r="U1956" t="str">
            <v>0000007310</v>
          </cell>
          <cell r="V1956" t="str">
            <v>No</v>
          </cell>
          <cell r="W1956" t="str">
            <v>0.00</v>
          </cell>
          <cell r="X1956" t="str">
            <v>0.00</v>
          </cell>
          <cell r="Y1956" t="str">
            <v>0.00</v>
          </cell>
          <cell r="Z1956" t="str">
            <v>SIN ASIGNACIÓN</v>
          </cell>
          <cell r="AA1956" t="str">
            <v>FS1-2001-292</v>
          </cell>
          <cell r="AB1956" t="str">
            <v>1-2001-292</v>
          </cell>
        </row>
        <row r="1957">
          <cell r="P1957" t="str">
            <v>N/A</v>
          </cell>
          <cell r="Q1957" t="str">
            <v>N/A</v>
          </cell>
          <cell r="R1957">
            <v>793742.18</v>
          </cell>
          <cell r="S1957">
            <v>43182</v>
          </cell>
          <cell r="T1957">
            <v>44469</v>
          </cell>
          <cell r="U1957" t="str">
            <v>0000067629</v>
          </cell>
          <cell r="V1957" t="str">
            <v>No</v>
          </cell>
          <cell r="W1957" t="str">
            <v>0.00</v>
          </cell>
          <cell r="X1957" t="str">
            <v>0.00</v>
          </cell>
          <cell r="Y1957" t="str">
            <v>0.00</v>
          </cell>
          <cell r="Z1957" t="str">
            <v>SIN ASIGNACIÓN</v>
          </cell>
          <cell r="AA1957" t="str">
            <v>FS1-2001-2002</v>
          </cell>
          <cell r="AB1957" t="str">
            <v>1-2001-2002</v>
          </cell>
        </row>
        <row r="1958">
          <cell r="P1958" t="str">
            <v>N/A</v>
          </cell>
          <cell r="Q1958">
            <v>1804168</v>
          </cell>
          <cell r="R1958">
            <v>361505</v>
          </cell>
          <cell r="S1958">
            <v>41890</v>
          </cell>
          <cell r="T1958">
            <v>44227</v>
          </cell>
          <cell r="U1958" t="str">
            <v>0000008474</v>
          </cell>
          <cell r="V1958" t="str">
            <v>No</v>
          </cell>
          <cell r="W1958" t="str">
            <v>0.00</v>
          </cell>
          <cell r="X1958" t="str">
            <v>0.00</v>
          </cell>
          <cell r="Y1958" t="str">
            <v>0.00</v>
          </cell>
          <cell r="Z1958" t="str">
            <v>SIN ASIGNACIÓN</v>
          </cell>
          <cell r="AA1958" t="str">
            <v>FS1-2001-180</v>
          </cell>
          <cell r="AB1958" t="str">
            <v>1-2001-180</v>
          </cell>
        </row>
        <row r="1959">
          <cell r="P1959" t="str">
            <v>N/A</v>
          </cell>
          <cell r="Q1959" t="str">
            <v>N/A</v>
          </cell>
          <cell r="R1959">
            <v>361505</v>
          </cell>
          <cell r="S1959">
            <v>41886</v>
          </cell>
          <cell r="T1959">
            <v>43982</v>
          </cell>
          <cell r="U1959" t="str">
            <v>0000008391</v>
          </cell>
          <cell r="V1959" t="str">
            <v>No</v>
          </cell>
          <cell r="W1959" t="str">
            <v>0.00</v>
          </cell>
          <cell r="X1959" t="str">
            <v>0.00</v>
          </cell>
          <cell r="Y1959" t="str">
            <v>0.00</v>
          </cell>
          <cell r="Z1959" t="str">
            <v>SIN ASIGNACIÓN</v>
          </cell>
          <cell r="AA1959" t="str">
            <v>FS1-2001-46</v>
          </cell>
          <cell r="AB1959" t="str">
            <v>1-2001-46</v>
          </cell>
        </row>
        <row r="1960">
          <cell r="P1960" t="str">
            <v>DACION EN PAGO</v>
          </cell>
          <cell r="Q1960" t="str">
            <v>1706MDF121DACION</v>
          </cell>
          <cell r="R1960">
            <v>408043.51</v>
          </cell>
          <cell r="S1960">
            <v>42985</v>
          </cell>
          <cell r="T1960">
            <v>43434</v>
          </cell>
          <cell r="U1960" t="str">
            <v>0000054734</v>
          </cell>
          <cell r="V1960" t="str">
            <v>No</v>
          </cell>
          <cell r="W1960" t="str">
            <v>0.00</v>
          </cell>
          <cell r="X1960" t="str">
            <v>0.00</v>
          </cell>
          <cell r="Y1960" t="str">
            <v>0.00</v>
          </cell>
          <cell r="Z1960" t="str">
            <v>SIN ASIGNACIÓN</v>
          </cell>
          <cell r="AA1960" t="str">
            <v>FS1-2001-1808</v>
          </cell>
          <cell r="AB1960" t="str">
            <v>1-2001-1808</v>
          </cell>
        </row>
        <row r="1961">
          <cell r="P1961" t="str">
            <v>N/A</v>
          </cell>
          <cell r="Q1961" t="str">
            <v>N/A</v>
          </cell>
          <cell r="R1961">
            <v>343311.69</v>
          </cell>
          <cell r="S1961">
            <v>43101</v>
          </cell>
          <cell r="T1961">
            <v>44165</v>
          </cell>
          <cell r="U1961" t="str">
            <v>0000065029</v>
          </cell>
          <cell r="V1961" t="str">
            <v>No</v>
          </cell>
          <cell r="W1961" t="str">
            <v>0.00</v>
          </cell>
          <cell r="X1961" t="str">
            <v>0.00</v>
          </cell>
          <cell r="Y1961" t="str">
            <v>0.00</v>
          </cell>
          <cell r="Z1961" t="str">
            <v>SIN ASIGNACIÓN</v>
          </cell>
          <cell r="AA1961" t="str">
            <v>FS1-2001-1943</v>
          </cell>
          <cell r="AB1961" t="str">
            <v>1-2001-1943</v>
          </cell>
        </row>
        <row r="1962">
          <cell r="P1962" t="str">
            <v>N/A</v>
          </cell>
          <cell r="Q1962" t="str">
            <v>N/A</v>
          </cell>
          <cell r="R1962">
            <v>384292.8</v>
          </cell>
          <cell r="S1962">
            <v>42507</v>
          </cell>
          <cell r="T1962">
            <v>44165</v>
          </cell>
          <cell r="U1962" t="str">
            <v>0000013789</v>
          </cell>
          <cell r="V1962" t="str">
            <v>No</v>
          </cell>
          <cell r="W1962" t="str">
            <v>0.00</v>
          </cell>
          <cell r="X1962" t="str">
            <v>0.00</v>
          </cell>
          <cell r="Y1962" t="str">
            <v>0.00</v>
          </cell>
          <cell r="Z1962" t="str">
            <v>SIN ASIGNACIÓN</v>
          </cell>
          <cell r="AA1962" t="str">
            <v>FS1-2001-447</v>
          </cell>
          <cell r="AB1962" t="str">
            <v>1-2001-447</v>
          </cell>
        </row>
        <row r="1963">
          <cell r="P1963" t="str">
            <v>N/A</v>
          </cell>
          <cell r="Q1963" t="str">
            <v>N/A</v>
          </cell>
          <cell r="R1963">
            <v>363605</v>
          </cell>
          <cell r="S1963">
            <v>41961</v>
          </cell>
          <cell r="T1963">
            <v>44377</v>
          </cell>
          <cell r="U1963" t="str">
            <v>0000008961</v>
          </cell>
          <cell r="V1963" t="str">
            <v>No</v>
          </cell>
          <cell r="W1963" t="str">
            <v>0.00</v>
          </cell>
          <cell r="X1963" t="str">
            <v>0.00</v>
          </cell>
          <cell r="Y1963" t="str">
            <v>0.00</v>
          </cell>
          <cell r="Z1963" t="str">
            <v>SIN ASIGNACIÓN</v>
          </cell>
          <cell r="AA1963" t="str">
            <v>FS1-2001-70</v>
          </cell>
          <cell r="AB1963" t="str">
            <v>1-2001-70</v>
          </cell>
        </row>
        <row r="1964">
          <cell r="P1964" t="str">
            <v>N/A</v>
          </cell>
          <cell r="Q1964" t="str">
            <v>N/A</v>
          </cell>
          <cell r="R1964">
            <v>382162.8</v>
          </cell>
          <cell r="S1964">
            <v>42677</v>
          </cell>
          <cell r="T1964">
            <v>43373</v>
          </cell>
          <cell r="U1964" t="str">
            <v>0000029439</v>
          </cell>
          <cell r="V1964" t="str">
            <v>No</v>
          </cell>
          <cell r="W1964" t="str">
            <v>0.00</v>
          </cell>
          <cell r="X1964" t="str">
            <v>0.00</v>
          </cell>
          <cell r="Y1964" t="str">
            <v>0.00</v>
          </cell>
          <cell r="Z1964" t="str">
            <v>SIN ASIGNACIÓN</v>
          </cell>
          <cell r="AA1964" t="str">
            <v>FS1-2001-775</v>
          </cell>
          <cell r="AB1964" t="str">
            <v>1-2001-775</v>
          </cell>
        </row>
        <row r="1965">
          <cell r="P1965" t="str">
            <v>N/A</v>
          </cell>
          <cell r="Q1965" t="str">
            <v>N/A</v>
          </cell>
          <cell r="R1965">
            <v>382162.8</v>
          </cell>
          <cell r="S1965">
            <v>42702</v>
          </cell>
          <cell r="T1965">
            <v>43434</v>
          </cell>
          <cell r="U1965" t="str">
            <v>0000031906</v>
          </cell>
          <cell r="V1965" t="str">
            <v>No</v>
          </cell>
          <cell r="W1965" t="str">
            <v>0.00</v>
          </cell>
          <cell r="X1965" t="str">
            <v>0.00</v>
          </cell>
          <cell r="Y1965" t="str">
            <v>0.00</v>
          </cell>
          <cell r="Z1965" t="str">
            <v>SIN ASIGNACIÓN</v>
          </cell>
          <cell r="AA1965" t="str">
            <v>FS1-2001-970</v>
          </cell>
          <cell r="AB1965" t="str">
            <v>1-2001-970</v>
          </cell>
        </row>
        <row r="1966">
          <cell r="P1966" t="str">
            <v>CESION</v>
          </cell>
          <cell r="Q1966" t="str">
            <v>1705MDF094CESION</v>
          </cell>
          <cell r="R1966">
            <v>395543.51</v>
          </cell>
          <cell r="S1966">
            <v>42908</v>
          </cell>
          <cell r="T1966">
            <v>43434</v>
          </cell>
          <cell r="U1966" t="str">
            <v>0000052050</v>
          </cell>
          <cell r="V1966" t="str">
            <v>No</v>
          </cell>
          <cell r="W1966" t="str">
            <v>0.00</v>
          </cell>
          <cell r="X1966" t="str">
            <v>0.00</v>
          </cell>
          <cell r="Y1966" t="str">
            <v>0.00</v>
          </cell>
          <cell r="Z1966" t="str">
            <v>SIN ASIGNACIÓN</v>
          </cell>
          <cell r="AA1966" t="str">
            <v>FS1-2001-1740</v>
          </cell>
          <cell r="AB1966" t="str">
            <v>1-2001-1740</v>
          </cell>
        </row>
        <row r="1967">
          <cell r="P1967" t="str">
            <v>N/A</v>
          </cell>
          <cell r="Q1967" t="str">
            <v>N/A</v>
          </cell>
          <cell r="R1967">
            <v>361505</v>
          </cell>
          <cell r="S1967">
            <v>41885</v>
          </cell>
          <cell r="T1967">
            <v>43434</v>
          </cell>
          <cell r="U1967" t="str">
            <v>0000008557</v>
          </cell>
          <cell r="V1967" t="str">
            <v>No</v>
          </cell>
          <cell r="W1967" t="str">
            <v>0.00</v>
          </cell>
          <cell r="X1967" t="str">
            <v>0.00</v>
          </cell>
          <cell r="Y1967" t="str">
            <v>0.00</v>
          </cell>
          <cell r="Z1967" t="str">
            <v>SIN ASIGNACIÓN</v>
          </cell>
          <cell r="AA1967" t="str">
            <v>FS1-2001-55</v>
          </cell>
          <cell r="AB1967" t="str">
            <v>1-2001-55</v>
          </cell>
        </row>
        <row r="1968">
          <cell r="P1968" t="str">
            <v>N/A</v>
          </cell>
          <cell r="Q1968" t="str">
            <v>N/A</v>
          </cell>
          <cell r="R1968">
            <v>363605</v>
          </cell>
          <cell r="S1968">
            <v>41970</v>
          </cell>
          <cell r="T1968">
            <v>43434</v>
          </cell>
          <cell r="U1968" t="str">
            <v>0000009043</v>
          </cell>
          <cell r="V1968" t="str">
            <v>No</v>
          </cell>
          <cell r="W1968" t="str">
            <v>0.00</v>
          </cell>
          <cell r="X1968" t="str">
            <v>0.00</v>
          </cell>
          <cell r="Y1968" t="str">
            <v>0.00</v>
          </cell>
          <cell r="Z1968" t="str">
            <v>SIN ASIGNACIÓN</v>
          </cell>
          <cell r="AA1968" t="str">
            <v>FS1-2001-186</v>
          </cell>
          <cell r="AB1968" t="str">
            <v>1-2001-186</v>
          </cell>
        </row>
        <row r="1969">
          <cell r="P1969" t="str">
            <v>N/A</v>
          </cell>
          <cell r="Q1969" t="str">
            <v>N/A</v>
          </cell>
          <cell r="R1969">
            <v>363605</v>
          </cell>
          <cell r="S1969">
            <v>41961</v>
          </cell>
          <cell r="T1969">
            <v>43555</v>
          </cell>
          <cell r="U1969" t="str">
            <v>0000008946</v>
          </cell>
          <cell r="V1969" t="str">
            <v>No</v>
          </cell>
          <cell r="W1969" t="str">
            <v>0.00</v>
          </cell>
          <cell r="X1969" t="str">
            <v>0.00</v>
          </cell>
          <cell r="Y1969" t="str">
            <v>0.00</v>
          </cell>
          <cell r="Z1969" t="str">
            <v>SIN ASIGNACIÓN</v>
          </cell>
          <cell r="AA1969" t="str">
            <v>FS1-2001-184</v>
          </cell>
          <cell r="AB1969" t="str">
            <v>1-2001-184</v>
          </cell>
        </row>
        <row r="1970">
          <cell r="P1970" t="str">
            <v>N/A</v>
          </cell>
          <cell r="Q1970" t="str">
            <v>N/A</v>
          </cell>
          <cell r="R1970">
            <v>363605</v>
          </cell>
          <cell r="S1970">
            <v>41961</v>
          </cell>
          <cell r="T1970">
            <v>44500</v>
          </cell>
          <cell r="U1970" t="str">
            <v>0000008987</v>
          </cell>
          <cell r="V1970" t="str">
            <v>No</v>
          </cell>
          <cell r="W1970" t="str">
            <v>0.00</v>
          </cell>
          <cell r="X1970" t="str">
            <v>0.00</v>
          </cell>
          <cell r="Y1970" t="str">
            <v>0.00</v>
          </cell>
          <cell r="Z1970" t="str">
            <v>SIN ASIGNACIÓN</v>
          </cell>
          <cell r="AA1970" t="str">
            <v>FS1-2001-185</v>
          </cell>
          <cell r="AB1970" t="str">
            <v>1-2001-185</v>
          </cell>
        </row>
        <row r="1971">
          <cell r="P1971" t="str">
            <v>N/A</v>
          </cell>
          <cell r="Q1971" t="str">
            <v>N/A</v>
          </cell>
          <cell r="R1971">
            <v>363605</v>
          </cell>
          <cell r="S1971">
            <v>41955</v>
          </cell>
          <cell r="T1971">
            <v>43434</v>
          </cell>
          <cell r="U1971" t="str">
            <v>0000008888</v>
          </cell>
          <cell r="V1971" t="str">
            <v>No</v>
          </cell>
          <cell r="W1971" t="str">
            <v>0.00</v>
          </cell>
          <cell r="X1971" t="str">
            <v>0.00</v>
          </cell>
          <cell r="Y1971" t="str">
            <v>0.00</v>
          </cell>
          <cell r="Z1971" t="str">
            <v>SIN ASIGNACIÓN</v>
          </cell>
          <cell r="AA1971" t="str">
            <v>FS1-2001-218</v>
          </cell>
          <cell r="AB1971" t="str">
            <v>1-2001-218</v>
          </cell>
        </row>
        <row r="1972">
          <cell r="P1972" t="str">
            <v>N/A</v>
          </cell>
          <cell r="Q1972" t="str">
            <v>N/A</v>
          </cell>
          <cell r="R1972">
            <v>363605</v>
          </cell>
          <cell r="S1972">
            <v>42075</v>
          </cell>
          <cell r="T1972">
            <v>43434</v>
          </cell>
          <cell r="U1972" t="str">
            <v>0000009522</v>
          </cell>
          <cell r="V1972" t="str">
            <v>No</v>
          </cell>
          <cell r="W1972" t="str">
            <v>0.00</v>
          </cell>
          <cell r="X1972" t="str">
            <v>0.00</v>
          </cell>
          <cell r="Y1972" t="str">
            <v>0.00</v>
          </cell>
          <cell r="Z1972" t="str">
            <v>SIN ASIGNACIÓN</v>
          </cell>
          <cell r="AA1972" t="str">
            <v>FS1-2001-88</v>
          </cell>
          <cell r="AB1972" t="str">
            <v>1-2001-88</v>
          </cell>
        </row>
        <row r="1973">
          <cell r="P1973" t="str">
            <v>CESION</v>
          </cell>
          <cell r="Q1973" t="str">
            <v>1708MDF050CESION</v>
          </cell>
          <cell r="R1973">
            <v>717361.24</v>
          </cell>
          <cell r="S1973">
            <v>43027</v>
          </cell>
          <cell r="T1973">
            <v>43434</v>
          </cell>
          <cell r="U1973" t="str">
            <v>0000056846</v>
          </cell>
          <cell r="V1973" t="str">
            <v>No</v>
          </cell>
          <cell r="W1973" t="str">
            <v>0.00</v>
          </cell>
          <cell r="X1973" t="str">
            <v>0.00</v>
          </cell>
          <cell r="Y1973" t="str">
            <v>0.00</v>
          </cell>
          <cell r="Z1973" t="str">
            <v>SIN ASIGNACIÓN</v>
          </cell>
          <cell r="AA1973" t="str">
            <v>FS1-2001-1834</v>
          </cell>
          <cell r="AB1973" t="str">
            <v>1-2001-1834</v>
          </cell>
        </row>
        <row r="1974">
          <cell r="P1974" t="str">
            <v>N/A</v>
          </cell>
          <cell r="Q1974" t="str">
            <v>N/A</v>
          </cell>
          <cell r="R1974">
            <v>363605</v>
          </cell>
          <cell r="S1974">
            <v>41953</v>
          </cell>
          <cell r="T1974">
            <v>43396</v>
          </cell>
          <cell r="U1974" t="str">
            <v>0000008821</v>
          </cell>
          <cell r="V1974" t="str">
            <v>No</v>
          </cell>
          <cell r="W1974" t="str">
            <v>0.00</v>
          </cell>
          <cell r="X1974" t="str">
            <v>0.00</v>
          </cell>
          <cell r="Y1974" t="str">
            <v>0.00</v>
          </cell>
          <cell r="Z1974" t="str">
            <v>SIN ASIGNACIÓN</v>
          </cell>
          <cell r="AA1974" t="str">
            <v>FS1-2001-63</v>
          </cell>
          <cell r="AB1974" t="str">
            <v>1-2001-63</v>
          </cell>
        </row>
        <row r="1975">
          <cell r="P1975" t="str">
            <v>N/A</v>
          </cell>
          <cell r="Q1975" t="str">
            <v>N/A</v>
          </cell>
          <cell r="R1975">
            <v>363605</v>
          </cell>
          <cell r="S1975">
            <v>41961</v>
          </cell>
          <cell r="T1975">
            <v>43389</v>
          </cell>
          <cell r="U1975" t="str">
            <v>0000008979</v>
          </cell>
          <cell r="V1975" t="str">
            <v>No</v>
          </cell>
          <cell r="W1975" t="str">
            <v>0.00</v>
          </cell>
          <cell r="X1975" t="str">
            <v>0.00</v>
          </cell>
          <cell r="Y1975" t="str">
            <v>0.00</v>
          </cell>
          <cell r="Z1975" t="str">
            <v>SIN ASIGNACIÓN</v>
          </cell>
          <cell r="AA1975" t="str">
            <v>FS1-2001-71</v>
          </cell>
          <cell r="AB1975" t="str">
            <v>1-2001-71</v>
          </cell>
        </row>
        <row r="1976">
          <cell r="P1976" t="str">
            <v>N/A</v>
          </cell>
          <cell r="Q1976" t="str">
            <v>N/A</v>
          </cell>
          <cell r="R1976">
            <v>363605</v>
          </cell>
          <cell r="S1976">
            <v>41972</v>
          </cell>
          <cell r="T1976">
            <v>43389</v>
          </cell>
          <cell r="U1976" t="str">
            <v>0000008920</v>
          </cell>
          <cell r="V1976" t="str">
            <v>No</v>
          </cell>
          <cell r="W1976" t="str">
            <v>0.00</v>
          </cell>
          <cell r="X1976" t="str">
            <v>0.00</v>
          </cell>
          <cell r="Y1976" t="str">
            <v>0.00</v>
          </cell>
          <cell r="Z1976" t="str">
            <v>SIN ASIGNACIÓN</v>
          </cell>
          <cell r="AA1976" t="str">
            <v>FS1-2001-309</v>
          </cell>
          <cell r="AB1976" t="str">
            <v>1-2001-309</v>
          </cell>
        </row>
        <row r="1977">
          <cell r="P1977" t="str">
            <v>N/A</v>
          </cell>
          <cell r="Q1977" t="str">
            <v>N/A</v>
          </cell>
          <cell r="R1977">
            <v>22000</v>
          </cell>
          <cell r="S1977">
            <v>43336</v>
          </cell>
          <cell r="T1977">
            <v>43389</v>
          </cell>
          <cell r="U1977" t="str">
            <v>0000075648</v>
          </cell>
          <cell r="V1977" t="str">
            <v>No</v>
          </cell>
          <cell r="W1977" t="str">
            <v>0.00</v>
          </cell>
          <cell r="X1977" t="str">
            <v>0.00</v>
          </cell>
          <cell r="Y1977" t="str">
            <v>0.00</v>
          </cell>
          <cell r="Z1977" t="str">
            <v>SIN ASIGNACIÓN</v>
          </cell>
          <cell r="AA1977" t="str">
            <v>FS1-2001-2148</v>
          </cell>
          <cell r="AB1977" t="str">
            <v>1-2001-2148</v>
          </cell>
        </row>
        <row r="1978">
          <cell r="P1978" t="str">
            <v>N/A</v>
          </cell>
          <cell r="Q1978" t="str">
            <v>N/A</v>
          </cell>
          <cell r="R1978">
            <v>22000</v>
          </cell>
          <cell r="S1978">
            <v>43329</v>
          </cell>
          <cell r="T1978">
            <v>44681</v>
          </cell>
          <cell r="U1978" t="str">
            <v>0000075655</v>
          </cell>
          <cell r="V1978" t="str">
            <v>No</v>
          </cell>
          <cell r="W1978" t="str">
            <v>0.00</v>
          </cell>
          <cell r="X1978" t="str">
            <v>0.00</v>
          </cell>
          <cell r="Y1978" t="str">
            <v>0.00</v>
          </cell>
          <cell r="Z1978" t="str">
            <v>SIN ASIGNACIÓN</v>
          </cell>
          <cell r="AA1978" t="str">
            <v>FS1-2001-2145</v>
          </cell>
          <cell r="AB1978" t="str">
            <v>1-2001-2145</v>
          </cell>
        </row>
        <row r="1979">
          <cell r="P1979" t="str">
            <v>N/A</v>
          </cell>
          <cell r="Q1979" t="str">
            <v>N/A</v>
          </cell>
          <cell r="R1979">
            <v>22000</v>
          </cell>
          <cell r="S1979">
            <v>43329</v>
          </cell>
          <cell r="T1979">
            <v>43251</v>
          </cell>
          <cell r="U1979" t="str">
            <v>0000075663</v>
          </cell>
          <cell r="V1979" t="str">
            <v>No</v>
          </cell>
          <cell r="W1979" t="str">
            <v>0.00</v>
          </cell>
          <cell r="X1979" t="str">
            <v>0.00</v>
          </cell>
          <cell r="Y1979" t="str">
            <v>0.00</v>
          </cell>
          <cell r="Z1979" t="str">
            <v>SIN ASIGNACIÓN</v>
          </cell>
          <cell r="AA1979" t="str">
            <v>FS1-2001-2146</v>
          </cell>
          <cell r="AB1979" t="str">
            <v>1-2001-2146</v>
          </cell>
        </row>
        <row r="1980">
          <cell r="P1980" t="str">
            <v>N/A</v>
          </cell>
          <cell r="Q1980" t="str">
            <v>N/A</v>
          </cell>
          <cell r="R1980">
            <v>22000</v>
          </cell>
          <cell r="S1980">
            <v>43329</v>
          </cell>
          <cell r="T1980">
            <v>43465</v>
          </cell>
          <cell r="U1980" t="str">
            <v>0000075671</v>
          </cell>
          <cell r="V1980" t="str">
            <v>No</v>
          </cell>
          <cell r="W1980" t="str">
            <v>0.00</v>
          </cell>
          <cell r="X1980" t="str">
            <v>0.00</v>
          </cell>
          <cell r="Y1980" t="str">
            <v>0.00</v>
          </cell>
          <cell r="Z1980" t="str">
            <v>SIN ASIGNACIÓN</v>
          </cell>
          <cell r="AA1980" t="str">
            <v>FS1-2001-2147</v>
          </cell>
          <cell r="AB1980" t="str">
            <v>1-2001-2147</v>
          </cell>
        </row>
        <row r="1981">
          <cell r="P1981" t="str">
            <v>N/A</v>
          </cell>
          <cell r="Q1981" t="str">
            <v>N/A</v>
          </cell>
          <cell r="R1981">
            <v>794794.29</v>
          </cell>
          <cell r="S1981">
            <v>43210</v>
          </cell>
          <cell r="T1981">
            <v>43465</v>
          </cell>
          <cell r="U1981" t="str">
            <v>0000069005</v>
          </cell>
          <cell r="V1981" t="str">
            <v>No</v>
          </cell>
          <cell r="W1981" t="str">
            <v>0.00</v>
          </cell>
          <cell r="X1981" t="str">
            <v>0.00</v>
          </cell>
          <cell r="Y1981" t="str">
            <v>0.00</v>
          </cell>
          <cell r="Z1981" t="str">
            <v>SIN ASIGNACIÓN</v>
          </cell>
          <cell r="AA1981" t="str">
            <v>FS1-2001-2021</v>
          </cell>
          <cell r="AB1981" t="str">
            <v>1-2001-2021</v>
          </cell>
        </row>
        <row r="1982">
          <cell r="P1982" t="str">
            <v>N/A</v>
          </cell>
          <cell r="Q1982" t="str">
            <v>N/A</v>
          </cell>
          <cell r="R1982">
            <v>356949.37</v>
          </cell>
          <cell r="S1982">
            <v>41852</v>
          </cell>
          <cell r="T1982">
            <v>43434</v>
          </cell>
          <cell r="U1982" t="str">
            <v>0000008136</v>
          </cell>
          <cell r="V1982" t="str">
            <v>No</v>
          </cell>
          <cell r="W1982" t="str">
            <v>0.00</v>
          </cell>
          <cell r="X1982" t="str">
            <v>0.00</v>
          </cell>
          <cell r="Y1982" t="str">
            <v>0.00</v>
          </cell>
          <cell r="Z1982" t="str">
            <v>SIN ASIGNACIÓN</v>
          </cell>
          <cell r="AA1982" t="str">
            <v>FS1-2001-213</v>
          </cell>
          <cell r="AB1982" t="str">
            <v>1-2001-213</v>
          </cell>
        </row>
        <row r="1983">
          <cell r="P1983" t="str">
            <v>N/A</v>
          </cell>
          <cell r="Q1983" t="str">
            <v>N/A</v>
          </cell>
          <cell r="R1983">
            <v>363605</v>
          </cell>
          <cell r="S1983">
            <v>41981</v>
          </cell>
          <cell r="T1983">
            <v>44651</v>
          </cell>
          <cell r="U1983" t="str">
            <v>0000009118</v>
          </cell>
          <cell r="V1983" t="str">
            <v>No</v>
          </cell>
          <cell r="W1983" t="str">
            <v>0.00</v>
          </cell>
          <cell r="X1983" t="str">
            <v>0.00</v>
          </cell>
          <cell r="Y1983" t="str">
            <v>0.00</v>
          </cell>
          <cell r="Z1983" t="str">
            <v>SIN ASIGNACIÓN</v>
          </cell>
          <cell r="AA1983" t="str">
            <v>FS1-2001-267</v>
          </cell>
          <cell r="AB1983" t="str">
            <v>1-2001-267</v>
          </cell>
        </row>
        <row r="1984">
          <cell r="P1984" t="str">
            <v>N/A</v>
          </cell>
          <cell r="Q1984" t="str">
            <v>N/A</v>
          </cell>
          <cell r="R1984">
            <v>363605</v>
          </cell>
          <cell r="S1984">
            <v>42002</v>
          </cell>
          <cell r="T1984">
            <v>44135</v>
          </cell>
          <cell r="U1984" t="str">
            <v>0000009209</v>
          </cell>
          <cell r="V1984" t="str">
            <v>No</v>
          </cell>
          <cell r="W1984" t="str">
            <v>0.00</v>
          </cell>
          <cell r="X1984" t="str">
            <v>0.00</v>
          </cell>
          <cell r="Y1984" t="str">
            <v>0.00</v>
          </cell>
          <cell r="Z1984" t="str">
            <v>SIN ASIGNACIÓN</v>
          </cell>
          <cell r="AA1984" t="str">
            <v>FS1-2001-137</v>
          </cell>
          <cell r="AB1984" t="str">
            <v>1-2001-137</v>
          </cell>
        </row>
        <row r="1985">
          <cell r="P1985" t="str">
            <v>N/A</v>
          </cell>
          <cell r="Q1985" t="str">
            <v>N/A</v>
          </cell>
          <cell r="R1985">
            <v>363605</v>
          </cell>
          <cell r="S1985">
            <v>41953</v>
          </cell>
          <cell r="T1985">
            <v>44135</v>
          </cell>
          <cell r="U1985" t="str">
            <v>0000008938</v>
          </cell>
          <cell r="V1985" t="str">
            <v>No</v>
          </cell>
          <cell r="W1985" t="str">
            <v>0.00</v>
          </cell>
          <cell r="X1985" t="str">
            <v>0.00</v>
          </cell>
          <cell r="Y1985" t="str">
            <v>0.00</v>
          </cell>
          <cell r="Z1985" t="str">
            <v>SIN ASIGNACIÓN</v>
          </cell>
          <cell r="AA1985" t="str">
            <v>FS1-2001-68</v>
          </cell>
          <cell r="AB1985" t="str">
            <v>1-2001-68</v>
          </cell>
        </row>
        <row r="1986">
          <cell r="P1986" t="str">
            <v>DACION EN PAGO</v>
          </cell>
          <cell r="Q1986" t="str">
            <v>1508MDF042DACION2</v>
          </cell>
          <cell r="R1986">
            <v>527833.59999999998</v>
          </cell>
          <cell r="S1986">
            <v>43168</v>
          </cell>
          <cell r="T1986">
            <v>44651</v>
          </cell>
          <cell r="U1986" t="str">
            <v>0000066886</v>
          </cell>
          <cell r="V1986" t="str">
            <v>No</v>
          </cell>
          <cell r="W1986" t="str">
            <v>0.00</v>
          </cell>
          <cell r="X1986" t="str">
            <v>0.00</v>
          </cell>
          <cell r="Y1986" t="str">
            <v>0.00</v>
          </cell>
          <cell r="Z1986" t="str">
            <v>SIN ASIGNACIÓN</v>
          </cell>
          <cell r="AA1986" t="str">
            <v>FS1-2001-1995</v>
          </cell>
          <cell r="AB1986" t="str">
            <v>1-2001-1995</v>
          </cell>
        </row>
        <row r="1987">
          <cell r="P1987" t="str">
            <v>DACION EN PAGO</v>
          </cell>
          <cell r="Q1987" t="str">
            <v>1610MDF057DACION</v>
          </cell>
          <cell r="R1987">
            <v>382162.8</v>
          </cell>
          <cell r="S1987">
            <v>42663</v>
          </cell>
          <cell r="T1987">
            <v>44286</v>
          </cell>
          <cell r="U1987" t="str">
            <v>0000028837</v>
          </cell>
          <cell r="V1987" t="str">
            <v>No</v>
          </cell>
          <cell r="W1987" t="str">
            <v>0.00</v>
          </cell>
          <cell r="X1987" t="str">
            <v>0.00</v>
          </cell>
          <cell r="Y1987" t="str">
            <v>0.00</v>
          </cell>
          <cell r="Z1987" t="str">
            <v>SIN ASIGNACIÓN</v>
          </cell>
          <cell r="AA1987" t="str">
            <v>FS1-2001-745</v>
          </cell>
          <cell r="AB1987" t="str">
            <v>1-2001-745</v>
          </cell>
        </row>
        <row r="1988">
          <cell r="P1988" t="str">
            <v>DACION EN PAGO</v>
          </cell>
          <cell r="Q1988" t="str">
            <v>1610MDF044DACION</v>
          </cell>
          <cell r="R1988">
            <v>382162.8</v>
          </cell>
          <cell r="S1988">
            <v>42670</v>
          </cell>
          <cell r="T1988">
            <v>44135</v>
          </cell>
          <cell r="U1988" t="str">
            <v>0000029181</v>
          </cell>
          <cell r="V1988" t="str">
            <v>No</v>
          </cell>
          <cell r="W1988" t="str">
            <v>0.00</v>
          </cell>
          <cell r="X1988" t="str">
            <v>0.00</v>
          </cell>
          <cell r="Y1988" t="str">
            <v>0.00</v>
          </cell>
          <cell r="Z1988" t="str">
            <v>SIN ASIGNACIÓN</v>
          </cell>
          <cell r="AA1988" t="str">
            <v>FS1-2001-760</v>
          </cell>
          <cell r="AB1988" t="str">
            <v>1-2001-760</v>
          </cell>
        </row>
        <row r="1989">
          <cell r="P1989" t="str">
            <v>DACION EN PAGO</v>
          </cell>
          <cell r="Q1989" t="str">
            <v>1608MDF095DACION2</v>
          </cell>
          <cell r="R1989">
            <v>650994.68999999994</v>
          </cell>
          <cell r="S1989">
            <v>43168</v>
          </cell>
          <cell r="T1989">
            <v>43465</v>
          </cell>
          <cell r="U1989" t="str">
            <v>0000066894</v>
          </cell>
          <cell r="V1989" t="str">
            <v>No</v>
          </cell>
          <cell r="W1989" t="str">
            <v>0.00</v>
          </cell>
          <cell r="X1989" t="str">
            <v>0.00</v>
          </cell>
          <cell r="Y1989" t="str">
            <v>0.00</v>
          </cell>
          <cell r="Z1989" t="str">
            <v>SIN ASIGNACIÓN</v>
          </cell>
          <cell r="AA1989" t="str">
            <v>FS1-2001-1991</v>
          </cell>
          <cell r="AB1989" t="str">
            <v>1-2001-1991</v>
          </cell>
        </row>
        <row r="1990">
          <cell r="P1990" t="str">
            <v>DACION EN PAGO</v>
          </cell>
          <cell r="Q1990" t="str">
            <v>1702MDF130DACION</v>
          </cell>
          <cell r="R1990">
            <v>395543.51</v>
          </cell>
          <cell r="S1990">
            <v>42807</v>
          </cell>
          <cell r="T1990">
            <v>43465</v>
          </cell>
          <cell r="U1990" t="str">
            <v>0000038562</v>
          </cell>
          <cell r="V1990" t="str">
            <v>No</v>
          </cell>
          <cell r="W1990" t="str">
            <v>0.00</v>
          </cell>
          <cell r="X1990" t="str">
            <v>0.00</v>
          </cell>
          <cell r="Y1990" t="str">
            <v>0.00</v>
          </cell>
          <cell r="Z1990" t="str">
            <v>SIN ASIGNACIÓN</v>
          </cell>
          <cell r="AA1990" t="str">
            <v>FS2-2001-31</v>
          </cell>
          <cell r="AB1990" t="str">
            <v>2-2001-31</v>
          </cell>
        </row>
        <row r="1991">
          <cell r="P1991" t="str">
            <v>DACION EN PAGO</v>
          </cell>
          <cell r="Q1991" t="str">
            <v>1610MDF019DACION</v>
          </cell>
          <cell r="R1991">
            <v>382162.8</v>
          </cell>
          <cell r="S1991">
            <v>42656</v>
          </cell>
          <cell r="T1991">
            <v>43465</v>
          </cell>
          <cell r="U1991" t="str">
            <v>0000028076</v>
          </cell>
          <cell r="V1991" t="str">
            <v>No</v>
          </cell>
          <cell r="W1991" t="str">
            <v>0.00</v>
          </cell>
          <cell r="X1991" t="str">
            <v>0.00</v>
          </cell>
          <cell r="Y1991" t="str">
            <v>0.00</v>
          </cell>
          <cell r="Z1991" t="str">
            <v>SIN ASIGNACIÓN</v>
          </cell>
          <cell r="AA1991" t="str">
            <v>FS1-2001-741</v>
          </cell>
          <cell r="AB1991" t="str">
            <v>1-2001-741</v>
          </cell>
        </row>
        <row r="1992">
          <cell r="P1992" t="str">
            <v>N/A</v>
          </cell>
          <cell r="Q1992" t="str">
            <v>N/A</v>
          </cell>
          <cell r="R1992">
            <v>363605</v>
          </cell>
          <cell r="S1992">
            <v>41978</v>
          </cell>
          <cell r="T1992">
            <v>43465</v>
          </cell>
          <cell r="U1992" t="str">
            <v>0000009084</v>
          </cell>
          <cell r="V1992" t="str">
            <v>No</v>
          </cell>
          <cell r="W1992" t="str">
            <v>0.00</v>
          </cell>
          <cell r="X1992" t="str">
            <v>0.00</v>
          </cell>
          <cell r="Y1992" t="str">
            <v>0.00</v>
          </cell>
          <cell r="Z1992" t="str">
            <v>SIN ASIGNACIÓN</v>
          </cell>
          <cell r="AA1992" t="str">
            <v>FS1-2001-308</v>
          </cell>
          <cell r="AB1992" t="str">
            <v>1-2001-308</v>
          </cell>
        </row>
        <row r="1993">
          <cell r="P1993" t="str">
            <v>N/A</v>
          </cell>
          <cell r="Q1993" t="str">
            <v>N/A</v>
          </cell>
          <cell r="R1993">
            <v>363605</v>
          </cell>
          <cell r="S1993">
            <v>41981</v>
          </cell>
          <cell r="T1993">
            <v>44651</v>
          </cell>
          <cell r="U1993" t="str">
            <v>0000009142</v>
          </cell>
          <cell r="V1993" t="str">
            <v>No</v>
          </cell>
          <cell r="W1993" t="str">
            <v>0.00</v>
          </cell>
          <cell r="X1993" t="str">
            <v>0.00</v>
          </cell>
          <cell r="Y1993" t="str">
            <v>0.00</v>
          </cell>
          <cell r="Z1993" t="str">
            <v>SIN ASIGNACIÓN</v>
          </cell>
          <cell r="AA1993" t="str">
            <v>FS1-2001-311</v>
          </cell>
          <cell r="AB1993" t="str">
            <v>1-2001-311</v>
          </cell>
        </row>
        <row r="1994">
          <cell r="P1994" t="str">
            <v>N/A</v>
          </cell>
          <cell r="Q1994" t="str">
            <v>N/A</v>
          </cell>
          <cell r="R1994">
            <v>363605</v>
          </cell>
          <cell r="S1994">
            <v>41996</v>
          </cell>
          <cell r="T1994">
            <v>43982</v>
          </cell>
          <cell r="U1994" t="str">
            <v>0000008896</v>
          </cell>
          <cell r="V1994" t="str">
            <v>No</v>
          </cell>
          <cell r="W1994" t="str">
            <v>0.00</v>
          </cell>
          <cell r="X1994" t="str">
            <v>0.00</v>
          </cell>
          <cell r="Y1994" t="str">
            <v>0.00</v>
          </cell>
          <cell r="Z1994" t="str">
            <v>SIN ASIGNACIÓN</v>
          </cell>
          <cell r="AA1994" t="str">
            <v>FS1-2001-151</v>
          </cell>
          <cell r="AB1994" t="str">
            <v>1-2001-151</v>
          </cell>
        </row>
        <row r="1995">
          <cell r="P1995" t="str">
            <v>N/A</v>
          </cell>
          <cell r="Q1995" t="str">
            <v>N/A</v>
          </cell>
          <cell r="R1995">
            <v>363605</v>
          </cell>
          <cell r="S1995">
            <v>41996</v>
          </cell>
          <cell r="T1995">
            <v>44286</v>
          </cell>
          <cell r="U1995" t="str">
            <v>0000008763</v>
          </cell>
          <cell r="V1995" t="str">
            <v>No</v>
          </cell>
          <cell r="W1995" t="str">
            <v>0.00</v>
          </cell>
          <cell r="X1995" t="str">
            <v>0.00</v>
          </cell>
          <cell r="Y1995" t="str">
            <v>0.00</v>
          </cell>
          <cell r="Z1995" t="str">
            <v>SIN ASIGNACIÓN</v>
          </cell>
          <cell r="AA1995" t="str">
            <v>FS1-2001-306</v>
          </cell>
          <cell r="AB1995" t="str">
            <v>1-2001-306</v>
          </cell>
        </row>
        <row r="1996">
          <cell r="P1996" t="str">
            <v>DACION EN PAGO</v>
          </cell>
          <cell r="Q1996" t="str">
            <v>1611MDF049DACION2</v>
          </cell>
          <cell r="R1996">
            <v>650994.68999999994</v>
          </cell>
          <cell r="S1996">
            <v>43168</v>
          </cell>
          <cell r="T1996">
            <v>44804</v>
          </cell>
          <cell r="U1996" t="str">
            <v>0000066878</v>
          </cell>
          <cell r="V1996" t="str">
            <v>No</v>
          </cell>
          <cell r="W1996" t="str">
            <v>0.00</v>
          </cell>
          <cell r="X1996" t="str">
            <v>0.00</v>
          </cell>
          <cell r="Y1996" t="str">
            <v>0.00</v>
          </cell>
          <cell r="Z1996" t="str">
            <v>SIN ASIGNACIÓN</v>
          </cell>
          <cell r="AA1996" t="str">
            <v>FS1-2001-1996</v>
          </cell>
          <cell r="AB1996" t="str">
            <v>1-2001-1996</v>
          </cell>
        </row>
        <row r="1997">
          <cell r="P1997" t="str">
            <v>N/A</v>
          </cell>
          <cell r="Q1997" t="str">
            <v>N/A</v>
          </cell>
          <cell r="R1997">
            <v>379092.8</v>
          </cell>
          <cell r="S1997">
            <v>42499</v>
          </cell>
          <cell r="T1997">
            <v>43434</v>
          </cell>
          <cell r="U1997" t="str">
            <v>0000013722</v>
          </cell>
          <cell r="V1997" t="str">
            <v>No</v>
          </cell>
          <cell r="W1997" t="str">
            <v>0.00</v>
          </cell>
          <cell r="X1997" t="str">
            <v>0.00</v>
          </cell>
          <cell r="Y1997" t="str">
            <v>0.00</v>
          </cell>
          <cell r="Z1997" t="str">
            <v>SIN ASIGNACIÓN</v>
          </cell>
          <cell r="AA1997" t="str">
            <v>FS1-2001-415</v>
          </cell>
          <cell r="AB1997" t="str">
            <v>1-2001-415</v>
          </cell>
        </row>
        <row r="1998">
          <cell r="P1998" t="str">
            <v>DACION EN PAGO</v>
          </cell>
          <cell r="Q1998" t="str">
            <v>1702MDF176DACION</v>
          </cell>
          <cell r="R1998">
            <v>395543.51</v>
          </cell>
          <cell r="S1998">
            <v>42807</v>
          </cell>
          <cell r="T1998">
            <v>44773</v>
          </cell>
          <cell r="U1998" t="str">
            <v>0000038554</v>
          </cell>
          <cell r="V1998" t="str">
            <v>No</v>
          </cell>
          <cell r="W1998" t="str">
            <v>0.00</v>
          </cell>
          <cell r="X1998" t="str">
            <v>0.00</v>
          </cell>
          <cell r="Y1998" t="str">
            <v>0.00</v>
          </cell>
          <cell r="Z1998" t="str">
            <v>SIN ASIGNACIÓN</v>
          </cell>
          <cell r="AA1998" t="str">
            <v>FS2-2001-32</v>
          </cell>
          <cell r="AB1998" t="str">
            <v>2-2001-32</v>
          </cell>
        </row>
        <row r="1999">
          <cell r="P1999" t="str">
            <v>DACION EN PAGO</v>
          </cell>
          <cell r="Q1999" t="str">
            <v>1712MDF078DACION</v>
          </cell>
          <cell r="R1999">
            <v>214556.58</v>
          </cell>
          <cell r="S1999">
            <v>43146</v>
          </cell>
          <cell r="T1999">
            <v>44742</v>
          </cell>
          <cell r="U1999" t="str">
            <v>0000065409</v>
          </cell>
          <cell r="V1999" t="str">
            <v>No</v>
          </cell>
          <cell r="W1999" t="str">
            <v>0.00</v>
          </cell>
          <cell r="X1999" t="str">
            <v>0.00</v>
          </cell>
          <cell r="Y1999" t="str">
            <v>0.00</v>
          </cell>
          <cell r="Z1999" t="str">
            <v>SIN ASIGNACIÓN</v>
          </cell>
          <cell r="AA1999" t="str">
            <v>FS1-2001-1971</v>
          </cell>
          <cell r="AB1999" t="str">
            <v>1-2001-1971</v>
          </cell>
        </row>
        <row r="2000">
          <cell r="P2000" t="str">
            <v>N/A</v>
          </cell>
          <cell r="Q2000" t="str">
            <v>N/A</v>
          </cell>
          <cell r="R2000">
            <v>363605</v>
          </cell>
          <cell r="S2000">
            <v>41953</v>
          </cell>
          <cell r="T2000">
            <v>44043</v>
          </cell>
          <cell r="U2000" t="str">
            <v>0000008912</v>
          </cell>
          <cell r="V2000" t="str">
            <v>No</v>
          </cell>
          <cell r="W2000" t="str">
            <v>0.00</v>
          </cell>
          <cell r="X2000" t="str">
            <v>0.00</v>
          </cell>
          <cell r="Y2000" t="str">
            <v>0.00</v>
          </cell>
          <cell r="Z2000" t="str">
            <v>SIN ASIGNACIÓN</v>
          </cell>
          <cell r="AA2000" t="str">
            <v>FS1-2001-67</v>
          </cell>
          <cell r="AB2000" t="str">
            <v>1-2001-67</v>
          </cell>
        </row>
        <row r="2001">
          <cell r="P2001" t="str">
            <v>DACION EN PAGO</v>
          </cell>
          <cell r="Q2001" t="str">
            <v>1712MDF079DACION</v>
          </cell>
          <cell r="R2001">
            <v>214556.58</v>
          </cell>
          <cell r="S2001">
            <v>43124</v>
          </cell>
          <cell r="T2001">
            <v>43281</v>
          </cell>
          <cell r="U2001" t="str">
            <v>0000064659</v>
          </cell>
          <cell r="V2001" t="str">
            <v>No</v>
          </cell>
          <cell r="W2001" t="str">
            <v>0.00</v>
          </cell>
          <cell r="X2001" t="str">
            <v>0.00</v>
          </cell>
          <cell r="Y2001" t="str">
            <v>0.00</v>
          </cell>
          <cell r="Z2001" t="str">
            <v>SIN ASIGNACIÓN</v>
          </cell>
          <cell r="AA2001" t="str">
            <v>FS1-2001-1956</v>
          </cell>
          <cell r="AB2001" t="str">
            <v>1-2001-1956</v>
          </cell>
        </row>
        <row r="2002">
          <cell r="P2002" t="str">
            <v>N/A</v>
          </cell>
          <cell r="Q2002" t="str">
            <v>N/A</v>
          </cell>
          <cell r="R2002">
            <v>802300.47</v>
          </cell>
          <cell r="S2002">
            <v>43251</v>
          </cell>
          <cell r="T2002">
            <v>43434</v>
          </cell>
          <cell r="U2002" t="str">
            <v>0000071738</v>
          </cell>
          <cell r="V2002" t="str">
            <v>No</v>
          </cell>
          <cell r="W2002" t="str">
            <v>0.00</v>
          </cell>
          <cell r="X2002" t="str">
            <v>0.00</v>
          </cell>
          <cell r="Y2002" t="str">
            <v>0.00</v>
          </cell>
          <cell r="Z2002" t="str">
            <v>SIN ASIGNACIÓN</v>
          </cell>
          <cell r="AA2002" t="str">
            <v>FS1-2001-2073</v>
          </cell>
          <cell r="AB2002" t="str">
            <v>1-2001-2073</v>
          </cell>
        </row>
        <row r="2003">
          <cell r="P2003" t="str">
            <v>N/A</v>
          </cell>
          <cell r="Q2003" t="str">
            <v>N/A</v>
          </cell>
          <cell r="R2003">
            <v>384292.8</v>
          </cell>
          <cell r="S2003">
            <v>42565</v>
          </cell>
          <cell r="T2003">
            <v>43524</v>
          </cell>
          <cell r="U2003" t="str">
            <v>0000019968</v>
          </cell>
          <cell r="V2003" t="str">
            <v>No</v>
          </cell>
          <cell r="W2003" t="str">
            <v>0.00</v>
          </cell>
          <cell r="X2003" t="str">
            <v>0.00</v>
          </cell>
          <cell r="Y2003" t="str">
            <v>0.00</v>
          </cell>
          <cell r="Z2003" t="str">
            <v>SIN ASIGNACIÓN</v>
          </cell>
          <cell r="AA2003" t="str">
            <v>FS1-2001-566</v>
          </cell>
          <cell r="AB2003" t="str">
            <v>1-2001-566</v>
          </cell>
        </row>
        <row r="2004">
          <cell r="P2004" t="str">
            <v>N/A</v>
          </cell>
          <cell r="Q2004" t="str">
            <v>N/A</v>
          </cell>
          <cell r="R2004">
            <v>371528.07</v>
          </cell>
          <cell r="S2004">
            <v>41852</v>
          </cell>
          <cell r="T2004">
            <v>44377</v>
          </cell>
          <cell r="U2004" t="str">
            <v>0000008144</v>
          </cell>
          <cell r="V2004" t="str">
            <v>No</v>
          </cell>
          <cell r="W2004" t="str">
            <v>0.00</v>
          </cell>
          <cell r="X2004" t="str">
            <v>0.00</v>
          </cell>
          <cell r="Y2004" t="str">
            <v>0.00</v>
          </cell>
          <cell r="Z2004" t="str">
            <v>SIN ASIGNACIÓN</v>
          </cell>
          <cell r="AA2004" t="str">
            <v>FS1-2001-39</v>
          </cell>
          <cell r="AB2004" t="str">
            <v>1-2001-39</v>
          </cell>
        </row>
        <row r="2005">
          <cell r="P2005" t="str">
            <v>N/A</v>
          </cell>
          <cell r="Q2005" t="str">
            <v>N/A</v>
          </cell>
          <cell r="R2005">
            <v>363605</v>
          </cell>
          <cell r="S2005">
            <v>41953</v>
          </cell>
          <cell r="T2005">
            <v>43465</v>
          </cell>
          <cell r="U2005" t="str">
            <v>0000008862</v>
          </cell>
          <cell r="V2005" t="str">
            <v>No</v>
          </cell>
          <cell r="W2005" t="str">
            <v>0.00</v>
          </cell>
          <cell r="X2005" t="str">
            <v>0.00</v>
          </cell>
          <cell r="Y2005" t="str">
            <v>0.00</v>
          </cell>
          <cell r="Z2005" t="str">
            <v>SIN ASIGNACIÓN</v>
          </cell>
          <cell r="AA2005" t="str">
            <v>FS1-2001-305</v>
          </cell>
          <cell r="AB2005" t="str">
            <v>1-2001-305</v>
          </cell>
        </row>
        <row r="2006">
          <cell r="P2006" t="str">
            <v>N/A</v>
          </cell>
          <cell r="Q2006" t="str">
            <v>N/A</v>
          </cell>
          <cell r="R2006">
            <v>363605</v>
          </cell>
          <cell r="S2006">
            <v>42061</v>
          </cell>
          <cell r="T2006">
            <v>44196</v>
          </cell>
          <cell r="U2006" t="str">
            <v>0000009605</v>
          </cell>
          <cell r="V2006" t="str">
            <v>No</v>
          </cell>
          <cell r="W2006" t="str">
            <v>0.00</v>
          </cell>
          <cell r="X2006" t="str">
            <v>0.00</v>
          </cell>
          <cell r="Y2006" t="str">
            <v>0.00</v>
          </cell>
          <cell r="Z2006" t="str">
            <v>SIN ASIGNACIÓN</v>
          </cell>
          <cell r="AA2006" t="str">
            <v>FS1-2001-229</v>
          </cell>
          <cell r="AB2006" t="str">
            <v>1-2001-229</v>
          </cell>
        </row>
        <row r="2007">
          <cell r="P2007" t="str">
            <v>DACION EN PAGO</v>
          </cell>
          <cell r="Q2007" t="str">
            <v>1704MDF057DACION</v>
          </cell>
          <cell r="R2007">
            <v>395543.51</v>
          </cell>
          <cell r="S2007">
            <v>42863</v>
          </cell>
          <cell r="T2007">
            <v>43312</v>
          </cell>
          <cell r="U2007" t="str">
            <v>0000048785</v>
          </cell>
          <cell r="V2007" t="str">
            <v>No</v>
          </cell>
          <cell r="W2007" t="str">
            <v>0.00</v>
          </cell>
          <cell r="X2007" t="str">
            <v>0.00</v>
          </cell>
          <cell r="Y2007" t="str">
            <v>0.00</v>
          </cell>
          <cell r="Z2007" t="str">
            <v>SIN ASIGNACIÓN</v>
          </cell>
          <cell r="AA2007" t="str">
            <v>FS1-2001-1692</v>
          </cell>
          <cell r="AB2007" t="str">
            <v>1-2001-1692</v>
          </cell>
        </row>
        <row r="2008">
          <cell r="P2008" t="str">
            <v>N/A</v>
          </cell>
          <cell r="Q2008" t="str">
            <v>N/A</v>
          </cell>
          <cell r="R2008">
            <v>363591.08</v>
          </cell>
          <cell r="S2008">
            <v>41991</v>
          </cell>
          <cell r="T2008">
            <v>43373</v>
          </cell>
          <cell r="U2008" t="str">
            <v>0000009092</v>
          </cell>
          <cell r="V2008" t="str">
            <v>No</v>
          </cell>
          <cell r="W2008" t="str">
            <v>0.00</v>
          </cell>
          <cell r="X2008" t="str">
            <v>0.00</v>
          </cell>
          <cell r="Y2008" t="str">
            <v>0.00</v>
          </cell>
          <cell r="Z2008" t="str">
            <v>SIN ASIGNACIÓN</v>
          </cell>
          <cell r="AA2008" t="str">
            <v>FS1-2001-75</v>
          </cell>
          <cell r="AB2008" t="str">
            <v>1-2001-75</v>
          </cell>
        </row>
        <row r="2009">
          <cell r="P2009" t="str">
            <v>DACION EN PAGO</v>
          </cell>
          <cell r="Q2009" t="str">
            <v>1612MDF062DACION</v>
          </cell>
          <cell r="R2009">
            <v>382162.8</v>
          </cell>
          <cell r="S2009">
            <v>42726</v>
          </cell>
          <cell r="T2009">
            <v>44592</v>
          </cell>
          <cell r="U2009" t="str">
            <v>0000033373</v>
          </cell>
          <cell r="V2009" t="str">
            <v>No</v>
          </cell>
          <cell r="W2009" t="str">
            <v>0.00</v>
          </cell>
          <cell r="X2009" t="str">
            <v>0.00</v>
          </cell>
          <cell r="Y2009" t="str">
            <v>0.00</v>
          </cell>
          <cell r="Z2009" t="str">
            <v>SIN ASIGNACIÓN</v>
          </cell>
          <cell r="AA2009" t="str">
            <v>FS1-2001-1013</v>
          </cell>
          <cell r="AB2009" t="str">
            <v>1-2001-1013</v>
          </cell>
        </row>
        <row r="2010">
          <cell r="P2010" t="str">
            <v>N/A</v>
          </cell>
          <cell r="Q2010" t="str">
            <v>N/A</v>
          </cell>
          <cell r="R2010">
            <v>371528.07</v>
          </cell>
          <cell r="S2010">
            <v>41852</v>
          </cell>
          <cell r="T2010">
            <v>44561</v>
          </cell>
          <cell r="U2010" t="str">
            <v>0000007229</v>
          </cell>
          <cell r="V2010" t="str">
            <v>No</v>
          </cell>
          <cell r="W2010" t="str">
            <v>0.00</v>
          </cell>
          <cell r="X2010" t="str">
            <v>0.00</v>
          </cell>
          <cell r="Y2010" t="str">
            <v>0.00</v>
          </cell>
          <cell r="Z2010" t="str">
            <v>SIN ASIGNACIÓN</v>
          </cell>
          <cell r="AA2010" t="str">
            <v>FS1-2001-169</v>
          </cell>
          <cell r="AB2010" t="str">
            <v>1-2001-169</v>
          </cell>
        </row>
        <row r="2011">
          <cell r="P2011" t="str">
            <v>N/A</v>
          </cell>
          <cell r="Q2011" t="str">
            <v>N/A</v>
          </cell>
          <cell r="R2011">
            <v>361505</v>
          </cell>
          <cell r="S2011">
            <v>41893</v>
          </cell>
          <cell r="T2011">
            <v>43921</v>
          </cell>
          <cell r="U2011" t="str">
            <v>0000008185</v>
          </cell>
          <cell r="V2011" t="str">
            <v>No</v>
          </cell>
          <cell r="W2011" t="str">
            <v>0.00</v>
          </cell>
          <cell r="X2011" t="str">
            <v>0.00</v>
          </cell>
          <cell r="Y2011" t="str">
            <v>0.00</v>
          </cell>
          <cell r="Z2011" t="str">
            <v>SIN ASIGNACIÓN</v>
          </cell>
          <cell r="AA2011" t="str">
            <v>FS1-2001-40</v>
          </cell>
          <cell r="AB2011" t="str">
            <v>1-2001-40</v>
          </cell>
        </row>
        <row r="2012">
          <cell r="P2012" t="str">
            <v>DACION EN PAGO</v>
          </cell>
          <cell r="Q2012" t="str">
            <v>N/ADACION</v>
          </cell>
          <cell r="R2012">
            <v>327394.28999999998</v>
          </cell>
          <cell r="S2012">
            <v>43465</v>
          </cell>
          <cell r="T2012">
            <v>44377</v>
          </cell>
          <cell r="U2012" t="str">
            <v>0000088872</v>
          </cell>
          <cell r="V2012" t="str">
            <v>No</v>
          </cell>
          <cell r="W2012" t="str">
            <v>0.00</v>
          </cell>
          <cell r="X2012" t="str">
            <v>0.00</v>
          </cell>
          <cell r="Y2012" t="str">
            <v>0.00</v>
          </cell>
          <cell r="Z2012" t="str">
            <v>SIN ASIGNACIÓN</v>
          </cell>
          <cell r="AA2012" t="str">
            <v>FS1-2001-2426</v>
          </cell>
          <cell r="AB2012" t="str">
            <v>1-2001-2426</v>
          </cell>
        </row>
        <row r="2013">
          <cell r="P2013" t="str">
            <v>DACION EN PAGO</v>
          </cell>
          <cell r="Q2013" t="str">
            <v>J0079052DACION</v>
          </cell>
          <cell r="R2013">
            <v>793278.24</v>
          </cell>
          <cell r="S2013">
            <v>43091</v>
          </cell>
          <cell r="T2013">
            <v>43465</v>
          </cell>
          <cell r="U2013" t="str">
            <v>0000061754</v>
          </cell>
          <cell r="V2013" t="str">
            <v>No</v>
          </cell>
          <cell r="W2013" t="str">
            <v>0.00</v>
          </cell>
          <cell r="X2013" t="str">
            <v>0.00</v>
          </cell>
          <cell r="Y2013" t="str">
            <v>0.00</v>
          </cell>
          <cell r="Z2013" t="str">
            <v>SIN ASIGNACIÓN</v>
          </cell>
          <cell r="AA2013" t="str">
            <v>FS1-2001-1920</v>
          </cell>
          <cell r="AB2013" t="str">
            <v>1-2001-1920</v>
          </cell>
        </row>
        <row r="2014">
          <cell r="P2014" t="str">
            <v>N/A</v>
          </cell>
          <cell r="Q2014" t="str">
            <v>N/A</v>
          </cell>
          <cell r="R2014">
            <v>367336.8</v>
          </cell>
          <cell r="S2014">
            <v>42447</v>
          </cell>
          <cell r="T2014">
            <v>43524</v>
          </cell>
          <cell r="U2014" t="str">
            <v>0000010637</v>
          </cell>
          <cell r="V2014" t="str">
            <v>No</v>
          </cell>
          <cell r="W2014" t="str">
            <v>0.00</v>
          </cell>
          <cell r="X2014" t="str">
            <v>0.00</v>
          </cell>
          <cell r="Y2014" t="str">
            <v>0.00</v>
          </cell>
          <cell r="Z2014" t="str">
            <v>SIN ASIGNACIÓN</v>
          </cell>
          <cell r="AA2014" t="str">
            <v>FS1-2001-427</v>
          </cell>
          <cell r="AB2014" t="str">
            <v>1-2001-427</v>
          </cell>
        </row>
        <row r="2015">
          <cell r="P2015" t="str">
            <v>DACION EN PAGO</v>
          </cell>
          <cell r="Q2015" t="str">
            <v>1705MDF113DACION</v>
          </cell>
          <cell r="R2015">
            <v>395543.51</v>
          </cell>
          <cell r="S2015">
            <v>42908</v>
          </cell>
          <cell r="T2015">
            <v>44196</v>
          </cell>
          <cell r="U2015" t="str">
            <v>0000052035</v>
          </cell>
          <cell r="V2015" t="str">
            <v>No</v>
          </cell>
          <cell r="W2015" t="str">
            <v>0.00</v>
          </cell>
          <cell r="X2015" t="str">
            <v>0.00</v>
          </cell>
          <cell r="Y2015" t="str">
            <v>0.00</v>
          </cell>
          <cell r="Z2015" t="str">
            <v>SIN ASIGNACIÓN</v>
          </cell>
          <cell r="AA2015" t="str">
            <v>FS2-2001-212</v>
          </cell>
          <cell r="AB2015" t="str">
            <v>2-2001-212</v>
          </cell>
        </row>
        <row r="2016">
          <cell r="P2016" t="str">
            <v>N/A</v>
          </cell>
          <cell r="Q2016" t="str">
            <v>N/A</v>
          </cell>
          <cell r="R2016">
            <v>363605</v>
          </cell>
          <cell r="S2016">
            <v>41999</v>
          </cell>
          <cell r="T2016">
            <v>44104</v>
          </cell>
          <cell r="U2016" t="str">
            <v>0000009225</v>
          </cell>
          <cell r="V2016" t="str">
            <v>No</v>
          </cell>
          <cell r="W2016" t="str">
            <v>0.00</v>
          </cell>
          <cell r="X2016" t="str">
            <v>0.00</v>
          </cell>
          <cell r="Y2016" t="str">
            <v>0.00</v>
          </cell>
          <cell r="Z2016" t="str">
            <v>SIN ASIGNACIÓN</v>
          </cell>
          <cell r="AA2016" t="str">
            <v>FS1-2001-316</v>
          </cell>
          <cell r="AB2016" t="str">
            <v>1-2001-316</v>
          </cell>
        </row>
        <row r="2017">
          <cell r="P2017" t="str">
            <v>N/A</v>
          </cell>
          <cell r="Q2017" t="str">
            <v>N/A</v>
          </cell>
          <cell r="R2017">
            <v>363605</v>
          </cell>
          <cell r="S2017">
            <v>42051</v>
          </cell>
          <cell r="T2017">
            <v>44377</v>
          </cell>
          <cell r="U2017" t="str">
            <v>0000009548</v>
          </cell>
          <cell r="V2017" t="str">
            <v>No</v>
          </cell>
          <cell r="W2017" t="str">
            <v>0.00</v>
          </cell>
          <cell r="X2017" t="str">
            <v>0.00</v>
          </cell>
          <cell r="Y2017" t="str">
            <v>0.00</v>
          </cell>
          <cell r="Z2017" t="str">
            <v>SIN ASIGNACIÓN</v>
          </cell>
          <cell r="AA2017" t="str">
            <v>FS1-2001-90</v>
          </cell>
          <cell r="AB2017" t="str">
            <v>1-2001-90</v>
          </cell>
        </row>
        <row r="2018">
          <cell r="P2018" t="str">
            <v>DACION EN PAGO</v>
          </cell>
          <cell r="Q2018" t="str">
            <v>1612MDF017DACION</v>
          </cell>
          <cell r="R2018">
            <v>382162.8</v>
          </cell>
          <cell r="S2018">
            <v>42719</v>
          </cell>
          <cell r="T2018">
            <v>44561</v>
          </cell>
          <cell r="U2018" t="str">
            <v>0000033167</v>
          </cell>
          <cell r="V2018" t="str">
            <v>No</v>
          </cell>
          <cell r="W2018" t="str">
            <v>0.00</v>
          </cell>
          <cell r="X2018" t="str">
            <v>0.00</v>
          </cell>
          <cell r="Y2018" t="str">
            <v>0.00</v>
          </cell>
          <cell r="Z2018" t="str">
            <v>SIN ASIGNACIÓN</v>
          </cell>
          <cell r="AA2018" t="str">
            <v>FS1-2001-1010</v>
          </cell>
          <cell r="AB2018" t="str">
            <v>1-2001-1010</v>
          </cell>
        </row>
        <row r="2019">
          <cell r="P2019" t="str">
            <v>DACION EN PAGO</v>
          </cell>
          <cell r="Q2019" t="str">
            <v>1608MDF081DACION</v>
          </cell>
          <cell r="R2019">
            <v>384292.8</v>
          </cell>
          <cell r="S2019">
            <v>42614</v>
          </cell>
          <cell r="T2019">
            <v>43861</v>
          </cell>
          <cell r="U2019" t="str">
            <v>0000024885</v>
          </cell>
          <cell r="V2019" t="str">
            <v>No</v>
          </cell>
          <cell r="W2019" t="str">
            <v>0.00</v>
          </cell>
          <cell r="X2019" t="str">
            <v>0.00</v>
          </cell>
          <cell r="Y2019" t="str">
            <v>0.00</v>
          </cell>
          <cell r="Z2019" t="str">
            <v>SIN ASIGNACIÓN</v>
          </cell>
          <cell r="AA2019" t="str">
            <v>FS1-2001-653</v>
          </cell>
          <cell r="AB2019" t="str">
            <v>1-2001-653</v>
          </cell>
        </row>
        <row r="2020">
          <cell r="P2020" t="str">
            <v>DACION EN PAGO</v>
          </cell>
          <cell r="Q2020" t="str">
            <v>1704MDF122DACION</v>
          </cell>
          <cell r="R2020">
            <v>395543.51</v>
          </cell>
          <cell r="S2020">
            <v>42863</v>
          </cell>
          <cell r="T2020">
            <v>44620</v>
          </cell>
          <cell r="U2020" t="str">
            <v>0000048769</v>
          </cell>
          <cell r="V2020" t="str">
            <v>No</v>
          </cell>
          <cell r="W2020" t="str">
            <v>0.00</v>
          </cell>
          <cell r="X2020" t="str">
            <v>0.00</v>
          </cell>
          <cell r="Y2020" t="str">
            <v>0.00</v>
          </cell>
          <cell r="Z2020" t="str">
            <v>SIN ASIGNACIÓN</v>
          </cell>
          <cell r="AA2020" t="str">
            <v>FS1-2001-1690</v>
          </cell>
          <cell r="AB2020" t="str">
            <v>1-2001-1690</v>
          </cell>
        </row>
        <row r="2021">
          <cell r="P2021" t="str">
            <v>DACION EN PAGO</v>
          </cell>
          <cell r="Q2021" t="str">
            <v>1712MDF061DACION</v>
          </cell>
          <cell r="R2021">
            <v>401343.51</v>
          </cell>
          <cell r="S2021">
            <v>43075</v>
          </cell>
          <cell r="T2021">
            <v>44681</v>
          </cell>
          <cell r="U2021" t="str">
            <v>0000057109</v>
          </cell>
          <cell r="V2021" t="str">
            <v>No</v>
          </cell>
          <cell r="W2021" t="str">
            <v>0.00</v>
          </cell>
          <cell r="X2021" t="str">
            <v>0.00</v>
          </cell>
          <cell r="Y2021" t="str">
            <v>0.00</v>
          </cell>
          <cell r="Z2021" t="str">
            <v>SIN ASIGNACIÓN</v>
          </cell>
          <cell r="AA2021" t="str">
            <v>FS1-2001-1896</v>
          </cell>
          <cell r="AB2021" t="str">
            <v>1-2001-1896</v>
          </cell>
        </row>
        <row r="2022">
          <cell r="P2022" t="str">
            <v>DACION EN PAGO</v>
          </cell>
          <cell r="Q2022" t="str">
            <v>1511MDF060DACION</v>
          </cell>
          <cell r="R2022">
            <v>362214.8</v>
          </cell>
          <cell r="S2022">
            <v>42376</v>
          </cell>
          <cell r="T2022">
            <v>44773</v>
          </cell>
          <cell r="U2022" t="str">
            <v>0000010504</v>
          </cell>
          <cell r="V2022" t="str">
            <v>No</v>
          </cell>
          <cell r="W2022" t="str">
            <v>0.00</v>
          </cell>
          <cell r="X2022" t="str">
            <v>0.00</v>
          </cell>
          <cell r="Y2022" t="str">
            <v>0.00</v>
          </cell>
          <cell r="Z2022" t="str">
            <v>SIN ASIGNACIÓN</v>
          </cell>
          <cell r="AA2022" t="str">
            <v>FS1-2001-131</v>
          </cell>
          <cell r="AB2022" t="str">
            <v>1-2001-131</v>
          </cell>
        </row>
        <row r="2023">
          <cell r="P2023" t="str">
            <v>DACION EN PAGO</v>
          </cell>
          <cell r="Q2023" t="str">
            <v>1709MDF024DACION</v>
          </cell>
          <cell r="R2023">
            <v>798260.37</v>
          </cell>
          <cell r="S2023">
            <v>43140</v>
          </cell>
          <cell r="T2023">
            <v>43434</v>
          </cell>
          <cell r="U2023" t="str">
            <v>0000065458</v>
          </cell>
          <cell r="V2023" t="str">
            <v>No</v>
          </cell>
          <cell r="W2023" t="str">
            <v>0.00</v>
          </cell>
          <cell r="X2023" t="str">
            <v>0.00</v>
          </cell>
          <cell r="Y2023" t="str">
            <v>0.00</v>
          </cell>
          <cell r="Z2023" t="str">
            <v>SIN ASIGNACIÓN</v>
          </cell>
          <cell r="AA2023" t="str">
            <v>FS1-2001-1959</v>
          </cell>
          <cell r="AB2023" t="str">
            <v>1-2001-1959</v>
          </cell>
        </row>
        <row r="2024">
          <cell r="P2024" t="str">
            <v>N/A</v>
          </cell>
          <cell r="Q2024" t="str">
            <v>N/A</v>
          </cell>
          <cell r="R2024">
            <v>792145.12</v>
          </cell>
          <cell r="S2024">
            <v>43217</v>
          </cell>
          <cell r="T2024">
            <v>43555</v>
          </cell>
          <cell r="U2024" t="str">
            <v>0000069310</v>
          </cell>
          <cell r="V2024" t="str">
            <v>No</v>
          </cell>
          <cell r="W2024" t="str">
            <v>0.00</v>
          </cell>
          <cell r="X2024" t="str">
            <v>0.00</v>
          </cell>
          <cell r="Y2024" t="str">
            <v>0.00</v>
          </cell>
          <cell r="Z2024" t="str">
            <v>SIN ASIGNACIÓN</v>
          </cell>
          <cell r="AA2024" t="str">
            <v>FS1-2001-2046</v>
          </cell>
          <cell r="AB2024" t="str">
            <v>1-2001-2046</v>
          </cell>
        </row>
        <row r="2025">
          <cell r="P2025" t="str">
            <v>DACION EN PAGO</v>
          </cell>
          <cell r="Q2025" t="str">
            <v>1712MDF077DACION</v>
          </cell>
          <cell r="R2025">
            <v>214556.58</v>
          </cell>
          <cell r="S2025">
            <v>43124</v>
          </cell>
          <cell r="T2025">
            <v>43769</v>
          </cell>
          <cell r="U2025" t="str">
            <v>0000064642</v>
          </cell>
          <cell r="V2025" t="str">
            <v>No</v>
          </cell>
          <cell r="W2025" t="str">
            <v>0.00</v>
          </cell>
          <cell r="X2025" t="str">
            <v>0.00</v>
          </cell>
          <cell r="Y2025" t="str">
            <v>0.00</v>
          </cell>
          <cell r="Z2025" t="str">
            <v>SIN ASIGNACIÓN</v>
          </cell>
          <cell r="AA2025" t="str">
            <v>FS1-2001-1954</v>
          </cell>
          <cell r="AB2025" t="str">
            <v>1-2001-1954</v>
          </cell>
        </row>
        <row r="2026">
          <cell r="P2026" t="str">
            <v>JTFPX22P0E0048869</v>
          </cell>
          <cell r="Q2026">
            <v>1804303</v>
          </cell>
          <cell r="R2026">
            <v>363605</v>
          </cell>
          <cell r="S2026">
            <v>41953</v>
          </cell>
          <cell r="T2026">
            <v>43769</v>
          </cell>
          <cell r="U2026" t="str">
            <v>0000008847</v>
          </cell>
          <cell r="V2026" t="str">
            <v>No</v>
          </cell>
          <cell r="W2026" t="str">
            <v>0.00</v>
          </cell>
          <cell r="X2026" t="str">
            <v>0.00</v>
          </cell>
          <cell r="Y2026" t="str">
            <v>0.00</v>
          </cell>
          <cell r="Z2026" t="str">
            <v>SIN ASIGNACIÓN</v>
          </cell>
          <cell r="AA2026" t="str">
            <v>FS1-2001-64</v>
          </cell>
          <cell r="AB2026" t="str">
            <v>1-2001-64</v>
          </cell>
        </row>
        <row r="2027">
          <cell r="P2027" t="str">
            <v>JTFPX22P6E0050898</v>
          </cell>
          <cell r="Q2027" t="str">
            <v>N/A</v>
          </cell>
          <cell r="R2027">
            <v>363605</v>
          </cell>
          <cell r="S2027">
            <v>42083</v>
          </cell>
          <cell r="T2027">
            <v>43769</v>
          </cell>
          <cell r="U2027" t="str">
            <v>0000009431</v>
          </cell>
          <cell r="V2027" t="str">
            <v>No</v>
          </cell>
          <cell r="W2027" t="str">
            <v>0.00</v>
          </cell>
          <cell r="X2027" t="str">
            <v>0.00</v>
          </cell>
          <cell r="Y2027" t="str">
            <v>0.00</v>
          </cell>
          <cell r="Z2027" t="str">
            <v>SIN ASIGNACIÓN</v>
          </cell>
          <cell r="AA2027" t="str">
            <v>FS1-2001-85</v>
          </cell>
          <cell r="AB2027" t="str">
            <v>1-2001-85</v>
          </cell>
        </row>
        <row r="2028">
          <cell r="P2028" t="str">
            <v>JN6BE6CS7G9014541</v>
          </cell>
          <cell r="Q2028" t="str">
            <v>N/A</v>
          </cell>
          <cell r="R2028">
            <v>359117.08</v>
          </cell>
          <cell r="S2028">
            <v>42285</v>
          </cell>
          <cell r="T2028">
            <v>43799</v>
          </cell>
          <cell r="U2028" t="str">
            <v>0000010025</v>
          </cell>
          <cell r="V2028" t="str">
            <v>No</v>
          </cell>
          <cell r="W2028" t="str">
            <v>0.00</v>
          </cell>
          <cell r="X2028" t="str">
            <v>0.00</v>
          </cell>
          <cell r="Y2028" t="str">
            <v>0.00</v>
          </cell>
          <cell r="Z2028" t="str">
            <v>SIN ASIGNACIÓN</v>
          </cell>
          <cell r="AA2028" t="str">
            <v>FS1-2001-110</v>
          </cell>
          <cell r="AB2028" t="str">
            <v>1-2001-110</v>
          </cell>
        </row>
        <row r="2029">
          <cell r="P2029" t="str">
            <v>JN6BE6CS2G9015757</v>
          </cell>
          <cell r="Q2029" t="str">
            <v>N/A</v>
          </cell>
          <cell r="R2029">
            <v>359117.08</v>
          </cell>
          <cell r="S2029">
            <v>42291</v>
          </cell>
          <cell r="T2029">
            <v>43769</v>
          </cell>
          <cell r="U2029" t="str">
            <v>0000010041</v>
          </cell>
          <cell r="V2029" t="str">
            <v>No</v>
          </cell>
          <cell r="W2029" t="str">
            <v>0.00</v>
          </cell>
          <cell r="X2029" t="str">
            <v>0.00</v>
          </cell>
          <cell r="Y2029" t="str">
            <v>0.00</v>
          </cell>
          <cell r="Z2029" t="str">
            <v>SIN ASIGNACIÓN</v>
          </cell>
          <cell r="AA2029" t="str">
            <v>FS1-2001-112</v>
          </cell>
          <cell r="AB2029" t="str">
            <v>1-2001-112</v>
          </cell>
        </row>
        <row r="2030">
          <cell r="P2030" t="str">
            <v>N/A</v>
          </cell>
          <cell r="Q2030" t="str">
            <v>N/A</v>
          </cell>
          <cell r="R2030">
            <v>359117.08</v>
          </cell>
          <cell r="S2030">
            <v>42285</v>
          </cell>
          <cell r="T2030">
            <v>43769</v>
          </cell>
          <cell r="U2030" t="str">
            <v>0000009944</v>
          </cell>
          <cell r="V2030" t="str">
            <v>No</v>
          </cell>
          <cell r="W2030" t="str">
            <v>0.00</v>
          </cell>
          <cell r="X2030" t="str">
            <v>0.00</v>
          </cell>
          <cell r="Y2030" t="str">
            <v>0.00</v>
          </cell>
          <cell r="Z2030" t="str">
            <v>SIN ASIGNACIÓN</v>
          </cell>
          <cell r="AA2030" t="str">
            <v>FS1-2001-198</v>
          </cell>
          <cell r="AB2030" t="str">
            <v>1-2001-198</v>
          </cell>
        </row>
        <row r="2031">
          <cell r="P2031" t="str">
            <v>JTFPX22P0F0060344</v>
          </cell>
          <cell r="Q2031" t="str">
            <v>N/A</v>
          </cell>
          <cell r="R2031">
            <v>367337.08</v>
          </cell>
          <cell r="S2031">
            <v>42313</v>
          </cell>
          <cell r="T2031">
            <v>43769</v>
          </cell>
          <cell r="U2031" t="str">
            <v>0000009860</v>
          </cell>
          <cell r="V2031" t="str">
            <v>No</v>
          </cell>
          <cell r="W2031" t="str">
            <v>0.00</v>
          </cell>
          <cell r="X2031" t="str">
            <v>0.00</v>
          </cell>
          <cell r="Y2031" t="str">
            <v>0.00</v>
          </cell>
          <cell r="Z2031" t="str">
            <v>SIN ASIGNACIÓN</v>
          </cell>
          <cell r="AA2031" t="str">
            <v>FS1-2001-105</v>
          </cell>
          <cell r="AB2031" t="str">
            <v>1-2001-105</v>
          </cell>
        </row>
        <row r="2032">
          <cell r="P2032" t="str">
            <v>JN6BE6CS1G9017581</v>
          </cell>
          <cell r="Q2032" t="str">
            <v>N/A</v>
          </cell>
          <cell r="R2032">
            <v>362214.8</v>
          </cell>
          <cell r="S2032">
            <v>42306</v>
          </cell>
          <cell r="T2032">
            <v>43799</v>
          </cell>
          <cell r="U2032" t="str">
            <v>0000009555</v>
          </cell>
          <cell r="V2032" t="str">
            <v>No</v>
          </cell>
          <cell r="W2032" t="str">
            <v>0.00</v>
          </cell>
          <cell r="X2032" t="str">
            <v>0.00</v>
          </cell>
          <cell r="Y2032" t="str">
            <v>0.00</v>
          </cell>
          <cell r="Z2032" t="str">
            <v>SIN ASIGNACIÓN</v>
          </cell>
          <cell r="AA2032" t="str">
            <v>FS1-2001-91</v>
          </cell>
          <cell r="AB2032" t="str">
            <v>1-2001-91</v>
          </cell>
        </row>
        <row r="2033">
          <cell r="P2033" t="str">
            <v>JN6BE6CS3G9017548</v>
          </cell>
          <cell r="Q2033" t="str">
            <v>N/A</v>
          </cell>
          <cell r="R2033">
            <v>362214.8</v>
          </cell>
          <cell r="S2033">
            <v>42306</v>
          </cell>
          <cell r="T2033">
            <v>43799</v>
          </cell>
          <cell r="U2033" t="str">
            <v>0000010165</v>
          </cell>
          <cell r="V2033" t="str">
            <v>No</v>
          </cell>
          <cell r="W2033" t="str">
            <v>0.00</v>
          </cell>
          <cell r="X2033" t="str">
            <v>0.00</v>
          </cell>
          <cell r="Y2033" t="str">
            <v>0.00</v>
          </cell>
          <cell r="Z2033" t="str">
            <v>SIN ASIGNACIÓN</v>
          </cell>
          <cell r="AA2033" t="str">
            <v>FS1-2001-223</v>
          </cell>
          <cell r="AB2033" t="str">
            <v>1-2001-223</v>
          </cell>
        </row>
        <row r="2034">
          <cell r="P2034" t="str">
            <v>JN6BE6CS1G9017578</v>
          </cell>
          <cell r="Q2034" t="str">
            <v>N/A</v>
          </cell>
          <cell r="R2034">
            <v>362214.8</v>
          </cell>
          <cell r="S2034">
            <v>42306</v>
          </cell>
          <cell r="T2034">
            <v>43799</v>
          </cell>
          <cell r="U2034" t="str">
            <v>0000010140</v>
          </cell>
          <cell r="V2034" t="str">
            <v>No</v>
          </cell>
          <cell r="W2034" t="str">
            <v>0.00</v>
          </cell>
          <cell r="X2034" t="str">
            <v>0.00</v>
          </cell>
          <cell r="Y2034" t="str">
            <v>0.00</v>
          </cell>
          <cell r="Z2034" t="str">
            <v>SIN ASIGNACIÓN</v>
          </cell>
          <cell r="AA2034" t="str">
            <v>FS1-2001-334</v>
          </cell>
          <cell r="AB2034" t="str">
            <v>1-2001-334</v>
          </cell>
        </row>
        <row r="2035">
          <cell r="P2035" t="str">
            <v>N/A</v>
          </cell>
          <cell r="Q2035" t="str">
            <v>N/A</v>
          </cell>
          <cell r="R2035">
            <v>367337.08</v>
          </cell>
          <cell r="S2035">
            <v>42335</v>
          </cell>
          <cell r="T2035">
            <v>43830</v>
          </cell>
          <cell r="U2035" t="str">
            <v>0000009969</v>
          </cell>
          <cell r="V2035" t="str">
            <v>No</v>
          </cell>
          <cell r="W2035" t="str">
            <v>0.00</v>
          </cell>
          <cell r="X2035" t="str">
            <v>0.00</v>
          </cell>
          <cell r="Y2035" t="str">
            <v>0.00</v>
          </cell>
          <cell r="Z2035" t="str">
            <v>SIN ASIGNACIÓN</v>
          </cell>
          <cell r="AA2035" t="str">
            <v>FS1-2001-109</v>
          </cell>
          <cell r="AB2035" t="str">
            <v>1-2001-109</v>
          </cell>
        </row>
        <row r="2036">
          <cell r="P2036" t="str">
            <v>JN6BE6CS0G9017510</v>
          </cell>
          <cell r="Q2036" t="str">
            <v>N/A</v>
          </cell>
          <cell r="R2036">
            <v>362214.8</v>
          </cell>
          <cell r="S2036">
            <v>42338</v>
          </cell>
          <cell r="T2036">
            <v>43799</v>
          </cell>
          <cell r="U2036" t="str">
            <v>0000010272</v>
          </cell>
          <cell r="V2036" t="str">
            <v>No</v>
          </cell>
          <cell r="W2036" t="str">
            <v>0.00</v>
          </cell>
          <cell r="X2036" t="str">
            <v>0.00</v>
          </cell>
          <cell r="Y2036" t="str">
            <v>0.00</v>
          </cell>
          <cell r="Z2036" t="str">
            <v>SIN ASIGNACIÓN</v>
          </cell>
          <cell r="AA2036" t="str">
            <v>FS1-2001-203</v>
          </cell>
          <cell r="AB2036" t="str">
            <v>1-2001-203</v>
          </cell>
        </row>
        <row r="2037">
          <cell r="P2037" t="str">
            <v>JN6BE6CS7G9017536</v>
          </cell>
          <cell r="Q2037" t="str">
            <v>N/A</v>
          </cell>
          <cell r="R2037">
            <v>362214.8</v>
          </cell>
          <cell r="S2037">
            <v>42328</v>
          </cell>
          <cell r="T2037">
            <v>43830</v>
          </cell>
          <cell r="U2037" t="str">
            <v>0000010207</v>
          </cell>
          <cell r="V2037" t="str">
            <v>No</v>
          </cell>
          <cell r="W2037" t="str">
            <v>0.00</v>
          </cell>
          <cell r="X2037" t="str">
            <v>0.00</v>
          </cell>
          <cell r="Y2037" t="str">
            <v>0.00</v>
          </cell>
          <cell r="Z2037" t="str">
            <v>SIN ASIGNACIÓN</v>
          </cell>
          <cell r="AA2037" t="str">
            <v>FS1-2001-119</v>
          </cell>
          <cell r="AB2037" t="str">
            <v>1-2001-119</v>
          </cell>
        </row>
        <row r="2038">
          <cell r="P2038" t="str">
            <v>JN6BE6CS4G9017512</v>
          </cell>
          <cell r="Q2038" t="str">
            <v>N/A</v>
          </cell>
          <cell r="R2038">
            <v>362214.8</v>
          </cell>
          <cell r="S2038">
            <v>42360</v>
          </cell>
          <cell r="T2038">
            <v>43799</v>
          </cell>
          <cell r="U2038" t="str">
            <v>0000010421</v>
          </cell>
          <cell r="V2038" t="str">
            <v>No</v>
          </cell>
          <cell r="W2038" t="str">
            <v>0.00</v>
          </cell>
          <cell r="X2038" t="str">
            <v>0.00</v>
          </cell>
          <cell r="Y2038" t="str">
            <v>0.00</v>
          </cell>
          <cell r="Z2038" t="str">
            <v>SIN ASIGNACIÓN</v>
          </cell>
          <cell r="AA2038" t="str">
            <v>FS1-2001-129</v>
          </cell>
          <cell r="AB2038" t="str">
            <v>1-2001-129</v>
          </cell>
        </row>
        <row r="2039">
          <cell r="P2039" t="str">
            <v>JTFPX22P6F0060591</v>
          </cell>
          <cell r="Q2039" t="str">
            <v>N/A</v>
          </cell>
          <cell r="R2039">
            <v>367337.08</v>
          </cell>
          <cell r="S2039">
            <v>42321</v>
          </cell>
          <cell r="T2039">
            <v>43799</v>
          </cell>
          <cell r="U2039" t="str">
            <v>0000009886</v>
          </cell>
          <cell r="V2039" t="str">
            <v>No</v>
          </cell>
          <cell r="W2039" t="str">
            <v>0.00</v>
          </cell>
          <cell r="X2039" t="str">
            <v>0.00</v>
          </cell>
          <cell r="Y2039" t="str">
            <v>0.00</v>
          </cell>
          <cell r="Z2039" t="str">
            <v>SIN ASIGNACIÓN</v>
          </cell>
          <cell r="AA2039" t="str">
            <v>FS1-2001-343</v>
          </cell>
          <cell r="AB2039" t="str">
            <v>1-2001-343</v>
          </cell>
        </row>
        <row r="2040">
          <cell r="P2040" t="str">
            <v>JN6BE6CS5G9017518</v>
          </cell>
          <cell r="Q2040" t="str">
            <v>N/A</v>
          </cell>
          <cell r="R2040">
            <v>362214.8</v>
          </cell>
          <cell r="S2040">
            <v>42348</v>
          </cell>
          <cell r="T2040">
            <v>43799</v>
          </cell>
          <cell r="U2040" t="str">
            <v>0000010363</v>
          </cell>
          <cell r="V2040" t="str">
            <v>No</v>
          </cell>
          <cell r="W2040" t="str">
            <v>0.00</v>
          </cell>
          <cell r="X2040" t="str">
            <v>0.00</v>
          </cell>
          <cell r="Y2040" t="str">
            <v>0.00</v>
          </cell>
          <cell r="Z2040" t="str">
            <v>SIN ASIGNACIÓN</v>
          </cell>
          <cell r="AA2040" t="str">
            <v>FS1-2001-126</v>
          </cell>
          <cell r="AB2040" t="str">
            <v>1-2001-126</v>
          </cell>
        </row>
        <row r="2041">
          <cell r="P2041" t="str">
            <v>JN6BE6CS2G9017573</v>
          </cell>
          <cell r="Q2041" t="str">
            <v>N/A</v>
          </cell>
          <cell r="R2041">
            <v>362214.8</v>
          </cell>
          <cell r="S2041">
            <v>42334</v>
          </cell>
          <cell r="T2041">
            <v>43161</v>
          </cell>
          <cell r="U2041" t="str">
            <v>0000010157</v>
          </cell>
          <cell r="V2041" t="str">
            <v>No</v>
          </cell>
          <cell r="W2041" t="str">
            <v>0.00</v>
          </cell>
          <cell r="X2041" t="str">
            <v>0.00</v>
          </cell>
          <cell r="Y2041" t="str">
            <v>0.00</v>
          </cell>
          <cell r="Z2041" t="str">
            <v>SIN ASIGNACIÓN</v>
          </cell>
          <cell r="AA2041" t="str">
            <v>FS1-2001-118</v>
          </cell>
          <cell r="AB2041" t="str">
            <v>1-2001-118</v>
          </cell>
        </row>
        <row r="2042">
          <cell r="P2042" t="str">
            <v>JN6BE6CS9G9017523</v>
          </cell>
          <cell r="Q2042" t="str">
            <v>N/A</v>
          </cell>
          <cell r="R2042">
            <v>362214.8</v>
          </cell>
          <cell r="S2042">
            <v>42328</v>
          </cell>
          <cell r="T2042">
            <v>43161</v>
          </cell>
          <cell r="U2042" t="str">
            <v>0000010223</v>
          </cell>
          <cell r="V2042" t="str">
            <v>No</v>
          </cell>
          <cell r="W2042" t="str">
            <v>0.00</v>
          </cell>
          <cell r="X2042" t="str">
            <v>0.00</v>
          </cell>
          <cell r="Y2042" t="str">
            <v>0.00</v>
          </cell>
          <cell r="Z2042" t="str">
            <v>SIN ASIGNACIÓN</v>
          </cell>
          <cell r="AA2042" t="str">
            <v>FS1-2001-121</v>
          </cell>
          <cell r="AB2042" t="str">
            <v>1-2001-121</v>
          </cell>
        </row>
        <row r="2043">
          <cell r="P2043" t="str">
            <v>JN6BE6CS3G9017579</v>
          </cell>
          <cell r="Q2043" t="str">
            <v>1510MDF052</v>
          </cell>
          <cell r="R2043">
            <v>362214.8</v>
          </cell>
          <cell r="S2043">
            <v>42314</v>
          </cell>
          <cell r="T2043">
            <v>45961</v>
          </cell>
          <cell r="U2043" t="str">
            <v>0000008854</v>
          </cell>
          <cell r="V2043" t="str">
            <v>No</v>
          </cell>
          <cell r="W2043" t="str">
            <v>0.00</v>
          </cell>
          <cell r="X2043" t="str">
            <v>0.00</v>
          </cell>
          <cell r="Y2043" t="str">
            <v>0.00</v>
          </cell>
          <cell r="Z2043" t="str">
            <v>SIN ASIGNACIÓN</v>
          </cell>
          <cell r="AA2043" t="str">
            <v>FS1-2001-65</v>
          </cell>
          <cell r="AB2043" t="str">
            <v>1-2001-65</v>
          </cell>
        </row>
        <row r="2044">
          <cell r="P2044" t="str">
            <v>N/A</v>
          </cell>
          <cell r="Q2044" t="str">
            <v>N/A</v>
          </cell>
          <cell r="R2044">
            <v>653153.03</v>
          </cell>
          <cell r="S2044">
            <v>43161</v>
          </cell>
          <cell r="T2044">
            <v>45657</v>
          </cell>
          <cell r="U2044" t="str">
            <v>0000066506</v>
          </cell>
          <cell r="V2044" t="str">
            <v>No</v>
          </cell>
          <cell r="W2044" t="str">
            <v>0.00</v>
          </cell>
          <cell r="X2044" t="str">
            <v>0.00</v>
          </cell>
          <cell r="Y2044" t="str">
            <v>0.00</v>
          </cell>
          <cell r="Z2044" t="str">
            <v>SIN ASIGNACIÓN</v>
          </cell>
          <cell r="AA2044" t="str">
            <v>FS2-2001-244</v>
          </cell>
          <cell r="AB2044" t="str">
            <v>2-2001-244</v>
          </cell>
        </row>
        <row r="2045">
          <cell r="P2045" t="str">
            <v>N/A</v>
          </cell>
          <cell r="Q2045" t="str">
            <v>N/A</v>
          </cell>
          <cell r="R2045">
            <v>653153.03</v>
          </cell>
          <cell r="S2045">
            <v>43161</v>
          </cell>
          <cell r="T2045">
            <v>45657</v>
          </cell>
          <cell r="U2045" t="str">
            <v>0000066498</v>
          </cell>
          <cell r="V2045" t="str">
            <v>No</v>
          </cell>
          <cell r="W2045" t="str">
            <v>0.00</v>
          </cell>
          <cell r="X2045" t="str">
            <v>0.00</v>
          </cell>
          <cell r="Y2045" t="str">
            <v>0.00</v>
          </cell>
          <cell r="Z2045" t="str">
            <v>SIN ASIGNACIÓN</v>
          </cell>
          <cell r="AA2045" t="str">
            <v>FS1-2001-1987</v>
          </cell>
          <cell r="AB2045" t="str">
            <v>1-2001-1987</v>
          </cell>
        </row>
        <row r="2046">
          <cell r="P2046" t="str">
            <v>JN6BE6CS8M9062125</v>
          </cell>
          <cell r="Q2046">
            <v>62125</v>
          </cell>
          <cell r="R2046">
            <v>568779.5</v>
          </cell>
          <cell r="S2046">
            <v>44112</v>
          </cell>
          <cell r="T2046">
            <v>45657</v>
          </cell>
          <cell r="U2046" t="str">
            <v>0002595593</v>
          </cell>
          <cell r="V2046">
            <v>0</v>
          </cell>
          <cell r="W2046">
            <v>0</v>
          </cell>
          <cell r="X2046">
            <v>23706.73</v>
          </cell>
          <cell r="Y2046">
            <v>492655.51999999996</v>
          </cell>
          <cell r="Z2046" t="str">
            <v>JOEL</v>
          </cell>
          <cell r="AA2046" t="str">
            <v>FS1-2001-6588</v>
          </cell>
          <cell r="AB2046" t="str">
            <v>1-2001-6588</v>
          </cell>
        </row>
        <row r="2047">
          <cell r="P2047" t="str">
            <v>JN6BE6CSXM9061977</v>
          </cell>
          <cell r="Q2047">
            <v>61977</v>
          </cell>
          <cell r="R2047">
            <v>568779.5</v>
          </cell>
          <cell r="S2047">
            <v>44112</v>
          </cell>
          <cell r="T2047">
            <v>46420</v>
          </cell>
          <cell r="U2047" t="str">
            <v>0002595965</v>
          </cell>
          <cell r="V2047">
            <v>0</v>
          </cell>
          <cell r="W2047">
            <v>0</v>
          </cell>
          <cell r="X2047">
            <v>25373.059999999998</v>
          </cell>
          <cell r="Y2047">
            <v>443222.04</v>
          </cell>
          <cell r="Z2047" t="str">
            <v>JOEL</v>
          </cell>
          <cell r="AA2047" t="str">
            <v>FS1-2001-6589</v>
          </cell>
          <cell r="AB2047" t="str">
            <v>1-2001-6589</v>
          </cell>
        </row>
        <row r="2048">
          <cell r="P2048" t="str">
            <v>JN6BE6CSXL9061329</v>
          </cell>
          <cell r="Q2048">
            <v>61329</v>
          </cell>
          <cell r="R2048">
            <v>643866.93999999994</v>
          </cell>
          <cell r="S2048">
            <v>44592</v>
          </cell>
          <cell r="T2048">
            <v>45657</v>
          </cell>
          <cell r="U2048" t="str">
            <v>0009122581</v>
          </cell>
          <cell r="V2048">
            <v>0</v>
          </cell>
          <cell r="W2048">
            <v>0</v>
          </cell>
          <cell r="X2048">
            <v>0</v>
          </cell>
          <cell r="Y2048">
            <v>605929.28</v>
          </cell>
          <cell r="Z2048" t="str">
            <v>BEATRIZ</v>
          </cell>
          <cell r="AA2048" t="str">
            <v>FS1-2001-6974</v>
          </cell>
          <cell r="AB2048" t="str">
            <v>1-2001-6974</v>
          </cell>
        </row>
        <row r="2049">
          <cell r="P2049" t="str">
            <v>JN6BE6CS7M9061869</v>
          </cell>
          <cell r="Q2049">
            <v>61869</v>
          </cell>
          <cell r="R2049">
            <v>568779.5</v>
          </cell>
          <cell r="S2049">
            <v>44112</v>
          </cell>
          <cell r="T2049">
            <v>45657</v>
          </cell>
          <cell r="U2049" t="str">
            <v>0002740512</v>
          </cell>
          <cell r="V2049">
            <v>0</v>
          </cell>
          <cell r="W2049">
            <v>0</v>
          </cell>
          <cell r="X2049">
            <v>25373.059999999998</v>
          </cell>
          <cell r="Y2049">
            <v>443222.04</v>
          </cell>
          <cell r="Z2049" t="str">
            <v>ISMAEL</v>
          </cell>
          <cell r="AA2049" t="str">
            <v>FS1-2001-6590</v>
          </cell>
          <cell r="AB2049" t="str">
            <v>1-2001-6590</v>
          </cell>
        </row>
        <row r="2050">
          <cell r="P2050" t="str">
            <v>DACION EN PAGO</v>
          </cell>
          <cell r="Q2050" t="str">
            <v>61934DACION</v>
          </cell>
          <cell r="R2050">
            <v>568779.5</v>
          </cell>
          <cell r="S2050">
            <v>44112</v>
          </cell>
          <cell r="T2050">
            <v>46420</v>
          </cell>
          <cell r="U2050" t="str">
            <v>0002740629</v>
          </cell>
          <cell r="V2050" t="str">
            <v>No</v>
          </cell>
          <cell r="W2050" t="str">
            <v>0.00</v>
          </cell>
          <cell r="X2050" t="str">
            <v>0.00</v>
          </cell>
          <cell r="Y2050" t="str">
            <v>0.00</v>
          </cell>
          <cell r="Z2050" t="str">
            <v>SIN ASIGNACIÓN</v>
          </cell>
          <cell r="AA2050" t="str">
            <v>FS1-2001-6591</v>
          </cell>
          <cell r="AB2050" t="str">
            <v>1-2001-6591</v>
          </cell>
        </row>
        <row r="2051">
          <cell r="P2051" t="str">
            <v>JN6BE6CS3M9061898</v>
          </cell>
          <cell r="Q2051">
            <v>61898</v>
          </cell>
          <cell r="R2051">
            <v>676944.75</v>
          </cell>
          <cell r="S2051">
            <v>44592</v>
          </cell>
          <cell r="T2051">
            <v>46463</v>
          </cell>
          <cell r="U2051" t="str">
            <v>0009304700</v>
          </cell>
          <cell r="V2051">
            <v>0</v>
          </cell>
          <cell r="W2051">
            <v>30</v>
          </cell>
          <cell r="X2051">
            <v>17500</v>
          </cell>
          <cell r="Y2051">
            <v>650329.09</v>
          </cell>
          <cell r="Z2051" t="str">
            <v>BEATRIZ</v>
          </cell>
          <cell r="AA2051" t="str">
            <v>FS1-2001-6592</v>
          </cell>
          <cell r="AB2051" t="str">
            <v>1-2001-6592</v>
          </cell>
        </row>
        <row r="2052">
          <cell r="P2052" t="str">
            <v>JN6BE6CS2M9061939</v>
          </cell>
          <cell r="Q2052">
            <v>61939</v>
          </cell>
          <cell r="R2052">
            <v>849056.98</v>
          </cell>
          <cell r="S2052">
            <v>44637</v>
          </cell>
          <cell r="T2052">
            <v>45657</v>
          </cell>
          <cell r="U2052" t="str">
            <v>0007259419</v>
          </cell>
          <cell r="V2052">
            <v>0</v>
          </cell>
          <cell r="W2052">
            <v>0</v>
          </cell>
          <cell r="X2052">
            <v>0</v>
          </cell>
          <cell r="Y2052">
            <v>843216.77</v>
          </cell>
          <cell r="Z2052" t="str">
            <v>SIN ASIGNACIÓN</v>
          </cell>
          <cell r="AA2052" t="str">
            <v>FS1-2001-6593</v>
          </cell>
          <cell r="AB2052" t="str">
            <v>1-2001-6593</v>
          </cell>
        </row>
        <row r="2053">
          <cell r="P2053" t="str">
            <v>JN6BE6CS2M9061861</v>
          </cell>
          <cell r="Q2053">
            <v>61861</v>
          </cell>
          <cell r="R2053">
            <v>568779.5</v>
          </cell>
          <cell r="S2053">
            <v>44112</v>
          </cell>
          <cell r="T2053">
            <v>45657</v>
          </cell>
          <cell r="U2053" t="str">
            <v>0002740991</v>
          </cell>
          <cell r="V2053" t="str">
            <v>No</v>
          </cell>
          <cell r="W2053" t="str">
            <v>0.00</v>
          </cell>
          <cell r="X2053" t="str">
            <v>0.00</v>
          </cell>
          <cell r="Y2053" t="str">
            <v>0.00</v>
          </cell>
          <cell r="Z2053" t="str">
            <v>SIN ASIGNACIÓN</v>
          </cell>
          <cell r="AA2053" t="str">
            <v>FS1-2001-6594</v>
          </cell>
          <cell r="AB2053" t="str">
            <v>1-2001-6594</v>
          </cell>
        </row>
        <row r="2054">
          <cell r="P2054" t="str">
            <v>DACION EN PAGO</v>
          </cell>
          <cell r="Q2054" t="str">
            <v>61925DACION</v>
          </cell>
          <cell r="R2054">
            <v>603779.5</v>
          </cell>
          <cell r="S2054">
            <v>44116</v>
          </cell>
          <cell r="T2054">
            <v>45961</v>
          </cell>
          <cell r="U2054" t="str">
            <v>0002796118</v>
          </cell>
          <cell r="V2054" t="str">
            <v>No</v>
          </cell>
          <cell r="W2054" t="str">
            <v>0.00</v>
          </cell>
          <cell r="X2054" t="str">
            <v>0.00</v>
          </cell>
          <cell r="Y2054" t="str">
            <v>0.00</v>
          </cell>
          <cell r="Z2054" t="str">
            <v>SIN ASIGNACIÓN</v>
          </cell>
          <cell r="AA2054" t="str">
            <v>FS1-2001-6611</v>
          </cell>
          <cell r="AB2054" t="str">
            <v>1-2001-6611</v>
          </cell>
        </row>
        <row r="2055">
          <cell r="P2055" t="str">
            <v>JN6BE6CS5M9061952</v>
          </cell>
          <cell r="Q2055">
            <v>61952</v>
          </cell>
          <cell r="R2055">
            <v>578779.5</v>
          </cell>
          <cell r="S2055">
            <v>44116</v>
          </cell>
          <cell r="T2055">
            <v>45657</v>
          </cell>
          <cell r="U2055" t="str">
            <v>0002796233</v>
          </cell>
          <cell r="V2055">
            <v>0</v>
          </cell>
          <cell r="W2055">
            <v>30</v>
          </cell>
          <cell r="X2055">
            <v>51868.62</v>
          </cell>
          <cell r="Y2055">
            <v>478535.7699999999</v>
          </cell>
          <cell r="Z2055" t="str">
            <v>JOEL</v>
          </cell>
          <cell r="AA2055" t="str">
            <v>FS1-2001-6612</v>
          </cell>
          <cell r="AB2055" t="str">
            <v>1-2001-6612</v>
          </cell>
        </row>
        <row r="2056">
          <cell r="P2056" t="str">
            <v>DACION EN PAGO</v>
          </cell>
          <cell r="Q2056" t="str">
            <v>61949DACION</v>
          </cell>
          <cell r="R2056">
            <v>568779.5</v>
          </cell>
          <cell r="S2056">
            <v>44116</v>
          </cell>
          <cell r="T2056">
            <v>45657</v>
          </cell>
          <cell r="U2056" t="str">
            <v>0002796340</v>
          </cell>
          <cell r="V2056" t="str">
            <v>No</v>
          </cell>
          <cell r="W2056" t="str">
            <v>0.00</v>
          </cell>
          <cell r="X2056" t="str">
            <v>0.00</v>
          </cell>
          <cell r="Y2056" t="str">
            <v>0.00</v>
          </cell>
          <cell r="Z2056" t="str">
            <v>SIN ASIGNACIÓN</v>
          </cell>
          <cell r="AA2056" t="str">
            <v>FS1-2001-6613</v>
          </cell>
          <cell r="AB2056" t="str">
            <v>1-2001-6613</v>
          </cell>
        </row>
        <row r="2057">
          <cell r="P2057" t="str">
            <v>JN6BE6CS2M9061908</v>
          </cell>
          <cell r="Q2057">
            <v>61908</v>
          </cell>
          <cell r="R2057">
            <v>603779.5</v>
          </cell>
          <cell r="S2057">
            <v>44116</v>
          </cell>
          <cell r="T2057">
            <v>45961</v>
          </cell>
          <cell r="U2057" t="str">
            <v>0002796431</v>
          </cell>
          <cell r="V2057">
            <v>0</v>
          </cell>
          <cell r="W2057">
            <v>30</v>
          </cell>
          <cell r="X2057">
            <v>50275.95</v>
          </cell>
          <cell r="Y2057">
            <v>549836.42000000004</v>
          </cell>
          <cell r="Z2057" t="str">
            <v>JORGE</v>
          </cell>
          <cell r="AA2057" t="str">
            <v>FS1-2001-6614</v>
          </cell>
          <cell r="AB2057" t="str">
            <v>1-2001-6614</v>
          </cell>
        </row>
        <row r="2058">
          <cell r="P2058" t="str">
            <v>DACION EN PAGO</v>
          </cell>
          <cell r="Q2058" t="str">
            <v>62123DACION</v>
          </cell>
          <cell r="R2058">
            <v>578779.5</v>
          </cell>
          <cell r="S2058">
            <v>44116</v>
          </cell>
          <cell r="T2058">
            <v>45961</v>
          </cell>
          <cell r="U2058" t="str">
            <v>0002796506</v>
          </cell>
          <cell r="V2058" t="str">
            <v>No</v>
          </cell>
          <cell r="W2058" t="str">
            <v>0.00</v>
          </cell>
          <cell r="X2058" t="str">
            <v>0.00</v>
          </cell>
          <cell r="Y2058" t="str">
            <v>0.00</v>
          </cell>
          <cell r="Z2058" t="str">
            <v>SIN ASIGNACIÓN</v>
          </cell>
          <cell r="AA2058" t="str">
            <v>FS1-2001-6616</v>
          </cell>
          <cell r="AB2058" t="str">
            <v>1-2001-6616</v>
          </cell>
        </row>
        <row r="2059">
          <cell r="P2059" t="str">
            <v>JN6BE6CS3M9061979</v>
          </cell>
          <cell r="Q2059">
            <v>61979</v>
          </cell>
          <cell r="R2059">
            <v>578779.5</v>
          </cell>
          <cell r="S2059">
            <v>44116</v>
          </cell>
          <cell r="T2059">
            <v>46420</v>
          </cell>
          <cell r="U2059" t="str">
            <v>0002796613</v>
          </cell>
          <cell r="V2059">
            <v>0</v>
          </cell>
          <cell r="W2059">
            <v>0</v>
          </cell>
          <cell r="X2059">
            <v>25934.270000000004</v>
          </cell>
          <cell r="Y2059">
            <v>452601.42</v>
          </cell>
          <cell r="Z2059" t="str">
            <v>IZAR</v>
          </cell>
          <cell r="AA2059" t="str">
            <v>FS1-2001-6617</v>
          </cell>
          <cell r="AB2059" t="str">
            <v>1-2001-6617</v>
          </cell>
        </row>
        <row r="2060">
          <cell r="P2060" t="str">
            <v>DACION EN PAGO</v>
          </cell>
          <cell r="Q2060" t="str">
            <v>62010DACION</v>
          </cell>
          <cell r="R2060">
            <v>782010.07</v>
          </cell>
          <cell r="S2060">
            <v>44592</v>
          </cell>
          <cell r="T2060">
            <v>46441</v>
          </cell>
          <cell r="U2060" t="str">
            <v>0007259476</v>
          </cell>
          <cell r="V2060" t="str">
            <v>No</v>
          </cell>
          <cell r="W2060" t="str">
            <v>0.00</v>
          </cell>
          <cell r="X2060" t="str">
            <v>0.00</v>
          </cell>
          <cell r="Y2060" t="str">
            <v>0.00</v>
          </cell>
          <cell r="Z2060" t="str">
            <v>SIN ASIGNACIÓN</v>
          </cell>
          <cell r="AA2060" t="str">
            <v>FS1-2001-6618</v>
          </cell>
          <cell r="AB2060" t="str">
            <v>1-2001-6618</v>
          </cell>
        </row>
        <row r="2061">
          <cell r="P2061" t="str">
            <v>JN6BE6CSXM9061994</v>
          </cell>
          <cell r="Q2061">
            <v>61994</v>
          </cell>
          <cell r="R2061">
            <v>787051.88</v>
          </cell>
          <cell r="S2061">
            <v>44615</v>
          </cell>
          <cell r="T2061">
            <v>45657</v>
          </cell>
          <cell r="U2061" t="str">
            <v>0007259484</v>
          </cell>
          <cell r="V2061">
            <v>0</v>
          </cell>
          <cell r="W2061">
            <v>30</v>
          </cell>
          <cell r="X2061">
            <v>34999.870000000003</v>
          </cell>
          <cell r="Y2061">
            <v>805788.61</v>
          </cell>
          <cell r="Z2061" t="str">
            <v>SIN ASIGNACIÓN</v>
          </cell>
          <cell r="AA2061" t="str">
            <v>FS1-2001-6619</v>
          </cell>
          <cell r="AB2061" t="str">
            <v>1-2001-6619</v>
          </cell>
        </row>
        <row r="2062">
          <cell r="P2062" t="str">
            <v>JN6BE6CS3M9061903</v>
          </cell>
          <cell r="Q2062">
            <v>61903</v>
          </cell>
          <cell r="R2062">
            <v>568779.5</v>
          </cell>
          <cell r="S2062">
            <v>44116</v>
          </cell>
          <cell r="T2062">
            <v>46507</v>
          </cell>
          <cell r="U2062" t="str">
            <v>0002796910</v>
          </cell>
          <cell r="V2062">
            <v>0</v>
          </cell>
          <cell r="W2062">
            <v>30</v>
          </cell>
          <cell r="X2062">
            <v>51104.799999999996</v>
          </cell>
          <cell r="Y2062">
            <v>470400.00999999995</v>
          </cell>
          <cell r="Z2062" t="str">
            <v>Dolores Aguilar</v>
          </cell>
          <cell r="AA2062" t="str">
            <v>FS1-2001-6620</v>
          </cell>
          <cell r="AB2062" t="str">
            <v>1-2001-6620</v>
          </cell>
        </row>
        <row r="2063">
          <cell r="P2063" t="str">
            <v>JN6BE6CS0M9061955</v>
          </cell>
          <cell r="Q2063">
            <v>61955</v>
          </cell>
          <cell r="R2063">
            <v>832281.24</v>
          </cell>
          <cell r="S2063">
            <v>44681</v>
          </cell>
          <cell r="T2063">
            <v>46420</v>
          </cell>
          <cell r="U2063" t="str">
            <v>0007259500</v>
          </cell>
          <cell r="V2063">
            <v>0</v>
          </cell>
          <cell r="W2063">
            <v>0</v>
          </cell>
          <cell r="X2063">
            <v>0</v>
          </cell>
          <cell r="Y2063">
            <v>825226.87</v>
          </cell>
          <cell r="Z2063" t="str">
            <v>SIN ASIGNACIÓN</v>
          </cell>
          <cell r="AA2063" t="str">
            <v>FS1-2001-6621</v>
          </cell>
          <cell r="AB2063" t="str">
            <v>1-2001-6621</v>
          </cell>
        </row>
        <row r="2064">
          <cell r="P2064" t="str">
            <v>JN6BE6CS5M9061837</v>
          </cell>
          <cell r="Q2064">
            <v>61837</v>
          </cell>
          <cell r="R2064">
            <v>774234.12</v>
          </cell>
          <cell r="S2064">
            <v>44592</v>
          </cell>
          <cell r="T2064">
            <v>45657</v>
          </cell>
          <cell r="U2064" t="str">
            <v>0009270216</v>
          </cell>
          <cell r="V2064">
            <v>0</v>
          </cell>
          <cell r="W2064">
            <v>0</v>
          </cell>
          <cell r="X2064">
            <v>0</v>
          </cell>
          <cell r="Y2064">
            <v>759414.94</v>
          </cell>
          <cell r="Z2064" t="str">
            <v>JOEL</v>
          </cell>
          <cell r="AA2064" t="str">
            <v>FS1-2001-6622</v>
          </cell>
          <cell r="AB2064" t="str">
            <v>1-2001-6622</v>
          </cell>
        </row>
        <row r="2065">
          <cell r="P2065" t="str">
            <v>DACION EN PAGO</v>
          </cell>
          <cell r="Q2065" t="str">
            <v>61899DACION</v>
          </cell>
          <cell r="R2065">
            <v>568779.5</v>
          </cell>
          <cell r="S2065">
            <v>44116</v>
          </cell>
          <cell r="T2065">
            <v>46463</v>
          </cell>
          <cell r="U2065" t="str">
            <v>0002797298</v>
          </cell>
          <cell r="V2065" t="str">
            <v>No</v>
          </cell>
          <cell r="W2065" t="str">
            <v>0.00</v>
          </cell>
          <cell r="X2065" t="str">
            <v>0.00</v>
          </cell>
          <cell r="Y2065" t="str">
            <v>0.00</v>
          </cell>
          <cell r="Z2065" t="str">
            <v>SIN ASIGNACIÓN</v>
          </cell>
          <cell r="AA2065" t="str">
            <v>FS1-2001-6623</v>
          </cell>
          <cell r="AB2065" t="str">
            <v>1-2001-6623</v>
          </cell>
        </row>
        <row r="2066">
          <cell r="P2066" t="str">
            <v>DACION EN PAGO</v>
          </cell>
          <cell r="Q2066" t="str">
            <v>61970DACION</v>
          </cell>
          <cell r="R2066">
            <v>853998.27</v>
          </cell>
          <cell r="S2066">
            <v>44637</v>
          </cell>
          <cell r="T2066">
            <v>46440</v>
          </cell>
          <cell r="U2066" t="str">
            <v>0007259526</v>
          </cell>
          <cell r="V2066" t="str">
            <v>No</v>
          </cell>
          <cell r="W2066" t="str">
            <v>0.00</v>
          </cell>
          <cell r="X2066" t="str">
            <v>0.00</v>
          </cell>
          <cell r="Y2066" t="str">
            <v>0.00</v>
          </cell>
          <cell r="Z2066" t="str">
            <v>SIN ASIGNACIÓN</v>
          </cell>
          <cell r="AA2066" t="str">
            <v>FS1-2001-6714</v>
          </cell>
          <cell r="AB2066" t="str">
            <v>1-2001-6714</v>
          </cell>
        </row>
        <row r="2067">
          <cell r="P2067" t="str">
            <v>JN6BE6CS7M9061998</v>
          </cell>
          <cell r="Q2067">
            <v>61998</v>
          </cell>
          <cell r="R2067">
            <v>749475.06</v>
          </cell>
          <cell r="S2067">
            <v>44614</v>
          </cell>
          <cell r="T2067">
            <v>46420</v>
          </cell>
          <cell r="U2067" t="str">
            <v>0009350091</v>
          </cell>
          <cell r="V2067">
            <v>0</v>
          </cell>
          <cell r="W2067">
            <v>0</v>
          </cell>
          <cell r="X2067">
            <v>9600</v>
          </cell>
          <cell r="Y2067">
            <v>707997.89</v>
          </cell>
          <cell r="Z2067" t="str">
            <v>SIN ASIGNACIÓN</v>
          </cell>
          <cell r="AA2067" t="str">
            <v>FS1-2001-6715</v>
          </cell>
          <cell r="AB2067" t="str">
            <v>1-2001-6715</v>
          </cell>
        </row>
        <row r="2068">
          <cell r="P2068" t="str">
            <v>JN6BE6CS4M9061845</v>
          </cell>
          <cell r="Q2068">
            <v>61845</v>
          </cell>
          <cell r="R2068">
            <v>844428.75</v>
          </cell>
          <cell r="S2068">
            <v>44592</v>
          </cell>
          <cell r="T2068">
            <v>45657</v>
          </cell>
          <cell r="U2068" t="str">
            <v>0007259542</v>
          </cell>
          <cell r="V2068">
            <v>0</v>
          </cell>
          <cell r="W2068">
            <v>0</v>
          </cell>
          <cell r="X2068">
            <v>0</v>
          </cell>
          <cell r="Y2068">
            <v>833141.85</v>
          </cell>
          <cell r="Z2068" t="str">
            <v>JORGE</v>
          </cell>
          <cell r="AA2068" t="str">
            <v>FS1-2001-6716</v>
          </cell>
          <cell r="AB2068" t="str">
            <v>1-2001-6716</v>
          </cell>
        </row>
        <row r="2069">
          <cell r="P2069" t="str">
            <v>JN6BE6CS6M9061944</v>
          </cell>
          <cell r="Q2069">
            <v>61944</v>
          </cell>
          <cell r="R2069">
            <v>618779.5</v>
          </cell>
          <cell r="S2069">
            <v>44117</v>
          </cell>
          <cell r="T2069">
            <v>45961</v>
          </cell>
          <cell r="U2069" t="str">
            <v>0002817740</v>
          </cell>
          <cell r="V2069">
            <v>0</v>
          </cell>
          <cell r="W2069">
            <v>30</v>
          </cell>
          <cell r="X2069">
            <v>51324.249999999993</v>
          </cell>
          <cell r="Y2069">
            <v>563295.39999999991</v>
          </cell>
          <cell r="Z2069" t="str">
            <v>JORGE</v>
          </cell>
          <cell r="AA2069" t="str">
            <v>FS1-2001-6570</v>
          </cell>
          <cell r="AB2069" t="str">
            <v>1-2001-6570</v>
          </cell>
        </row>
        <row r="2070">
          <cell r="P2070" t="str">
            <v>JN6BE6CS7M9062004</v>
          </cell>
          <cell r="Q2070">
            <v>62004</v>
          </cell>
          <cell r="R2070">
            <v>568779.5</v>
          </cell>
          <cell r="S2070">
            <v>44117</v>
          </cell>
          <cell r="T2070">
            <v>46420</v>
          </cell>
          <cell r="U2070" t="str">
            <v>0002817823</v>
          </cell>
          <cell r="V2070">
            <v>0</v>
          </cell>
          <cell r="W2070">
            <v>0</v>
          </cell>
          <cell r="X2070">
            <v>25552.359999999997</v>
          </cell>
          <cell r="Y2070">
            <v>444847.56</v>
          </cell>
          <cell r="Z2070" t="str">
            <v>JOEL</v>
          </cell>
          <cell r="AA2070" t="str">
            <v>FS1-2001-6717</v>
          </cell>
          <cell r="AB2070" t="str">
            <v>1-2001-6717</v>
          </cell>
        </row>
        <row r="2071">
          <cell r="P2071" t="str">
            <v>JN6BE6CS7M9061919</v>
          </cell>
          <cell r="Q2071">
            <v>61919</v>
          </cell>
          <cell r="R2071">
            <v>841544.97</v>
          </cell>
          <cell r="S2071">
            <v>44592</v>
          </cell>
          <cell r="T2071">
            <v>46420</v>
          </cell>
          <cell r="U2071" t="str">
            <v>0007259575</v>
          </cell>
          <cell r="V2071">
            <v>0</v>
          </cell>
          <cell r="W2071">
            <v>0</v>
          </cell>
          <cell r="X2071">
            <v>0</v>
          </cell>
          <cell r="Y2071">
            <v>829878.06</v>
          </cell>
          <cell r="Z2071" t="str">
            <v>JOEL</v>
          </cell>
          <cell r="AA2071" t="str">
            <v>FS1-2001-6723</v>
          </cell>
          <cell r="AB2071" t="str">
            <v>1-2001-6723</v>
          </cell>
        </row>
        <row r="2072">
          <cell r="P2072" t="str">
            <v>JN6BE6CS4M9061859</v>
          </cell>
          <cell r="Q2072">
            <v>61859</v>
          </cell>
          <cell r="R2072">
            <v>841500.84</v>
          </cell>
          <cell r="S2072">
            <v>44592</v>
          </cell>
          <cell r="T2072">
            <v>46420</v>
          </cell>
          <cell r="U2072" t="str">
            <v>0007259583</v>
          </cell>
          <cell r="V2072">
            <v>0</v>
          </cell>
          <cell r="W2072">
            <v>0</v>
          </cell>
          <cell r="X2072">
            <v>0</v>
          </cell>
          <cell r="Y2072">
            <v>829828.08</v>
          </cell>
          <cell r="Z2072" t="str">
            <v>JORGE</v>
          </cell>
          <cell r="AA2072" t="str">
            <v>FS1-2001-6722</v>
          </cell>
          <cell r="AB2072" t="str">
            <v>1-2001-6722</v>
          </cell>
        </row>
        <row r="2073">
          <cell r="P2073" t="str">
            <v>DACION EN PAGO</v>
          </cell>
          <cell r="Q2073" t="str">
            <v>61976DACION</v>
          </cell>
          <cell r="R2073">
            <v>782442.87</v>
          </cell>
          <cell r="S2073">
            <v>44592</v>
          </cell>
          <cell r="T2073">
            <v>45657</v>
          </cell>
          <cell r="U2073" t="str">
            <v>0007259591</v>
          </cell>
          <cell r="V2073" t="str">
            <v>No</v>
          </cell>
          <cell r="W2073" t="str">
            <v>0.00</v>
          </cell>
          <cell r="X2073" t="str">
            <v>0.00</v>
          </cell>
          <cell r="Y2073" t="str">
            <v>0.00</v>
          </cell>
          <cell r="Z2073" t="str">
            <v>SIN ASIGNACIÓN</v>
          </cell>
          <cell r="AA2073" t="str">
            <v>FS1-2001-6724</v>
          </cell>
          <cell r="AB2073" t="str">
            <v>1-2001-6724</v>
          </cell>
        </row>
        <row r="2074">
          <cell r="P2074" t="str">
            <v>DACION EN PAGO</v>
          </cell>
          <cell r="Q2074" t="str">
            <v>61875DACION</v>
          </cell>
          <cell r="R2074">
            <v>568779.5</v>
          </cell>
          <cell r="S2074">
            <v>44117</v>
          </cell>
          <cell r="T2074">
            <v>46463</v>
          </cell>
          <cell r="U2074" t="str">
            <v>0002818466</v>
          </cell>
          <cell r="V2074" t="str">
            <v>No</v>
          </cell>
          <cell r="W2074" t="str">
            <v>0.00</v>
          </cell>
          <cell r="X2074" t="str">
            <v>0.00</v>
          </cell>
          <cell r="Y2074" t="str">
            <v>0.00</v>
          </cell>
          <cell r="Z2074" t="str">
            <v>SIN ASIGNACIÓN</v>
          </cell>
          <cell r="AA2074" t="str">
            <v>FS1-2001-6725</v>
          </cell>
          <cell r="AB2074" t="str">
            <v>1-2001-6725</v>
          </cell>
        </row>
        <row r="2075">
          <cell r="P2075" t="str">
            <v>DACION EN PAGO</v>
          </cell>
          <cell r="Q2075" t="str">
            <v>61852DACION</v>
          </cell>
          <cell r="R2075">
            <v>842473.9</v>
          </cell>
          <cell r="S2075">
            <v>44637</v>
          </cell>
          <cell r="T2075">
            <v>45657</v>
          </cell>
          <cell r="U2075" t="str">
            <v>0007259609</v>
          </cell>
          <cell r="V2075" t="str">
            <v>No</v>
          </cell>
          <cell r="W2075" t="str">
            <v>0.00</v>
          </cell>
          <cell r="X2075" t="str">
            <v>0.00</v>
          </cell>
          <cell r="Y2075" t="str">
            <v>0.00</v>
          </cell>
          <cell r="Z2075" t="str">
            <v>SIN ASIGNACIÓN</v>
          </cell>
          <cell r="AA2075" t="str">
            <v>FS1-2001-6726</v>
          </cell>
          <cell r="AB2075" t="str">
            <v>1-2001-6726</v>
          </cell>
        </row>
        <row r="2076">
          <cell r="P2076" t="str">
            <v>JN6BE6CS4M9062008</v>
          </cell>
          <cell r="Q2076">
            <v>62008</v>
          </cell>
          <cell r="R2076">
            <v>568779.5</v>
          </cell>
          <cell r="S2076">
            <v>44117</v>
          </cell>
          <cell r="T2076">
            <v>46420</v>
          </cell>
          <cell r="U2076" t="str">
            <v>0002818581</v>
          </cell>
          <cell r="V2076" t="str">
            <v>No</v>
          </cell>
          <cell r="W2076" t="str">
            <v>0.00</v>
          </cell>
          <cell r="X2076" t="str">
            <v>0.00</v>
          </cell>
          <cell r="Y2076" t="str">
            <v>0.00</v>
          </cell>
          <cell r="Z2076" t="str">
            <v>SIN ASIGNACIÓN</v>
          </cell>
          <cell r="AA2076" t="str">
            <v>FS1-2001-6727</v>
          </cell>
          <cell r="AB2076" t="str">
            <v>1-2001-6727</v>
          </cell>
        </row>
        <row r="2077">
          <cell r="P2077" t="str">
            <v>DACION EN PAGO</v>
          </cell>
          <cell r="Q2077" t="str">
            <v>61864DACION</v>
          </cell>
          <cell r="R2077">
            <v>758693.49</v>
          </cell>
          <cell r="S2077">
            <v>44592</v>
          </cell>
          <cell r="T2077">
            <v>45657</v>
          </cell>
          <cell r="U2077" t="str">
            <v>0007259617</v>
          </cell>
          <cell r="V2077" t="str">
            <v>No</v>
          </cell>
          <cell r="W2077" t="str">
            <v>0.00</v>
          </cell>
          <cell r="X2077" t="str">
            <v>0.00</v>
          </cell>
          <cell r="Y2077" t="str">
            <v>0.00</v>
          </cell>
          <cell r="Z2077" t="str">
            <v>SIN ASIGNACIÓN</v>
          </cell>
          <cell r="AA2077" t="str">
            <v>FS1-2001-6809</v>
          </cell>
          <cell r="AB2077" t="str">
            <v>1-2001-6809</v>
          </cell>
        </row>
        <row r="2078">
          <cell r="P2078" t="str">
            <v>DACION EN PAGO</v>
          </cell>
          <cell r="Q2078" t="str">
            <v>61905DACION</v>
          </cell>
          <cell r="R2078">
            <v>568779.5</v>
          </cell>
          <cell r="S2078">
            <v>44118</v>
          </cell>
          <cell r="T2078">
            <v>45657</v>
          </cell>
          <cell r="U2078" t="str">
            <v>0002846194</v>
          </cell>
          <cell r="V2078" t="str">
            <v>No</v>
          </cell>
          <cell r="W2078" t="str">
            <v>0.00</v>
          </cell>
          <cell r="X2078" t="str">
            <v>0.00</v>
          </cell>
          <cell r="Y2078" t="str">
            <v>0.00</v>
          </cell>
          <cell r="Z2078" t="str">
            <v>SIN ASIGNACIÓN</v>
          </cell>
          <cell r="AA2078" t="str">
            <v>FS1-2001-6960</v>
          </cell>
          <cell r="AB2078" t="str">
            <v>1-2001-6960</v>
          </cell>
        </row>
        <row r="2079">
          <cell r="P2079" t="str">
            <v>JN6BE6CSXM9061901</v>
          </cell>
          <cell r="Q2079">
            <v>61901</v>
          </cell>
          <cell r="R2079">
            <v>568779.5</v>
          </cell>
          <cell r="S2079">
            <v>44118</v>
          </cell>
          <cell r="T2079">
            <v>46440</v>
          </cell>
          <cell r="U2079" t="str">
            <v>0002846384</v>
          </cell>
          <cell r="V2079">
            <v>0</v>
          </cell>
          <cell r="W2079">
            <v>30</v>
          </cell>
          <cell r="X2079">
            <v>47331.979999999996</v>
          </cell>
          <cell r="Y2079">
            <v>517933.76</v>
          </cell>
          <cell r="Z2079" t="str">
            <v>JOEL</v>
          </cell>
          <cell r="AA2079" t="str">
            <v>FS1-2001-6970</v>
          </cell>
          <cell r="AB2079" t="str">
            <v>1-2001-6970</v>
          </cell>
        </row>
        <row r="2080">
          <cell r="P2080" t="str">
            <v>JN6BE6CS7M9062102</v>
          </cell>
          <cell r="Q2080">
            <v>62102</v>
          </cell>
          <cell r="R2080">
            <v>795184.33</v>
          </cell>
          <cell r="S2080">
            <v>44614</v>
          </cell>
          <cell r="T2080">
            <v>45657</v>
          </cell>
          <cell r="U2080" t="str">
            <v>0009269515</v>
          </cell>
          <cell r="V2080">
            <v>0</v>
          </cell>
          <cell r="W2080">
            <v>0</v>
          </cell>
          <cell r="X2080">
            <v>9330.9</v>
          </cell>
          <cell r="Y2080">
            <v>764139.72</v>
          </cell>
          <cell r="Z2080" t="str">
            <v>SIN ASIGNACIÓN</v>
          </cell>
          <cell r="AA2080" t="str">
            <v>FS1-2001-6572</v>
          </cell>
          <cell r="AB2080" t="str">
            <v>1-2001-6572</v>
          </cell>
        </row>
        <row r="2081">
          <cell r="P2081" t="str">
            <v>JN6BE6CS9M9061887</v>
          </cell>
          <cell r="Q2081">
            <v>61887</v>
          </cell>
          <cell r="R2081">
            <v>578779.5</v>
          </cell>
          <cell r="S2081">
            <v>44118</v>
          </cell>
          <cell r="T2081">
            <v>45961</v>
          </cell>
          <cell r="U2081" t="str">
            <v>0002846509</v>
          </cell>
          <cell r="V2081">
            <v>0</v>
          </cell>
          <cell r="W2081">
            <v>0</v>
          </cell>
          <cell r="X2081">
            <v>25934.270000000004</v>
          </cell>
          <cell r="Y2081">
            <v>452601.41000000003</v>
          </cell>
          <cell r="Z2081" t="str">
            <v>BEATRIZ</v>
          </cell>
          <cell r="AA2081" t="str">
            <v>FS1-2001-6957</v>
          </cell>
          <cell r="AB2081" t="str">
            <v>1-2001-6957</v>
          </cell>
        </row>
        <row r="2082">
          <cell r="P2082" t="str">
            <v>JN6BE6CS8M9061993</v>
          </cell>
          <cell r="Q2082">
            <v>61993</v>
          </cell>
          <cell r="R2082">
            <v>578779.5</v>
          </cell>
          <cell r="S2082">
            <v>44118</v>
          </cell>
          <cell r="T2082">
            <v>46447</v>
          </cell>
          <cell r="U2082" t="str">
            <v>0002846566</v>
          </cell>
          <cell r="V2082">
            <v>0</v>
          </cell>
          <cell r="W2082">
            <v>30</v>
          </cell>
          <cell r="X2082">
            <v>45360.18</v>
          </cell>
          <cell r="Y2082">
            <v>472027.31999999995</v>
          </cell>
          <cell r="Z2082" t="str">
            <v>BEATRIZ</v>
          </cell>
          <cell r="AA2082" t="str">
            <v>FS1-2001-6830</v>
          </cell>
          <cell r="AB2082" t="str">
            <v>1-2001-6830</v>
          </cell>
        </row>
        <row r="2083">
          <cell r="P2083" t="str">
            <v>JN6BE6CS8M9062013</v>
          </cell>
          <cell r="Q2083">
            <v>62013</v>
          </cell>
          <cell r="R2083">
            <v>750756.66</v>
          </cell>
          <cell r="S2083">
            <v>44620</v>
          </cell>
          <cell r="T2083">
            <v>45961</v>
          </cell>
          <cell r="U2083" t="str">
            <v>0009269986</v>
          </cell>
          <cell r="V2083">
            <v>0</v>
          </cell>
          <cell r="W2083">
            <v>0</v>
          </cell>
          <cell r="X2083">
            <v>0</v>
          </cell>
          <cell r="Y2083">
            <v>729906.53</v>
          </cell>
          <cell r="Z2083" t="str">
            <v>SIN ASIGNACIÓN</v>
          </cell>
          <cell r="AA2083" t="str">
            <v>FS1-2001-6976</v>
          </cell>
          <cell r="AB2083" t="str">
            <v>1-2001-6976</v>
          </cell>
        </row>
        <row r="2084">
          <cell r="P2084" t="str">
            <v>JN6BE6CS8M9062030</v>
          </cell>
          <cell r="Q2084">
            <v>62030</v>
          </cell>
          <cell r="R2084">
            <v>578779.5</v>
          </cell>
          <cell r="S2084">
            <v>44118</v>
          </cell>
          <cell r="T2084">
            <v>46441</v>
          </cell>
          <cell r="U2084" t="str">
            <v>0002846814</v>
          </cell>
          <cell r="V2084">
            <v>0</v>
          </cell>
          <cell r="W2084">
            <v>30</v>
          </cell>
          <cell r="X2084">
            <v>43359.779999999992</v>
          </cell>
          <cell r="Y2084">
            <v>522235.35</v>
          </cell>
          <cell r="Z2084" t="str">
            <v>IZAR</v>
          </cell>
          <cell r="AA2084" t="str">
            <v>FS1-2001-6584</v>
          </cell>
          <cell r="AB2084" t="str">
            <v>1-2001-6584</v>
          </cell>
        </row>
        <row r="2085">
          <cell r="P2085" t="str">
            <v>JN6BE6CS9M9061839</v>
          </cell>
          <cell r="Q2085">
            <v>61839</v>
          </cell>
          <cell r="R2085">
            <v>838150.61</v>
          </cell>
          <cell r="S2085">
            <v>44615</v>
          </cell>
          <cell r="T2085">
            <v>46463</v>
          </cell>
          <cell r="U2085" t="str">
            <v>0007259682</v>
          </cell>
          <cell r="V2085" t="str">
            <v>No</v>
          </cell>
          <cell r="W2085" t="str">
            <v>0.00</v>
          </cell>
          <cell r="X2085" t="str">
            <v>0.00</v>
          </cell>
          <cell r="Y2085" t="str">
            <v>0.00</v>
          </cell>
          <cell r="Z2085" t="str">
            <v>SIN ASIGNACIÓN</v>
          </cell>
          <cell r="AA2085" t="str">
            <v>FS1-2001-6585</v>
          </cell>
          <cell r="AB2085" t="str">
            <v>1-2001-6585</v>
          </cell>
        </row>
        <row r="2086">
          <cell r="P2086" t="str">
            <v>DACION EN PAGO</v>
          </cell>
          <cell r="Q2086" t="str">
            <v>61953DACION</v>
          </cell>
          <cell r="R2086">
            <v>836712.08</v>
          </cell>
          <cell r="S2086">
            <v>44637</v>
          </cell>
          <cell r="T2086">
            <v>45961</v>
          </cell>
          <cell r="U2086" t="str">
            <v>0007259690</v>
          </cell>
          <cell r="V2086" t="str">
            <v>No</v>
          </cell>
          <cell r="W2086" t="str">
            <v>0.00</v>
          </cell>
          <cell r="X2086" t="str">
            <v>0.00</v>
          </cell>
          <cell r="Y2086" t="str">
            <v>0.00</v>
          </cell>
          <cell r="Z2086" t="str">
            <v>SIN ASIGNACIÓN</v>
          </cell>
          <cell r="AA2086" t="str">
            <v>FS1-2001-6961</v>
          </cell>
          <cell r="AB2086" t="str">
            <v>1-2001-6961</v>
          </cell>
        </row>
        <row r="2087">
          <cell r="P2087" t="str">
            <v>DACION EN PAGO</v>
          </cell>
          <cell r="Q2087" t="str">
            <v>61909DACION</v>
          </cell>
          <cell r="R2087">
            <v>603779.5</v>
          </cell>
          <cell r="S2087">
            <v>44119</v>
          </cell>
          <cell r="T2087">
            <v>46463</v>
          </cell>
          <cell r="U2087" t="str">
            <v>0002847903</v>
          </cell>
          <cell r="V2087" t="str">
            <v>No</v>
          </cell>
          <cell r="W2087" t="str">
            <v>0.00</v>
          </cell>
          <cell r="X2087" t="str">
            <v>0.00</v>
          </cell>
          <cell r="Y2087" t="str">
            <v>0.00</v>
          </cell>
          <cell r="Z2087" t="str">
            <v>SIN ASIGNACIÓN</v>
          </cell>
          <cell r="AA2087" t="str">
            <v>FS1-2001-6793</v>
          </cell>
          <cell r="AB2087" t="str">
            <v>1-2001-6793</v>
          </cell>
        </row>
        <row r="2088">
          <cell r="P2088" t="str">
            <v>JN6BE6CS4M9062106</v>
          </cell>
          <cell r="Q2088">
            <v>62106</v>
          </cell>
          <cell r="R2088">
            <v>811207.03</v>
          </cell>
          <cell r="S2088">
            <v>44637</v>
          </cell>
          <cell r="T2088">
            <v>45961</v>
          </cell>
          <cell r="U2088" t="str">
            <v>0007259708</v>
          </cell>
          <cell r="V2088">
            <v>0</v>
          </cell>
          <cell r="W2088">
            <v>0</v>
          </cell>
          <cell r="X2088">
            <v>17456.91</v>
          </cell>
          <cell r="Y2088">
            <v>819046.1</v>
          </cell>
          <cell r="Z2088" t="str">
            <v>SIN ASIGNACIÓN</v>
          </cell>
          <cell r="AA2088" t="str">
            <v>FS1-2001-7392</v>
          </cell>
          <cell r="AB2088" t="str">
            <v>1-2001-7392</v>
          </cell>
        </row>
        <row r="2089">
          <cell r="P2089" t="str">
            <v>JN6BE6CS6M9061894</v>
          </cell>
          <cell r="Q2089">
            <v>61894</v>
          </cell>
          <cell r="R2089">
            <v>603779.5</v>
          </cell>
          <cell r="S2089">
            <v>44119</v>
          </cell>
          <cell r="T2089">
            <v>45961</v>
          </cell>
          <cell r="U2089" t="str">
            <v>0002848422</v>
          </cell>
          <cell r="V2089">
            <v>0</v>
          </cell>
          <cell r="W2089">
            <v>30</v>
          </cell>
          <cell r="X2089">
            <v>50275.95</v>
          </cell>
          <cell r="Y2089">
            <v>549836.42000000004</v>
          </cell>
          <cell r="Z2089" t="str">
            <v>JORGE</v>
          </cell>
          <cell r="AA2089" t="str">
            <v>FS1-2001-6615</v>
          </cell>
          <cell r="AB2089" t="str">
            <v>1-2001-6615</v>
          </cell>
        </row>
        <row r="2090">
          <cell r="P2090" t="str">
            <v>DACION EN PAGO</v>
          </cell>
          <cell r="Q2090" t="str">
            <v>62029DACION</v>
          </cell>
          <cell r="R2090">
            <v>603779.5</v>
          </cell>
          <cell r="S2090">
            <v>44119</v>
          </cell>
          <cell r="T2090">
            <v>45657</v>
          </cell>
          <cell r="U2090" t="str">
            <v>0002848463</v>
          </cell>
          <cell r="V2090" t="str">
            <v>No</v>
          </cell>
          <cell r="W2090" t="str">
            <v>0.00</v>
          </cell>
          <cell r="X2090" t="str">
            <v>0.00</v>
          </cell>
          <cell r="Y2090" t="str">
            <v>0.00</v>
          </cell>
          <cell r="Z2090" t="str">
            <v>SIN ASIGNACIÓN</v>
          </cell>
          <cell r="AA2090" t="str">
            <v>FS1-2001-7544</v>
          </cell>
          <cell r="AB2090" t="str">
            <v>1-2001-7544</v>
          </cell>
        </row>
        <row r="2091">
          <cell r="P2091" t="str">
            <v>JN6BE6CS6M9061877</v>
          </cell>
          <cell r="Q2091">
            <v>61877</v>
          </cell>
          <cell r="R2091">
            <v>603779.5</v>
          </cell>
          <cell r="S2091">
            <v>44119</v>
          </cell>
          <cell r="T2091">
            <v>45657</v>
          </cell>
          <cell r="U2091" t="str">
            <v>0002848521</v>
          </cell>
          <cell r="V2091">
            <v>0</v>
          </cell>
          <cell r="W2091">
            <v>30</v>
          </cell>
          <cell r="X2091">
            <v>44275.95</v>
          </cell>
          <cell r="Y2091">
            <v>543836.42000000004</v>
          </cell>
          <cell r="Z2091" t="str">
            <v>JORGE</v>
          </cell>
          <cell r="AA2091" t="str">
            <v>FS1-2001-7545</v>
          </cell>
          <cell r="AB2091" t="str">
            <v>1-2001-7545</v>
          </cell>
        </row>
        <row r="2092">
          <cell r="P2092" t="str">
            <v>DACION EN PAGO</v>
          </cell>
          <cell r="Q2092" t="str">
            <v>61926DACION</v>
          </cell>
          <cell r="R2092">
            <v>603779.5</v>
          </cell>
          <cell r="S2092">
            <v>44119</v>
          </cell>
          <cell r="T2092">
            <v>45657</v>
          </cell>
          <cell r="U2092" t="str">
            <v>0002848570</v>
          </cell>
          <cell r="V2092" t="str">
            <v>No</v>
          </cell>
          <cell r="W2092" t="str">
            <v>0.00</v>
          </cell>
          <cell r="X2092" t="str">
            <v>0.00</v>
          </cell>
          <cell r="Y2092" t="str">
            <v>0.00</v>
          </cell>
          <cell r="Z2092" t="str">
            <v>SIN ASIGNACIÓN</v>
          </cell>
          <cell r="AA2092" t="str">
            <v>FS1-2001-6734</v>
          </cell>
          <cell r="AB2092" t="str">
            <v>1-2001-6734</v>
          </cell>
        </row>
        <row r="2093">
          <cell r="P2093" t="str">
            <v>DACION EN PAGO</v>
          </cell>
          <cell r="Q2093" t="str">
            <v>62026DACION</v>
          </cell>
          <cell r="R2093">
            <v>568779.5</v>
          </cell>
          <cell r="S2093">
            <v>44119</v>
          </cell>
          <cell r="T2093">
            <v>45657</v>
          </cell>
          <cell r="U2093" t="str">
            <v>0002848612</v>
          </cell>
          <cell r="V2093" t="str">
            <v>No</v>
          </cell>
          <cell r="W2093" t="str">
            <v>0.00</v>
          </cell>
          <cell r="X2093" t="str">
            <v>0.00</v>
          </cell>
          <cell r="Y2093" t="str">
            <v>0.00</v>
          </cell>
          <cell r="Z2093" t="str">
            <v>SIN ASIGNACIÓN</v>
          </cell>
          <cell r="AA2093" t="str">
            <v>FS1-2001-7036</v>
          </cell>
          <cell r="AB2093" t="str">
            <v>1-2001-7036</v>
          </cell>
        </row>
        <row r="2094">
          <cell r="P2094" t="str">
            <v>JN6BE6CS6M9062009</v>
          </cell>
          <cell r="Q2094">
            <v>62009</v>
          </cell>
          <cell r="R2094">
            <v>568779.5</v>
          </cell>
          <cell r="S2094">
            <v>44119</v>
          </cell>
          <cell r="T2094">
            <v>46420</v>
          </cell>
          <cell r="U2094" t="str">
            <v>0002848703</v>
          </cell>
          <cell r="V2094">
            <v>0</v>
          </cell>
          <cell r="W2094">
            <v>30</v>
          </cell>
          <cell r="X2094">
            <v>51104.799999999996</v>
          </cell>
          <cell r="Y2094">
            <v>470400</v>
          </cell>
          <cell r="Z2094" t="str">
            <v>IZAR</v>
          </cell>
          <cell r="AA2094" t="str">
            <v>FS1-2001-7546</v>
          </cell>
          <cell r="AB2094" t="str">
            <v>1-2001-7546</v>
          </cell>
        </row>
        <row r="2095">
          <cell r="P2095" t="str">
            <v>JN6BE6CSXM9062269</v>
          </cell>
          <cell r="Q2095">
            <v>62269</v>
          </cell>
          <cell r="R2095">
            <v>782784.34</v>
          </cell>
          <cell r="S2095">
            <v>44592</v>
          </cell>
          <cell r="T2095">
            <v>45657</v>
          </cell>
          <cell r="U2095" t="str">
            <v>0009270182</v>
          </cell>
          <cell r="V2095">
            <v>0</v>
          </cell>
          <cell r="W2095">
            <v>0</v>
          </cell>
          <cell r="X2095">
            <v>15698.98</v>
          </cell>
          <cell r="Y2095">
            <v>780578.45</v>
          </cell>
          <cell r="Z2095" t="str">
            <v>JOEL</v>
          </cell>
          <cell r="AA2095" t="str">
            <v>FS1-2001-6981</v>
          </cell>
          <cell r="AB2095" t="str">
            <v>1-2001-6981</v>
          </cell>
        </row>
        <row r="2096">
          <cell r="P2096" t="str">
            <v>DACION EN PAGO</v>
          </cell>
          <cell r="Q2096" t="str">
            <v>62286DACION</v>
          </cell>
          <cell r="R2096">
            <v>578779.5</v>
          </cell>
          <cell r="S2096">
            <v>44123</v>
          </cell>
          <cell r="T2096">
            <v>46440</v>
          </cell>
          <cell r="U2096" t="str">
            <v>0002876126</v>
          </cell>
          <cell r="V2096" t="str">
            <v>No</v>
          </cell>
          <cell r="W2096" t="str">
            <v>0.00</v>
          </cell>
          <cell r="X2096" t="str">
            <v>0.00</v>
          </cell>
          <cell r="Y2096" t="str">
            <v>0.00</v>
          </cell>
          <cell r="Z2096" t="str">
            <v>SIN ASIGNACIÓN</v>
          </cell>
          <cell r="AA2096" t="str">
            <v>FS1-2001-6983</v>
          </cell>
          <cell r="AB2096" t="str">
            <v>1-2001-6983</v>
          </cell>
        </row>
        <row r="2097">
          <cell r="P2097" t="str">
            <v>JN6BE6CS4M9062168</v>
          </cell>
          <cell r="Q2097">
            <v>62168</v>
          </cell>
          <cell r="R2097">
            <v>881166.36</v>
          </cell>
          <cell r="S2097">
            <v>44614</v>
          </cell>
          <cell r="T2097">
            <v>45657</v>
          </cell>
          <cell r="U2097" t="str">
            <v>0007259773</v>
          </cell>
          <cell r="V2097">
            <v>0</v>
          </cell>
          <cell r="W2097">
            <v>0</v>
          </cell>
          <cell r="X2097">
            <v>0</v>
          </cell>
          <cell r="Y2097">
            <v>868321.84</v>
          </cell>
          <cell r="Z2097" t="str">
            <v>SIN ASIGNACIÓN</v>
          </cell>
          <cell r="AA2097" t="str">
            <v>FS1-2001-6894</v>
          </cell>
          <cell r="AB2097" t="str">
            <v>1-2001-6894</v>
          </cell>
        </row>
        <row r="2098">
          <cell r="P2098" t="str">
            <v>DACION EN PAGO</v>
          </cell>
          <cell r="Q2098" t="str">
            <v>62277DACION</v>
          </cell>
          <cell r="R2098">
            <v>578779.5</v>
          </cell>
          <cell r="S2098">
            <v>44123</v>
          </cell>
          <cell r="T2098">
            <v>46462</v>
          </cell>
          <cell r="U2098" t="str">
            <v>0002876241</v>
          </cell>
          <cell r="V2098" t="str">
            <v>No</v>
          </cell>
          <cell r="W2098" t="str">
            <v>0.00</v>
          </cell>
          <cell r="X2098" t="str">
            <v>0.00</v>
          </cell>
          <cell r="Y2098" t="str">
            <v>0.00</v>
          </cell>
          <cell r="Z2098" t="str">
            <v>SIN ASIGNACIÓN</v>
          </cell>
          <cell r="AA2098" t="str">
            <v>FS1-2001-6982</v>
          </cell>
          <cell r="AB2098" t="str">
            <v>1-2001-6982</v>
          </cell>
        </row>
        <row r="2099">
          <cell r="P2099" t="str">
            <v>DACION EN PAGO</v>
          </cell>
          <cell r="Q2099" t="str">
            <v>61848DACION</v>
          </cell>
          <cell r="R2099">
            <v>774099.97</v>
          </cell>
          <cell r="S2099">
            <v>44636</v>
          </cell>
          <cell r="T2099">
            <v>46447</v>
          </cell>
          <cell r="U2099" t="str">
            <v>0007259799</v>
          </cell>
          <cell r="V2099" t="str">
            <v>No</v>
          </cell>
          <cell r="W2099" t="str">
            <v>0.00</v>
          </cell>
          <cell r="X2099" t="str">
            <v>0.00</v>
          </cell>
          <cell r="Y2099" t="str">
            <v>0.00</v>
          </cell>
          <cell r="Z2099" t="str">
            <v>SIN ASIGNACIÓN</v>
          </cell>
          <cell r="AA2099" t="str">
            <v>FS1-2001-7395</v>
          </cell>
          <cell r="AB2099" t="str">
            <v>1-2001-7395</v>
          </cell>
        </row>
        <row r="2100">
          <cell r="P2100" t="str">
            <v>JN6BE6CSXM9062224</v>
          </cell>
          <cell r="Q2100">
            <v>62224</v>
          </cell>
          <cell r="R2100">
            <v>762407.74</v>
          </cell>
          <cell r="S2100">
            <v>44620</v>
          </cell>
          <cell r="T2100">
            <v>45657</v>
          </cell>
          <cell r="U2100" t="str">
            <v>0007259807</v>
          </cell>
          <cell r="V2100">
            <v>0</v>
          </cell>
          <cell r="W2100">
            <v>30</v>
          </cell>
          <cell r="X2100">
            <v>34999.990000000005</v>
          </cell>
          <cell r="Y2100">
            <v>778339.01</v>
          </cell>
          <cell r="Z2100" t="str">
            <v>SIN ASIGNACIÓN</v>
          </cell>
          <cell r="AA2100" t="str">
            <v>FS1-2001-7184</v>
          </cell>
          <cell r="AB2100" t="str">
            <v>1-2001-7184</v>
          </cell>
        </row>
        <row r="2101">
          <cell r="P2101" t="str">
            <v>JN6BE6CS0M9062149</v>
          </cell>
          <cell r="Q2101">
            <v>62149</v>
          </cell>
          <cell r="R2101">
            <v>578779.5</v>
          </cell>
          <cell r="S2101">
            <v>44123</v>
          </cell>
          <cell r="T2101">
            <v>46420</v>
          </cell>
          <cell r="U2101" t="str">
            <v>0007259815</v>
          </cell>
          <cell r="V2101">
            <v>0</v>
          </cell>
          <cell r="W2101">
            <v>90</v>
          </cell>
          <cell r="X2101">
            <v>70296.97</v>
          </cell>
          <cell r="Y2101">
            <v>963867.27000000014</v>
          </cell>
          <cell r="Z2101" t="str">
            <v>JOEL</v>
          </cell>
          <cell r="AA2101" t="str">
            <v>PR1-2001-6977</v>
          </cell>
          <cell r="AB2101" t="str">
            <v>1-2001-6977</v>
          </cell>
        </row>
        <row r="2102">
          <cell r="P2102" t="str">
            <v>JN6BE6CSXM9061834</v>
          </cell>
          <cell r="Q2102">
            <v>61834</v>
          </cell>
          <cell r="R2102">
            <v>766439.81</v>
          </cell>
          <cell r="S2102">
            <v>44592</v>
          </cell>
          <cell r="T2102">
            <v>46538</v>
          </cell>
          <cell r="U2102" t="str">
            <v>0007259823</v>
          </cell>
          <cell r="V2102">
            <v>0</v>
          </cell>
          <cell r="W2102">
            <v>0</v>
          </cell>
          <cell r="X2102">
            <v>0</v>
          </cell>
          <cell r="Y2102">
            <v>744874.83</v>
          </cell>
          <cell r="Z2102" t="str">
            <v>JOEL</v>
          </cell>
          <cell r="AA2102" t="str">
            <v>FS1-2001-6975</v>
          </cell>
          <cell r="AB2102" t="str">
            <v>1-2001-6975</v>
          </cell>
        </row>
        <row r="2103">
          <cell r="P2103" t="str">
            <v>JN6BE6CSXM9062157</v>
          </cell>
          <cell r="Q2103">
            <v>62157</v>
          </cell>
          <cell r="R2103">
            <v>1647673.26</v>
          </cell>
          <cell r="S2103">
            <v>44712</v>
          </cell>
          <cell r="T2103">
            <v>45961</v>
          </cell>
          <cell r="U2103" t="str">
            <v>0009305061</v>
          </cell>
          <cell r="V2103">
            <v>0</v>
          </cell>
          <cell r="W2103">
            <v>0</v>
          </cell>
          <cell r="X2103">
            <v>12500</v>
          </cell>
          <cell r="Y2103">
            <v>843003.67</v>
          </cell>
          <cell r="Z2103" t="str">
            <v>SIN ASIGNACIÓN</v>
          </cell>
          <cell r="AA2103" t="str">
            <v>FS1-2001-7147</v>
          </cell>
          <cell r="AB2103" t="str">
            <v>1-2001-7147</v>
          </cell>
        </row>
        <row r="2104">
          <cell r="P2104" t="str">
            <v>JN6BE6CS0M9062166</v>
          </cell>
          <cell r="Q2104">
            <v>62166</v>
          </cell>
          <cell r="R2104">
            <v>618779.5</v>
          </cell>
          <cell r="S2104">
            <v>44123</v>
          </cell>
          <cell r="T2104">
            <v>45657</v>
          </cell>
          <cell r="U2104" t="str">
            <v>0002876555</v>
          </cell>
          <cell r="V2104">
            <v>0</v>
          </cell>
          <cell r="W2104">
            <v>30</v>
          </cell>
          <cell r="X2104">
            <v>51324.239999999991</v>
          </cell>
          <cell r="Y2104">
            <v>563295.39</v>
          </cell>
          <cell r="Z2104" t="str">
            <v>JORGE</v>
          </cell>
          <cell r="AA2104" t="str">
            <v>FS1-2001-7379</v>
          </cell>
          <cell r="AB2104" t="str">
            <v>1-2001-7379</v>
          </cell>
        </row>
        <row r="2105">
          <cell r="P2105" t="str">
            <v>JN6BE6CS9M9062201</v>
          </cell>
          <cell r="Q2105">
            <v>62201</v>
          </cell>
          <cell r="R2105">
            <v>578779.5</v>
          </cell>
          <cell r="S2105">
            <v>44123</v>
          </cell>
          <cell r="T2105">
            <v>45657</v>
          </cell>
          <cell r="U2105" t="str">
            <v>0002876621</v>
          </cell>
          <cell r="V2105">
            <v>0</v>
          </cell>
          <cell r="W2105">
            <v>30</v>
          </cell>
          <cell r="X2105">
            <v>47492.88</v>
          </cell>
          <cell r="Y2105">
            <v>474160.0199999999</v>
          </cell>
          <cell r="Z2105" t="str">
            <v>JOEL</v>
          </cell>
          <cell r="AA2105" t="str">
            <v>FS1-2001-6980</v>
          </cell>
          <cell r="AB2105" t="str">
            <v>1-2001-6980</v>
          </cell>
        </row>
        <row r="2106">
          <cell r="P2106" t="str">
            <v>DACION EN PAGO</v>
          </cell>
          <cell r="Q2106" t="str">
            <v>62152DACION</v>
          </cell>
          <cell r="R2106">
            <v>618779.5</v>
          </cell>
          <cell r="S2106">
            <v>44123</v>
          </cell>
          <cell r="T2106">
            <v>45657</v>
          </cell>
          <cell r="U2106" t="str">
            <v>0002876712</v>
          </cell>
          <cell r="V2106" t="str">
            <v>No</v>
          </cell>
          <cell r="W2106" t="str">
            <v>0.00</v>
          </cell>
          <cell r="X2106" t="str">
            <v>0.00</v>
          </cell>
          <cell r="Y2106" t="str">
            <v>0.00</v>
          </cell>
          <cell r="Z2106" t="str">
            <v>SIN ASIGNACIÓN</v>
          </cell>
          <cell r="AA2106" t="str">
            <v>FS1-2001-7388</v>
          </cell>
          <cell r="AB2106" t="str">
            <v>1-2001-7388</v>
          </cell>
        </row>
        <row r="2107">
          <cell r="P2107" t="str">
            <v>JN6BE6CS3M9062145</v>
          </cell>
          <cell r="Q2107">
            <v>62145</v>
          </cell>
          <cell r="R2107">
            <v>568779.5</v>
          </cell>
          <cell r="S2107">
            <v>44125</v>
          </cell>
          <cell r="T2107">
            <v>45657</v>
          </cell>
          <cell r="U2107" t="str">
            <v>0002937894</v>
          </cell>
          <cell r="V2107">
            <v>0</v>
          </cell>
          <cell r="W2107">
            <v>30</v>
          </cell>
          <cell r="X2107">
            <v>51104.799999999996</v>
          </cell>
          <cell r="Y2107">
            <v>470400.00999999995</v>
          </cell>
          <cell r="Z2107" t="str">
            <v>JOEL</v>
          </cell>
          <cell r="AA2107" t="str">
            <v>FS1-2001-7210</v>
          </cell>
          <cell r="AB2107" t="str">
            <v>1-2001-7210</v>
          </cell>
        </row>
        <row r="2108">
          <cell r="P2108" t="str">
            <v>DACION EN PAGO</v>
          </cell>
          <cell r="Q2108" t="str">
            <v>62300DACION</v>
          </cell>
          <cell r="R2108">
            <v>593779.5</v>
          </cell>
          <cell r="S2108">
            <v>44125</v>
          </cell>
          <cell r="T2108">
            <v>45961</v>
          </cell>
          <cell r="U2108" t="str">
            <v>0002937969</v>
          </cell>
          <cell r="V2108" t="str">
            <v>No</v>
          </cell>
          <cell r="W2108" t="str">
            <v>0.00</v>
          </cell>
          <cell r="X2108" t="str">
            <v>0.00</v>
          </cell>
          <cell r="Y2108" t="str">
            <v>0.00</v>
          </cell>
          <cell r="Z2108" t="str">
            <v>SIN ASIGNACIÓN</v>
          </cell>
          <cell r="AA2108" t="str">
            <v>FS1-2001-7391</v>
          </cell>
          <cell r="AB2108" t="str">
            <v>1-2001-7391</v>
          </cell>
        </row>
        <row r="2109">
          <cell r="P2109" t="str">
            <v>JN6BE6CS8M9062187</v>
          </cell>
          <cell r="Q2109">
            <v>62187</v>
          </cell>
          <cell r="R2109">
            <v>578779.5</v>
          </cell>
          <cell r="S2109">
            <v>44125</v>
          </cell>
          <cell r="T2109">
            <v>45657</v>
          </cell>
          <cell r="U2109" t="str">
            <v>0002938033</v>
          </cell>
          <cell r="V2109" t="str">
            <v>No</v>
          </cell>
          <cell r="W2109" t="str">
            <v>0.00</v>
          </cell>
          <cell r="X2109" t="str">
            <v>0.00</v>
          </cell>
          <cell r="Y2109" t="str">
            <v>0.00</v>
          </cell>
          <cell r="Z2109" t="str">
            <v>SIN ASIGNACIÓN</v>
          </cell>
          <cell r="AA2109" t="str">
            <v>FS1-2001-6978</v>
          </cell>
          <cell r="AB2109" t="str">
            <v>1-2001-6978</v>
          </cell>
        </row>
        <row r="2110">
          <cell r="P2110" t="str">
            <v>DACION EN PAGO</v>
          </cell>
          <cell r="Q2110" t="str">
            <v>62196DACION</v>
          </cell>
          <cell r="R2110">
            <v>578779.5</v>
          </cell>
          <cell r="S2110">
            <v>44125</v>
          </cell>
          <cell r="T2110">
            <v>46435</v>
          </cell>
          <cell r="U2110" t="str">
            <v>0002938090</v>
          </cell>
          <cell r="V2110" t="str">
            <v>No</v>
          </cell>
          <cell r="W2110" t="str">
            <v>0.00</v>
          </cell>
          <cell r="X2110" t="str">
            <v>0.00</v>
          </cell>
          <cell r="Y2110" t="str">
            <v>0.00</v>
          </cell>
          <cell r="Z2110" t="str">
            <v>SIN ASIGNACIÓN</v>
          </cell>
          <cell r="AA2110" t="str">
            <v>FS1-2001-6979</v>
          </cell>
          <cell r="AB2110" t="str">
            <v>1-2001-6979</v>
          </cell>
        </row>
        <row r="2111">
          <cell r="P2111" t="str">
            <v>JN6BE6CS5M9062177</v>
          </cell>
          <cell r="Q2111">
            <v>62177</v>
          </cell>
          <cell r="R2111">
            <v>777158.06</v>
          </cell>
          <cell r="S2111">
            <v>44609</v>
          </cell>
          <cell r="T2111">
            <v>45657</v>
          </cell>
          <cell r="U2111" t="str">
            <v>0007259880</v>
          </cell>
          <cell r="V2111">
            <v>0</v>
          </cell>
          <cell r="W2111">
            <v>0</v>
          </cell>
          <cell r="X2111">
            <v>0</v>
          </cell>
          <cell r="Y2111">
            <v>760533.12</v>
          </cell>
          <cell r="Z2111" t="str">
            <v>SIN ASIGNACIÓN</v>
          </cell>
          <cell r="AA2111" t="str">
            <v>FS1-2001-6968</v>
          </cell>
          <cell r="AB2111" t="str">
            <v>1-2001-6968</v>
          </cell>
        </row>
        <row r="2112">
          <cell r="P2112" t="str">
            <v>JN6BE6CS4M9062221</v>
          </cell>
          <cell r="Q2112">
            <v>62221</v>
          </cell>
          <cell r="R2112">
            <v>578779.5</v>
          </cell>
          <cell r="S2112">
            <v>44125</v>
          </cell>
          <cell r="T2112">
            <v>46420</v>
          </cell>
          <cell r="U2112" t="str">
            <v>0002938231</v>
          </cell>
          <cell r="V2112">
            <v>0</v>
          </cell>
          <cell r="W2112">
            <v>0</v>
          </cell>
          <cell r="X2112">
            <v>25934.270000000004</v>
          </cell>
          <cell r="Y2112">
            <v>452601.42</v>
          </cell>
          <cell r="Z2112" t="str">
            <v>JOEL</v>
          </cell>
          <cell r="AA2112" t="str">
            <v>FS1-2001-7547</v>
          </cell>
          <cell r="AB2112" t="str">
            <v>1-2001-7547</v>
          </cell>
        </row>
        <row r="2113">
          <cell r="P2113" t="str">
            <v>JN6BE6CS1M9062211</v>
          </cell>
          <cell r="Q2113">
            <v>62211</v>
          </cell>
          <cell r="R2113">
            <v>807856.11</v>
          </cell>
          <cell r="S2113">
            <v>44592</v>
          </cell>
          <cell r="T2113">
            <v>46447</v>
          </cell>
          <cell r="U2113" t="str">
            <v>0007259906</v>
          </cell>
          <cell r="V2113">
            <v>0</v>
          </cell>
          <cell r="W2113">
            <v>0</v>
          </cell>
          <cell r="X2113">
            <v>17499.990000000002</v>
          </cell>
          <cell r="Y2113">
            <v>809249.34</v>
          </cell>
          <cell r="Z2113" t="str">
            <v>JOEL</v>
          </cell>
          <cell r="AA2113" t="str">
            <v>FS1-2001-7548</v>
          </cell>
          <cell r="AB2113" t="str">
            <v>1-2001-7548</v>
          </cell>
        </row>
        <row r="2114">
          <cell r="P2114" t="str">
            <v>JN6BE6CS2M9062184</v>
          </cell>
          <cell r="Q2114">
            <v>62184</v>
          </cell>
          <cell r="R2114">
            <v>770376.48</v>
          </cell>
          <cell r="S2114">
            <v>44620</v>
          </cell>
          <cell r="T2114">
            <v>46420</v>
          </cell>
          <cell r="U2114" t="str">
            <v>0007259914</v>
          </cell>
          <cell r="V2114">
            <v>0</v>
          </cell>
          <cell r="W2114">
            <v>0</v>
          </cell>
          <cell r="X2114">
            <v>17499.990000000002</v>
          </cell>
          <cell r="Y2114">
            <v>770600.41</v>
          </cell>
          <cell r="Z2114" t="str">
            <v>SIN ASIGNACIÓN</v>
          </cell>
          <cell r="AA2114" t="str">
            <v>FS1-2001-6690</v>
          </cell>
          <cell r="AB2114" t="str">
            <v>1-2001-6690</v>
          </cell>
        </row>
        <row r="2115">
          <cell r="P2115" t="str">
            <v>DACION EN PAGO</v>
          </cell>
          <cell r="Q2115" t="str">
            <v>62295DACION</v>
          </cell>
          <cell r="R2115">
            <v>799201.21</v>
          </cell>
          <cell r="S2115">
            <v>44592</v>
          </cell>
          <cell r="T2115">
            <v>45961</v>
          </cell>
          <cell r="U2115" t="str">
            <v>0007259922</v>
          </cell>
          <cell r="V2115" t="str">
            <v>No</v>
          </cell>
          <cell r="W2115" t="str">
            <v>0.00</v>
          </cell>
          <cell r="X2115" t="str">
            <v>0.00</v>
          </cell>
          <cell r="Y2115" t="str">
            <v>0.00</v>
          </cell>
          <cell r="Z2115" t="str">
            <v>SIN ASIGNACIÓN</v>
          </cell>
          <cell r="AA2115" t="str">
            <v>FS1-2001-6826</v>
          </cell>
          <cell r="AB2115" t="str">
            <v>1-2001-6826</v>
          </cell>
        </row>
        <row r="2116">
          <cell r="P2116" t="str">
            <v>JN6BE6CS1M9062225</v>
          </cell>
          <cell r="Q2116">
            <v>62225</v>
          </cell>
          <cell r="R2116">
            <v>568779.5</v>
          </cell>
          <cell r="S2116">
            <v>44125</v>
          </cell>
          <cell r="T2116">
            <v>46463</v>
          </cell>
          <cell r="U2116" t="str">
            <v>0009304833</v>
          </cell>
          <cell r="V2116">
            <v>0</v>
          </cell>
          <cell r="W2116">
            <v>60</v>
          </cell>
          <cell r="X2116">
            <v>12500</v>
          </cell>
          <cell r="Y2116">
            <v>715735.39</v>
          </cell>
          <cell r="Z2116" t="str">
            <v>BEATRIZ</v>
          </cell>
          <cell r="AA2116" t="str">
            <v>FS1-2001-7549</v>
          </cell>
          <cell r="AB2116" t="str">
            <v>1-2001-7549</v>
          </cell>
        </row>
        <row r="2117">
          <cell r="P2117" t="str">
            <v>JN6BE6CS4M9062025</v>
          </cell>
          <cell r="Q2117">
            <v>62025</v>
          </cell>
          <cell r="R2117">
            <v>774140.12</v>
          </cell>
          <cell r="S2117">
            <v>44637</v>
          </cell>
          <cell r="T2117">
            <v>46463</v>
          </cell>
          <cell r="U2117" t="str">
            <v>0007259948</v>
          </cell>
          <cell r="V2117">
            <v>0</v>
          </cell>
          <cell r="W2117">
            <v>0</v>
          </cell>
          <cell r="X2117">
            <v>0</v>
          </cell>
          <cell r="Y2117">
            <v>760822.76</v>
          </cell>
          <cell r="Z2117" t="str">
            <v>SIN ASIGNACIÓN</v>
          </cell>
          <cell r="AA2117" t="str">
            <v>FS1-2001-6851</v>
          </cell>
          <cell r="AB2117" t="str">
            <v>1-2001-6851</v>
          </cell>
        </row>
        <row r="2118">
          <cell r="P2118" t="str">
            <v>JN6BE6CS3M9062212</v>
          </cell>
          <cell r="Q2118">
            <v>62212</v>
          </cell>
          <cell r="R2118">
            <v>793172.05</v>
          </cell>
          <cell r="S2118">
            <v>44637</v>
          </cell>
          <cell r="T2118">
            <v>46420</v>
          </cell>
          <cell r="U2118" t="str">
            <v>0007259955</v>
          </cell>
          <cell r="V2118">
            <v>0</v>
          </cell>
          <cell r="W2118">
            <v>0</v>
          </cell>
          <cell r="X2118">
            <v>0</v>
          </cell>
          <cell r="Y2118">
            <v>781754.2</v>
          </cell>
          <cell r="Z2118" t="str">
            <v>SIN ASIGNACIÓN</v>
          </cell>
          <cell r="AA2118" t="str">
            <v>FS1-2001-6852</v>
          </cell>
          <cell r="AB2118" t="str">
            <v>1-2001-6852</v>
          </cell>
        </row>
        <row r="2119">
          <cell r="P2119" t="str">
            <v>JN6BE6CS0M9062278</v>
          </cell>
          <cell r="Q2119">
            <v>62278</v>
          </cell>
          <cell r="R2119">
            <v>844758.27</v>
          </cell>
          <cell r="S2119">
            <v>44592</v>
          </cell>
          <cell r="T2119">
            <v>45657</v>
          </cell>
          <cell r="U2119" t="str">
            <v>0009270802</v>
          </cell>
          <cell r="V2119">
            <v>0</v>
          </cell>
          <cell r="W2119">
            <v>0</v>
          </cell>
          <cell r="X2119">
            <v>11968.95</v>
          </cell>
          <cell r="Y2119">
            <v>864724.92999999993</v>
          </cell>
          <cell r="Z2119" t="str">
            <v>IZAR</v>
          </cell>
          <cell r="AA2119" t="str">
            <v>FS1-2001-7183</v>
          </cell>
          <cell r="AB2119" t="str">
            <v>1-2001-7183</v>
          </cell>
        </row>
        <row r="2120">
          <cell r="P2120" t="str">
            <v>DACION EN PAGO</v>
          </cell>
          <cell r="Q2120" t="str">
            <v>62340DACION</v>
          </cell>
          <cell r="R2120">
            <v>596081.5</v>
          </cell>
          <cell r="S2120">
            <v>44126</v>
          </cell>
          <cell r="T2120">
            <v>45657</v>
          </cell>
          <cell r="U2120" t="str">
            <v>0002959179</v>
          </cell>
          <cell r="V2120" t="str">
            <v>No</v>
          </cell>
          <cell r="W2120" t="str">
            <v>0.00</v>
          </cell>
          <cell r="X2120" t="str">
            <v>0.00</v>
          </cell>
          <cell r="Y2120" t="str">
            <v>0.00</v>
          </cell>
          <cell r="Z2120" t="str">
            <v>SIN ASIGNACIÓN</v>
          </cell>
          <cell r="AA2120" t="str">
            <v>FS1-2001-7550</v>
          </cell>
          <cell r="AB2120" t="str">
            <v>1-2001-7550</v>
          </cell>
        </row>
        <row r="2121">
          <cell r="P2121" t="str">
            <v>DACION EN PAGO</v>
          </cell>
          <cell r="Q2121" t="str">
            <v>62418DACION</v>
          </cell>
          <cell r="R2121">
            <v>586081.5</v>
          </cell>
          <cell r="S2121">
            <v>44126</v>
          </cell>
          <cell r="T2121">
            <v>46538</v>
          </cell>
          <cell r="U2121" t="str">
            <v>0002959245</v>
          </cell>
          <cell r="V2121" t="str">
            <v>No</v>
          </cell>
          <cell r="W2121" t="str">
            <v>0.00</v>
          </cell>
          <cell r="X2121" t="str">
            <v>0.00</v>
          </cell>
          <cell r="Y2121" t="str">
            <v>0.00</v>
          </cell>
          <cell r="Z2121" t="str">
            <v>SIN ASIGNACIÓN</v>
          </cell>
          <cell r="AA2121" t="str">
            <v>FS1-2001-6972</v>
          </cell>
          <cell r="AB2121" t="str">
            <v>1-2001-6972</v>
          </cell>
        </row>
        <row r="2122">
          <cell r="P2122" t="str">
            <v>JN6BE6CS1M9062435</v>
          </cell>
          <cell r="Q2122">
            <v>62435</v>
          </cell>
          <cell r="R2122">
            <v>1472027.04</v>
          </cell>
          <cell r="S2122">
            <v>44712</v>
          </cell>
          <cell r="T2122">
            <v>45657</v>
          </cell>
          <cell r="U2122" t="str">
            <v>0007259971</v>
          </cell>
          <cell r="V2122">
            <v>0</v>
          </cell>
          <cell r="W2122">
            <v>0</v>
          </cell>
          <cell r="X2122">
            <v>0</v>
          </cell>
          <cell r="Y2122">
            <v>724027.61</v>
          </cell>
          <cell r="Z2122" t="str">
            <v>SIN ASIGNACIÓN</v>
          </cell>
          <cell r="AA2122" t="str">
            <v>FS1-2001-7008</v>
          </cell>
          <cell r="AB2122" t="str">
            <v>1-2001-7008</v>
          </cell>
        </row>
        <row r="2123">
          <cell r="P2123" t="str">
            <v>JN6BE6CS0M9062426</v>
          </cell>
          <cell r="Q2123">
            <v>62426</v>
          </cell>
          <cell r="R2123">
            <v>596081.5</v>
          </cell>
          <cell r="S2123">
            <v>44126</v>
          </cell>
          <cell r="T2123">
            <v>45657</v>
          </cell>
          <cell r="U2123" t="str">
            <v>0002959393</v>
          </cell>
          <cell r="V2123">
            <v>0</v>
          </cell>
          <cell r="W2123">
            <v>30</v>
          </cell>
          <cell r="X2123">
            <v>41846.119999999995</v>
          </cell>
          <cell r="Y2123">
            <v>475449.33999999997</v>
          </cell>
          <cell r="Z2123" t="str">
            <v>JOEL</v>
          </cell>
          <cell r="AA2123" t="str">
            <v>FS1-2001-7552</v>
          </cell>
          <cell r="AB2123" t="str">
            <v>1-2001-7552</v>
          </cell>
        </row>
        <row r="2124">
          <cell r="P2124" t="str">
            <v>JN6BE6CS4M9062350</v>
          </cell>
          <cell r="Q2124">
            <v>62350</v>
          </cell>
          <cell r="R2124">
            <v>596081.5</v>
          </cell>
          <cell r="S2124">
            <v>44126</v>
          </cell>
          <cell r="T2124">
            <v>45657</v>
          </cell>
          <cell r="U2124" t="str">
            <v>0002959468</v>
          </cell>
          <cell r="V2124">
            <v>0</v>
          </cell>
          <cell r="W2124">
            <v>30</v>
          </cell>
          <cell r="X2124">
            <v>51882.139999999985</v>
          </cell>
          <cell r="Y2124">
            <v>485485.36</v>
          </cell>
          <cell r="Z2124" t="str">
            <v>JOEL</v>
          </cell>
          <cell r="AA2124" t="str">
            <v>FS1-2001-6844</v>
          </cell>
          <cell r="AB2124" t="str">
            <v>1-2001-6844</v>
          </cell>
        </row>
        <row r="2125">
          <cell r="P2125" t="str">
            <v>DACION EN PAGO</v>
          </cell>
          <cell r="Q2125" t="str">
            <v>62399DACION</v>
          </cell>
          <cell r="R2125">
            <v>586081.5</v>
          </cell>
          <cell r="S2125">
            <v>44126</v>
          </cell>
          <cell r="T2125">
            <v>45961</v>
          </cell>
          <cell r="U2125" t="str">
            <v>0002959708</v>
          </cell>
          <cell r="V2125" t="str">
            <v>No</v>
          </cell>
          <cell r="W2125" t="str">
            <v>0.00</v>
          </cell>
          <cell r="X2125" t="str">
            <v>0.00</v>
          </cell>
          <cell r="Y2125" t="str">
            <v>0.00</v>
          </cell>
          <cell r="Z2125" t="str">
            <v>SIN ASIGNACIÓN</v>
          </cell>
          <cell r="AA2125" t="str">
            <v>FS1-2001-7394</v>
          </cell>
          <cell r="AB2125" t="str">
            <v>1-2001-7394</v>
          </cell>
        </row>
        <row r="2126">
          <cell r="P2126" t="str">
            <v>JN6BE6CS1M9062371</v>
          </cell>
          <cell r="Q2126">
            <v>62371</v>
          </cell>
          <cell r="R2126">
            <v>586081.5</v>
          </cell>
          <cell r="S2126">
            <v>44126</v>
          </cell>
          <cell r="T2126">
            <v>46447</v>
          </cell>
          <cell r="U2126" t="str">
            <v>0002959765</v>
          </cell>
          <cell r="V2126">
            <v>0</v>
          </cell>
          <cell r="W2126">
            <v>0</v>
          </cell>
          <cell r="X2126">
            <v>25571.13</v>
          </cell>
          <cell r="Y2126">
            <v>451900.03</v>
          </cell>
          <cell r="Z2126" t="str">
            <v>JOEL</v>
          </cell>
          <cell r="AA2126" t="str">
            <v>FS1-2001-6859</v>
          </cell>
          <cell r="AB2126" t="str">
            <v>1-2001-6859</v>
          </cell>
        </row>
        <row r="2127">
          <cell r="P2127" t="str">
            <v>DACION EN PAGO</v>
          </cell>
          <cell r="Q2127" t="str">
            <v>62393DACION</v>
          </cell>
          <cell r="R2127">
            <v>858306.53</v>
          </cell>
          <cell r="S2127">
            <v>44620</v>
          </cell>
          <cell r="T2127">
            <v>46441</v>
          </cell>
          <cell r="U2127" t="str">
            <v>0007260011</v>
          </cell>
          <cell r="V2127" t="str">
            <v>No</v>
          </cell>
          <cell r="W2127" t="str">
            <v>0.00</v>
          </cell>
          <cell r="X2127" t="str">
            <v>0.00</v>
          </cell>
          <cell r="Y2127" t="str">
            <v>0.00</v>
          </cell>
          <cell r="Z2127" t="str">
            <v>SIN ASIGNACIÓN</v>
          </cell>
          <cell r="AA2127" t="str">
            <v>FS1-2001-7570</v>
          </cell>
          <cell r="AB2127" t="str">
            <v>1-2001-7570</v>
          </cell>
        </row>
        <row r="2128">
          <cell r="P2128" t="str">
            <v>JN6BE6CS3M9062369</v>
          </cell>
          <cell r="Q2128">
            <v>62369</v>
          </cell>
          <cell r="R2128">
            <v>892518.33</v>
          </cell>
          <cell r="S2128">
            <v>44615</v>
          </cell>
          <cell r="T2128">
            <v>45657</v>
          </cell>
          <cell r="U2128" t="str">
            <v>0007260029</v>
          </cell>
          <cell r="V2128">
            <v>0</v>
          </cell>
          <cell r="W2128">
            <v>0</v>
          </cell>
          <cell r="X2128">
            <v>0</v>
          </cell>
          <cell r="Y2128">
            <v>866318.53</v>
          </cell>
          <cell r="Z2128" t="str">
            <v>SIN ASIGNACIÓN</v>
          </cell>
          <cell r="AA2128" t="str">
            <v>FS1-2001-7571</v>
          </cell>
          <cell r="AB2128" t="str">
            <v>1-2001-7571</v>
          </cell>
        </row>
        <row r="2129">
          <cell r="P2129" t="str">
            <v>DACION EN PAGO</v>
          </cell>
          <cell r="Q2129" t="str">
            <v>62376DACION</v>
          </cell>
          <cell r="R2129">
            <v>588091.43000000005</v>
          </cell>
          <cell r="S2129">
            <v>44130</v>
          </cell>
          <cell r="T2129">
            <v>46538</v>
          </cell>
          <cell r="U2129" t="str">
            <v>0002970234</v>
          </cell>
          <cell r="V2129" t="str">
            <v>No</v>
          </cell>
          <cell r="W2129" t="str">
            <v>0.00</v>
          </cell>
          <cell r="X2129" t="str">
            <v>0.00</v>
          </cell>
          <cell r="Y2129" t="str">
            <v>0.00</v>
          </cell>
          <cell r="Z2129" t="str">
            <v>SIN ASIGNACIÓN</v>
          </cell>
          <cell r="AA2129" t="str">
            <v>FS1-2001-7572</v>
          </cell>
          <cell r="AB2129" t="str">
            <v>1-2001-7572</v>
          </cell>
        </row>
        <row r="2130">
          <cell r="P2130" t="str">
            <v>JN6BE6CS3M9062324</v>
          </cell>
          <cell r="Q2130">
            <v>62324</v>
          </cell>
          <cell r="R2130">
            <v>1904430.02</v>
          </cell>
          <cell r="S2130">
            <v>44712</v>
          </cell>
          <cell r="T2130">
            <v>45657</v>
          </cell>
          <cell r="U2130" t="str">
            <v>0007260037</v>
          </cell>
          <cell r="V2130">
            <v>0</v>
          </cell>
          <cell r="W2130">
            <v>0</v>
          </cell>
          <cell r="X2130">
            <v>0</v>
          </cell>
          <cell r="Y2130">
            <v>945721.71</v>
          </cell>
          <cell r="Z2130" t="str">
            <v>SIN ASIGNACIÓN</v>
          </cell>
          <cell r="AA2130" t="str">
            <v>FS1-2001-7573</v>
          </cell>
          <cell r="AB2130" t="str">
            <v>1-2001-7573</v>
          </cell>
        </row>
        <row r="2131">
          <cell r="P2131" t="str">
            <v>DACION EN PAGO</v>
          </cell>
          <cell r="Q2131" t="str">
            <v>62193DACION</v>
          </cell>
          <cell r="R2131">
            <v>586081.5</v>
          </cell>
          <cell r="S2131">
            <v>44130</v>
          </cell>
          <cell r="T2131">
            <v>45657</v>
          </cell>
          <cell r="U2131" t="str">
            <v>0002970432</v>
          </cell>
          <cell r="V2131" t="str">
            <v>No</v>
          </cell>
          <cell r="W2131" t="str">
            <v>0.00</v>
          </cell>
          <cell r="X2131" t="str">
            <v>0.00</v>
          </cell>
          <cell r="Y2131" t="str">
            <v>0.00</v>
          </cell>
          <cell r="Z2131" t="str">
            <v>SIN ASIGNACIÓN</v>
          </cell>
          <cell r="AA2131" t="str">
            <v>FS1-2001-7295</v>
          </cell>
          <cell r="AB2131" t="str">
            <v>1-2001-7295</v>
          </cell>
        </row>
        <row r="2132">
          <cell r="P2132" t="str">
            <v>JN6BE6CS3M9062405</v>
          </cell>
          <cell r="Q2132">
            <v>62405</v>
          </cell>
          <cell r="R2132">
            <v>598091.43000000005</v>
          </cell>
          <cell r="S2132">
            <v>44130</v>
          </cell>
          <cell r="T2132">
            <v>45961</v>
          </cell>
          <cell r="U2132" t="str">
            <v>0007260052</v>
          </cell>
          <cell r="V2132">
            <v>0</v>
          </cell>
          <cell r="W2132">
            <v>0</v>
          </cell>
          <cell r="X2132">
            <v>0</v>
          </cell>
          <cell r="Y2132">
            <v>940484.96</v>
          </cell>
          <cell r="Z2132" t="str">
            <v>ISMAEL</v>
          </cell>
          <cell r="AA2132" t="str">
            <v>FS1-2001-7574</v>
          </cell>
          <cell r="AB2132" t="str">
            <v>1-2001-7574</v>
          </cell>
        </row>
        <row r="2133">
          <cell r="P2133" t="str">
            <v>DACION EN PAGO</v>
          </cell>
          <cell r="Q2133" t="str">
            <v>62337DACION</v>
          </cell>
          <cell r="R2133">
            <v>586081.5</v>
          </cell>
          <cell r="S2133">
            <v>44130</v>
          </cell>
          <cell r="T2133">
            <v>45961</v>
          </cell>
          <cell r="U2133" t="str">
            <v>0002970580</v>
          </cell>
          <cell r="V2133" t="str">
            <v>No</v>
          </cell>
          <cell r="W2133" t="str">
            <v>0.00</v>
          </cell>
          <cell r="X2133" t="str">
            <v>0.00</v>
          </cell>
          <cell r="Y2133" t="str">
            <v>0.00</v>
          </cell>
          <cell r="Z2133" t="str">
            <v>SIN ASIGNACIÓN</v>
          </cell>
          <cell r="AA2133" t="str">
            <v>FS1-2001-7385</v>
          </cell>
          <cell r="AB2133" t="str">
            <v>1-2001-7385</v>
          </cell>
        </row>
        <row r="2134">
          <cell r="P2134" t="str">
            <v>DACION EN PAGO</v>
          </cell>
          <cell r="Q2134" t="str">
            <v>62378DACION</v>
          </cell>
          <cell r="R2134">
            <v>588091.43000000005</v>
          </cell>
          <cell r="S2134">
            <v>44130</v>
          </cell>
          <cell r="T2134">
            <v>45961</v>
          </cell>
          <cell r="U2134" t="str">
            <v>0002970648</v>
          </cell>
          <cell r="V2134" t="str">
            <v>No</v>
          </cell>
          <cell r="W2134" t="str">
            <v>0.00</v>
          </cell>
          <cell r="X2134" t="str">
            <v>0.00</v>
          </cell>
          <cell r="Y2134" t="str">
            <v>0.00</v>
          </cell>
          <cell r="Z2134" t="str">
            <v>SIN ASIGNACIÓN</v>
          </cell>
          <cell r="AA2134" t="str">
            <v>FS1-2001-7575</v>
          </cell>
          <cell r="AB2134" t="str">
            <v>1-2001-7575</v>
          </cell>
        </row>
        <row r="2135">
          <cell r="P2135" t="str">
            <v>DACION EN PAGO</v>
          </cell>
          <cell r="Q2135" t="str">
            <v>62452DACION</v>
          </cell>
          <cell r="R2135">
            <v>598091.43000000005</v>
          </cell>
          <cell r="S2135">
            <v>44130</v>
          </cell>
          <cell r="T2135">
            <v>46538</v>
          </cell>
          <cell r="U2135" t="str">
            <v>0002970671</v>
          </cell>
          <cell r="V2135" t="str">
            <v>No</v>
          </cell>
          <cell r="W2135" t="str">
            <v>0.00</v>
          </cell>
          <cell r="X2135" t="str">
            <v>0.00</v>
          </cell>
          <cell r="Y2135" t="str">
            <v>0.00</v>
          </cell>
          <cell r="Z2135" t="str">
            <v>SIN ASIGNACIÓN</v>
          </cell>
          <cell r="AA2135" t="str">
            <v>FS1-2001-7576</v>
          </cell>
          <cell r="AB2135" t="str">
            <v>1-2001-7576</v>
          </cell>
        </row>
        <row r="2136">
          <cell r="P2136" t="str">
            <v>JN6BE6CS3M9062341</v>
          </cell>
          <cell r="Q2136">
            <v>62341</v>
          </cell>
          <cell r="R2136">
            <v>1863418.56</v>
          </cell>
          <cell r="S2136">
            <v>44712</v>
          </cell>
          <cell r="T2136">
            <v>45961</v>
          </cell>
          <cell r="U2136" t="str">
            <v>0007260060</v>
          </cell>
          <cell r="V2136">
            <v>0</v>
          </cell>
          <cell r="W2136">
            <v>0</v>
          </cell>
          <cell r="X2136">
            <v>0</v>
          </cell>
          <cell r="Y2136">
            <v>924081.3</v>
          </cell>
          <cell r="Z2136" t="str">
            <v>SIN ASIGNACIÓN</v>
          </cell>
          <cell r="AA2136" t="str">
            <v>FS1-2001-7146</v>
          </cell>
          <cell r="AB2136" t="str">
            <v>1-2001-7146</v>
          </cell>
        </row>
        <row r="2137">
          <cell r="P2137" t="str">
            <v>DACION EN PAGO</v>
          </cell>
          <cell r="Q2137" t="str">
            <v>62419DACION</v>
          </cell>
          <cell r="R2137">
            <v>598091.43000000005</v>
          </cell>
          <cell r="S2137">
            <v>44130</v>
          </cell>
          <cell r="T2137">
            <v>46447</v>
          </cell>
          <cell r="U2137" t="str">
            <v>0002970820</v>
          </cell>
          <cell r="V2137" t="str">
            <v>No</v>
          </cell>
          <cell r="W2137" t="str">
            <v>0.00</v>
          </cell>
          <cell r="X2137" t="str">
            <v>0.00</v>
          </cell>
          <cell r="Y2137" t="str">
            <v>0.00</v>
          </cell>
          <cell r="Z2137" t="str">
            <v>SIN ASIGNACIÓN</v>
          </cell>
          <cell r="AA2137" t="str">
            <v>FS1-2001-7577</v>
          </cell>
          <cell r="AB2137" t="str">
            <v>1-2001-7577</v>
          </cell>
        </row>
        <row r="2138">
          <cell r="P2138" t="str">
            <v>JN6BE6CS1M9062323</v>
          </cell>
          <cell r="Q2138">
            <v>62323</v>
          </cell>
          <cell r="R2138">
            <v>772868.15</v>
          </cell>
          <cell r="S2138">
            <v>44620</v>
          </cell>
          <cell r="T2138">
            <v>45961</v>
          </cell>
          <cell r="U2138" t="str">
            <v>0007260086</v>
          </cell>
          <cell r="V2138">
            <v>0</v>
          </cell>
          <cell r="W2138">
            <v>30</v>
          </cell>
          <cell r="X2138">
            <v>34999.990000000005</v>
          </cell>
          <cell r="Y2138">
            <v>789997.69</v>
          </cell>
          <cell r="Z2138" t="str">
            <v>SIN ASIGNACIÓN</v>
          </cell>
          <cell r="AA2138" t="str">
            <v>FS1-2001-7559</v>
          </cell>
          <cell r="AB2138" t="str">
            <v>1-2001-7559</v>
          </cell>
        </row>
        <row r="2139">
          <cell r="P2139" t="str">
            <v>DACION EN PAGO</v>
          </cell>
          <cell r="Q2139" t="str">
            <v>62359DACION</v>
          </cell>
          <cell r="R2139">
            <v>598091.43000000005</v>
          </cell>
          <cell r="S2139">
            <v>44130</v>
          </cell>
          <cell r="T2139">
            <v>46538</v>
          </cell>
          <cell r="U2139" t="str">
            <v>0002970879</v>
          </cell>
          <cell r="V2139" t="str">
            <v>No</v>
          </cell>
          <cell r="W2139" t="str">
            <v>0.00</v>
          </cell>
          <cell r="X2139" t="str">
            <v>0.00</v>
          </cell>
          <cell r="Y2139" t="str">
            <v>0.00</v>
          </cell>
          <cell r="Z2139" t="str">
            <v>SIN ASIGNACIÓN</v>
          </cell>
          <cell r="AA2139" t="str">
            <v>FS1-2001-7578</v>
          </cell>
          <cell r="AB2139" t="str">
            <v>1-2001-7578</v>
          </cell>
        </row>
        <row r="2140">
          <cell r="P2140" t="str">
            <v>JN6BE6CS0M9062409</v>
          </cell>
          <cell r="Q2140">
            <v>62409</v>
          </cell>
          <cell r="R2140">
            <v>1842980.64</v>
          </cell>
          <cell r="S2140">
            <v>44712</v>
          </cell>
          <cell r="T2140">
            <v>46538</v>
          </cell>
          <cell r="U2140" t="str">
            <v>0007260094</v>
          </cell>
          <cell r="V2140">
            <v>0</v>
          </cell>
          <cell r="W2140">
            <v>0</v>
          </cell>
          <cell r="X2140">
            <v>0</v>
          </cell>
          <cell r="Y2140">
            <v>913296.88</v>
          </cell>
          <cell r="Z2140" t="str">
            <v>SIN ASIGNACIÓN</v>
          </cell>
          <cell r="AA2140" t="str">
            <v>FS1-2001-7579</v>
          </cell>
          <cell r="AB2140" t="str">
            <v>1-2001-7579</v>
          </cell>
        </row>
        <row r="2141">
          <cell r="P2141" t="str">
            <v>JN6BE6CS2M9062329</v>
          </cell>
          <cell r="Q2141">
            <v>62329</v>
          </cell>
          <cell r="R2141">
            <v>1829092.36</v>
          </cell>
          <cell r="S2141">
            <v>44712</v>
          </cell>
          <cell r="T2141">
            <v>45657</v>
          </cell>
          <cell r="U2141" t="str">
            <v>0007260102</v>
          </cell>
          <cell r="V2141">
            <v>0</v>
          </cell>
          <cell r="W2141">
            <v>0</v>
          </cell>
          <cell r="X2141">
            <v>0</v>
          </cell>
          <cell r="Y2141">
            <v>905968.5</v>
          </cell>
          <cell r="Z2141" t="str">
            <v>SIN ASIGNACIÓN</v>
          </cell>
          <cell r="AA2141" t="str">
            <v>FS1-2001-7580</v>
          </cell>
          <cell r="AB2141" t="str">
            <v>1-2001-7580</v>
          </cell>
        </row>
        <row r="2142">
          <cell r="P2142" t="str">
            <v>JN6BE6CS2M9062394</v>
          </cell>
          <cell r="Q2142">
            <v>62394</v>
          </cell>
          <cell r="R2142">
            <v>598091.43000000005</v>
          </cell>
          <cell r="S2142">
            <v>44131</v>
          </cell>
          <cell r="T2142">
            <v>45657</v>
          </cell>
          <cell r="U2142" t="str">
            <v>0002979185</v>
          </cell>
          <cell r="V2142">
            <v>0</v>
          </cell>
          <cell r="W2142">
            <v>30</v>
          </cell>
          <cell r="X2142">
            <v>48114.55999999999</v>
          </cell>
          <cell r="Y2142">
            <v>484439.47000000009</v>
          </cell>
          <cell r="Z2142" t="str">
            <v>BEATRIZ</v>
          </cell>
          <cell r="AA2142" t="str">
            <v>FS206-2001-1</v>
          </cell>
          <cell r="AB2142" t="str">
            <v>206-2001-1</v>
          </cell>
        </row>
        <row r="2143">
          <cell r="P2143" t="str">
            <v>DACION EN PAGO</v>
          </cell>
          <cell r="Q2143" t="str">
            <v>62182DACION</v>
          </cell>
          <cell r="R2143">
            <v>588091.43000000005</v>
          </cell>
          <cell r="S2143">
            <v>44131</v>
          </cell>
          <cell r="T2143">
            <v>45657</v>
          </cell>
          <cell r="U2143" t="str">
            <v>0002979342</v>
          </cell>
          <cell r="V2143" t="str">
            <v>No</v>
          </cell>
          <cell r="W2143" t="str">
            <v>0.00</v>
          </cell>
          <cell r="X2143" t="str">
            <v>0.00</v>
          </cell>
          <cell r="Y2143" t="str">
            <v>0.00</v>
          </cell>
          <cell r="Z2143" t="str">
            <v>SIN ASIGNACIÓN</v>
          </cell>
          <cell r="AA2143" t="str">
            <v>FS1-2001-6742</v>
          </cell>
          <cell r="AB2143" t="str">
            <v>1-2001-6742</v>
          </cell>
        </row>
        <row r="2144">
          <cell r="P2144" t="str">
            <v>DACION EN PAGO</v>
          </cell>
          <cell r="Q2144" t="str">
            <v>62022DACION</v>
          </cell>
          <cell r="R2144">
            <v>588091.43000000005</v>
          </cell>
          <cell r="S2144">
            <v>44131</v>
          </cell>
          <cell r="T2144">
            <v>46538</v>
          </cell>
          <cell r="U2144" t="str">
            <v>0002979383</v>
          </cell>
          <cell r="V2144" t="str">
            <v>No</v>
          </cell>
          <cell r="W2144" t="str">
            <v>0.00</v>
          </cell>
          <cell r="X2144" t="str">
            <v>0.00</v>
          </cell>
          <cell r="Y2144" t="str">
            <v>0.00</v>
          </cell>
          <cell r="Z2144" t="str">
            <v>SIN ASIGNACIÓN</v>
          </cell>
          <cell r="AA2144" t="str">
            <v>FS1-2001-6743</v>
          </cell>
          <cell r="AB2144" t="str">
            <v>1-2001-6743</v>
          </cell>
        </row>
        <row r="2145">
          <cell r="P2145" t="str">
            <v>JN6BE6CS3M9062355</v>
          </cell>
          <cell r="Q2145">
            <v>62355</v>
          </cell>
          <cell r="R2145">
            <v>1684928.98</v>
          </cell>
          <cell r="S2145">
            <v>44712</v>
          </cell>
          <cell r="T2145">
            <v>46420</v>
          </cell>
          <cell r="U2145" t="str">
            <v>0007260144</v>
          </cell>
          <cell r="V2145">
            <v>0</v>
          </cell>
          <cell r="W2145">
            <v>0</v>
          </cell>
          <cell r="X2145">
            <v>0</v>
          </cell>
          <cell r="Y2145">
            <v>837341.33</v>
          </cell>
          <cell r="Z2145" t="str">
            <v>SIN ASIGNACIÓN</v>
          </cell>
          <cell r="AA2145" t="str">
            <v>FS1-2001-7581</v>
          </cell>
          <cell r="AB2145" t="str">
            <v>1-2001-7581</v>
          </cell>
        </row>
        <row r="2146">
          <cell r="P2146" t="str">
            <v>JN6BE6CS5M9062356</v>
          </cell>
          <cell r="Q2146">
            <v>62356</v>
          </cell>
          <cell r="R2146">
            <v>705645.49</v>
          </cell>
          <cell r="S2146">
            <v>44592</v>
          </cell>
          <cell r="T2146">
            <v>46538</v>
          </cell>
          <cell r="U2146" t="str">
            <v>0007260151</v>
          </cell>
          <cell r="V2146">
            <v>0</v>
          </cell>
          <cell r="W2146">
            <v>0</v>
          </cell>
          <cell r="X2146">
            <v>0</v>
          </cell>
          <cell r="Y2146">
            <v>676068.45</v>
          </cell>
          <cell r="Z2146" t="str">
            <v>BEATRIZ</v>
          </cell>
          <cell r="AA2146" t="str">
            <v>FS1-2001-7411</v>
          </cell>
          <cell r="AB2146" t="str">
            <v>1-2001-7411</v>
          </cell>
        </row>
        <row r="2147">
          <cell r="P2147" t="str">
            <v>JN6BE6CS2M9062413</v>
          </cell>
          <cell r="Q2147">
            <v>62413</v>
          </cell>
          <cell r="R2147">
            <v>922282.54</v>
          </cell>
          <cell r="S2147">
            <v>44712</v>
          </cell>
          <cell r="T2147">
            <v>45657</v>
          </cell>
          <cell r="U2147" t="str">
            <v>0007260169</v>
          </cell>
          <cell r="V2147">
            <v>0</v>
          </cell>
          <cell r="W2147">
            <v>0</v>
          </cell>
          <cell r="X2147">
            <v>0</v>
          </cell>
          <cell r="Y2147">
            <v>910982.7</v>
          </cell>
          <cell r="Z2147" t="str">
            <v>SIN ASIGNACIÓN</v>
          </cell>
          <cell r="AA2147" t="str">
            <v>FS1-2001-6865</v>
          </cell>
          <cell r="AB2147" t="str">
            <v>1-2001-6865</v>
          </cell>
        </row>
        <row r="2148">
          <cell r="P2148" t="str">
            <v>DACION EN PAGO</v>
          </cell>
          <cell r="Q2148" t="str">
            <v>62316DACION</v>
          </cell>
          <cell r="R2148">
            <v>588091.43000000005</v>
          </cell>
          <cell r="S2148">
            <v>44131</v>
          </cell>
          <cell r="T2148">
            <v>45657</v>
          </cell>
          <cell r="U2148" t="str">
            <v>0002979763</v>
          </cell>
          <cell r="V2148" t="str">
            <v>No</v>
          </cell>
          <cell r="W2148" t="str">
            <v>0.00</v>
          </cell>
          <cell r="X2148" t="str">
            <v>0.00</v>
          </cell>
          <cell r="Y2148" t="str">
            <v>0.00</v>
          </cell>
          <cell r="Z2148" t="str">
            <v>SIN ASIGNACIÓN</v>
          </cell>
          <cell r="AA2148" t="str">
            <v>FS1-2001-6802</v>
          </cell>
          <cell r="AB2148" t="str">
            <v>1-2001-6802</v>
          </cell>
        </row>
        <row r="2149">
          <cell r="P2149" t="str">
            <v>DACION EN PAGO</v>
          </cell>
          <cell r="Q2149" t="str">
            <v>62339DACION</v>
          </cell>
          <cell r="R2149">
            <v>588091.43000000005</v>
          </cell>
          <cell r="S2149">
            <v>44131</v>
          </cell>
          <cell r="T2149">
            <v>46440</v>
          </cell>
          <cell r="U2149" t="str">
            <v>0002979854</v>
          </cell>
          <cell r="V2149" t="str">
            <v>No</v>
          </cell>
          <cell r="W2149" t="str">
            <v>0.00</v>
          </cell>
          <cell r="X2149" t="str">
            <v>0.00</v>
          </cell>
          <cell r="Y2149" t="str">
            <v>0.00</v>
          </cell>
          <cell r="Z2149" t="str">
            <v>SIN ASIGNACIÓN</v>
          </cell>
          <cell r="AA2149" t="str">
            <v>FS1-2001-7236</v>
          </cell>
          <cell r="AB2149" t="str">
            <v>1-2001-7236</v>
          </cell>
        </row>
        <row r="2150">
          <cell r="P2150" t="str">
            <v>DACION EN PAGO</v>
          </cell>
          <cell r="Q2150" t="str">
            <v>62363DACION</v>
          </cell>
          <cell r="R2150">
            <v>906417.24</v>
          </cell>
          <cell r="S2150">
            <v>44614</v>
          </cell>
          <cell r="T2150">
            <v>46420</v>
          </cell>
          <cell r="U2150" t="str">
            <v>0007260177</v>
          </cell>
          <cell r="V2150" t="str">
            <v>No</v>
          </cell>
          <cell r="W2150" t="str">
            <v>0.00</v>
          </cell>
          <cell r="X2150" t="str">
            <v>0.00</v>
          </cell>
          <cell r="Y2150" t="str">
            <v>0.00</v>
          </cell>
          <cell r="Z2150" t="str">
            <v>SIN ASIGNACIÓN</v>
          </cell>
          <cell r="AA2150" t="str">
            <v>FS2-2001-608</v>
          </cell>
          <cell r="AB2150" t="str">
            <v>2-2001-608</v>
          </cell>
        </row>
        <row r="2151">
          <cell r="P2151" t="str">
            <v>JN6BE6CS4M9062381</v>
          </cell>
          <cell r="Q2151">
            <v>62381</v>
          </cell>
          <cell r="R2151">
            <v>754404.71</v>
          </cell>
          <cell r="S2151">
            <v>44592</v>
          </cell>
          <cell r="T2151">
            <v>45657</v>
          </cell>
          <cell r="U2151" t="str">
            <v>0007260185</v>
          </cell>
          <cell r="V2151">
            <v>0</v>
          </cell>
          <cell r="W2151">
            <v>0</v>
          </cell>
          <cell r="X2151">
            <v>17499.990000000002</v>
          </cell>
          <cell r="Y2151">
            <v>748753.64</v>
          </cell>
          <cell r="Z2151" t="str">
            <v>JOEL</v>
          </cell>
          <cell r="AA2151" t="str">
            <v>FS1-2001-7561</v>
          </cell>
          <cell r="AB2151" t="str">
            <v>1-2001-7561</v>
          </cell>
        </row>
        <row r="2152">
          <cell r="P2152" t="str">
            <v>DACION EN PAGO</v>
          </cell>
          <cell r="Q2152" t="str">
            <v>62362DACION</v>
          </cell>
          <cell r="R2152">
            <v>588091.43000000005</v>
          </cell>
          <cell r="S2152">
            <v>44131</v>
          </cell>
          <cell r="T2152">
            <v>45657</v>
          </cell>
          <cell r="U2152" t="str">
            <v>0002980050</v>
          </cell>
          <cell r="V2152" t="str">
            <v>No</v>
          </cell>
          <cell r="W2152" t="str">
            <v>0.00</v>
          </cell>
          <cell r="X2152" t="str">
            <v>0.00</v>
          </cell>
          <cell r="Y2152" t="str">
            <v>0.00</v>
          </cell>
          <cell r="Z2152" t="str">
            <v>SIN ASIGNACIÓN</v>
          </cell>
          <cell r="AA2152" t="str">
            <v>FS1-2001-7562</v>
          </cell>
          <cell r="AB2152" t="str">
            <v>1-2001-7562</v>
          </cell>
        </row>
        <row r="2153">
          <cell r="P2153" t="str">
            <v>DACION EN PAGO</v>
          </cell>
          <cell r="Q2153" t="str">
            <v>62390DACION</v>
          </cell>
          <cell r="R2153">
            <v>588091.43000000005</v>
          </cell>
          <cell r="S2153">
            <v>44131</v>
          </cell>
          <cell r="T2153">
            <v>45657</v>
          </cell>
          <cell r="U2153" t="str">
            <v>0002980118</v>
          </cell>
          <cell r="V2153" t="str">
            <v>No</v>
          </cell>
          <cell r="W2153" t="str">
            <v>0.00</v>
          </cell>
          <cell r="X2153" t="str">
            <v>0.00</v>
          </cell>
          <cell r="Y2153" t="str">
            <v>0.00</v>
          </cell>
          <cell r="Z2153" t="str">
            <v>IZAR</v>
          </cell>
          <cell r="AA2153" t="str">
            <v>FS1-2001-7480</v>
          </cell>
          <cell r="AB2153" t="str">
            <v>1-2001-7480</v>
          </cell>
        </row>
        <row r="2154">
          <cell r="P2154" t="str">
            <v>JN6BE6CS5M9062373</v>
          </cell>
          <cell r="Q2154">
            <v>62373</v>
          </cell>
          <cell r="R2154">
            <v>588091.43000000005</v>
          </cell>
          <cell r="S2154">
            <v>44132</v>
          </cell>
          <cell r="T2154">
            <v>46538</v>
          </cell>
          <cell r="U2154" t="str">
            <v>0002991958</v>
          </cell>
          <cell r="V2154">
            <v>0</v>
          </cell>
          <cell r="W2154">
            <v>30</v>
          </cell>
          <cell r="X2154">
            <v>51591.69999999999</v>
          </cell>
          <cell r="Y2154">
            <v>480621.43999999994</v>
          </cell>
          <cell r="Z2154" t="str">
            <v>IZAR</v>
          </cell>
          <cell r="AA2154" t="str">
            <v>FS1-2001-7563</v>
          </cell>
          <cell r="AB2154" t="str">
            <v>1-2001-7563</v>
          </cell>
        </row>
        <row r="2155">
          <cell r="P2155" t="str">
            <v>JN6BE6CS3M9062436</v>
          </cell>
          <cell r="Q2155">
            <v>62436</v>
          </cell>
          <cell r="R2155">
            <v>967466.39</v>
          </cell>
          <cell r="S2155">
            <v>44712</v>
          </cell>
          <cell r="T2155">
            <v>46420</v>
          </cell>
          <cell r="U2155" t="str">
            <v>0007260219</v>
          </cell>
          <cell r="V2155">
            <v>0</v>
          </cell>
          <cell r="W2155">
            <v>0</v>
          </cell>
          <cell r="X2155">
            <v>0</v>
          </cell>
          <cell r="Y2155">
            <v>961810.68</v>
          </cell>
          <cell r="Z2155" t="str">
            <v>SIN ASIGNACIÓN</v>
          </cell>
          <cell r="AA2155" t="str">
            <v>FS1-2001-7542</v>
          </cell>
          <cell r="AB2155" t="str">
            <v>1-2001-7542</v>
          </cell>
        </row>
        <row r="2156">
          <cell r="P2156" t="str">
            <v>JN6BE6CS4M9062431</v>
          </cell>
          <cell r="Q2156">
            <v>62431</v>
          </cell>
          <cell r="R2156">
            <v>685625.44</v>
          </cell>
          <cell r="S2156">
            <v>44592</v>
          </cell>
          <cell r="T2156">
            <v>46447</v>
          </cell>
          <cell r="U2156" t="str">
            <v>0009350364</v>
          </cell>
          <cell r="V2156">
            <v>0</v>
          </cell>
          <cell r="W2156">
            <v>30</v>
          </cell>
          <cell r="X2156">
            <v>14462</v>
          </cell>
          <cell r="Y2156">
            <v>688208.25</v>
          </cell>
          <cell r="Z2156" t="str">
            <v>BEATRIZ</v>
          </cell>
          <cell r="AA2156" t="str">
            <v>FS1-2001-7582</v>
          </cell>
          <cell r="AB2156" t="str">
            <v>1-2001-7582</v>
          </cell>
        </row>
        <row r="2157">
          <cell r="P2157" t="str">
            <v>DACION EN PAGO</v>
          </cell>
          <cell r="Q2157" t="str">
            <v>62382DACION</v>
          </cell>
          <cell r="R2157">
            <v>868721.87</v>
          </cell>
          <cell r="S2157">
            <v>44620</v>
          </cell>
          <cell r="T2157">
            <v>45657</v>
          </cell>
          <cell r="U2157" t="str">
            <v>0007260235</v>
          </cell>
          <cell r="V2157" t="str">
            <v>No</v>
          </cell>
          <cell r="W2157" t="str">
            <v>0.00</v>
          </cell>
          <cell r="X2157" t="str">
            <v>0.00</v>
          </cell>
          <cell r="Y2157" t="str">
            <v>0.00</v>
          </cell>
          <cell r="Z2157" t="str">
            <v>SIN ASIGNACIÓN</v>
          </cell>
          <cell r="AA2157" t="str">
            <v>FS1-2001-7214</v>
          </cell>
          <cell r="AB2157" t="str">
            <v>1-2001-7214</v>
          </cell>
        </row>
        <row r="2158">
          <cell r="P2158" t="str">
            <v>DACION EN PAGO</v>
          </cell>
          <cell r="Q2158" t="str">
            <v>62401DACION</v>
          </cell>
          <cell r="R2158">
            <v>588091.43000000005</v>
          </cell>
          <cell r="S2158">
            <v>44133</v>
          </cell>
          <cell r="T2158">
            <v>45657</v>
          </cell>
          <cell r="U2158" t="str">
            <v>0002992030</v>
          </cell>
          <cell r="V2158" t="str">
            <v>No</v>
          </cell>
          <cell r="W2158" t="str">
            <v>0.00</v>
          </cell>
          <cell r="X2158" t="str">
            <v>0.00</v>
          </cell>
          <cell r="Y2158" t="str">
            <v>0.00</v>
          </cell>
          <cell r="Z2158" t="str">
            <v>SIN ASIGNACIÓN</v>
          </cell>
          <cell r="AA2158" t="str">
            <v>FS1-2001-7583</v>
          </cell>
          <cell r="AB2158" t="str">
            <v>1-2001-7583</v>
          </cell>
        </row>
        <row r="2159">
          <cell r="P2159" t="str">
            <v>JN6BE6CS7M9062312</v>
          </cell>
          <cell r="Q2159">
            <v>62312</v>
          </cell>
          <cell r="R2159">
            <v>598091.43000000005</v>
          </cell>
          <cell r="S2159">
            <v>44133</v>
          </cell>
          <cell r="T2159">
            <v>46083</v>
          </cell>
          <cell r="U2159" t="str">
            <v>0002992089</v>
          </cell>
          <cell r="V2159">
            <v>0</v>
          </cell>
          <cell r="W2159">
            <v>30</v>
          </cell>
          <cell r="X2159">
            <v>52336.709999999992</v>
          </cell>
          <cell r="Y2159">
            <v>488661.62000000005</v>
          </cell>
          <cell r="Z2159" t="str">
            <v>IZAR</v>
          </cell>
          <cell r="AA2159" t="str">
            <v>FS1-2001-6627</v>
          </cell>
          <cell r="AB2159" t="str">
            <v>1-2001-6627</v>
          </cell>
        </row>
        <row r="2160">
          <cell r="P2160" t="str">
            <v>JN6BE6CS5M9062325</v>
          </cell>
          <cell r="Q2160">
            <v>62325</v>
          </cell>
          <cell r="R2160">
            <v>776616.42</v>
          </cell>
          <cell r="S2160">
            <v>44592</v>
          </cell>
          <cell r="T2160">
            <v>45657</v>
          </cell>
          <cell r="U2160" t="str">
            <v>0009269606</v>
          </cell>
          <cell r="V2160">
            <v>0</v>
          </cell>
          <cell r="W2160">
            <v>30</v>
          </cell>
          <cell r="X2160">
            <v>0</v>
          </cell>
          <cell r="Y2160">
            <v>720531.76</v>
          </cell>
          <cell r="Z2160" t="str">
            <v>JOEL</v>
          </cell>
          <cell r="AA2160" t="str">
            <v>FS2-2001-602</v>
          </cell>
          <cell r="AB2160" t="str">
            <v>2-2001-602</v>
          </cell>
        </row>
        <row r="2161">
          <cell r="P2161" t="str">
            <v>DACION EN PAGO</v>
          </cell>
          <cell r="Q2161" t="str">
            <v>62437DACION</v>
          </cell>
          <cell r="R2161">
            <v>588091.43000000005</v>
          </cell>
          <cell r="S2161">
            <v>44133</v>
          </cell>
          <cell r="T2161">
            <v>46447</v>
          </cell>
          <cell r="U2161" t="str">
            <v>0002992154</v>
          </cell>
          <cell r="V2161" t="str">
            <v>No</v>
          </cell>
          <cell r="W2161" t="str">
            <v>0.00</v>
          </cell>
          <cell r="X2161" t="str">
            <v>0.00</v>
          </cell>
          <cell r="Y2161" t="str">
            <v>0.00</v>
          </cell>
          <cell r="Z2161" t="str">
            <v>SIN ASIGNACIÓN</v>
          </cell>
          <cell r="AA2161" t="str">
            <v>FS1-2001-7409</v>
          </cell>
          <cell r="AB2161" t="str">
            <v>1-2001-7409</v>
          </cell>
        </row>
        <row r="2162">
          <cell r="P2162" t="str">
            <v>JN6BE6CS6M9062379</v>
          </cell>
          <cell r="Q2162">
            <v>62379</v>
          </cell>
          <cell r="R2162">
            <v>771852.83</v>
          </cell>
          <cell r="S2162">
            <v>44620</v>
          </cell>
          <cell r="T2162">
            <v>46447</v>
          </cell>
          <cell r="U2162" t="str">
            <v>0007260268</v>
          </cell>
          <cell r="V2162">
            <v>0</v>
          </cell>
          <cell r="W2162">
            <v>30</v>
          </cell>
          <cell r="X2162">
            <v>35000.01</v>
          </cell>
          <cell r="Y2162">
            <v>788866.08</v>
          </cell>
          <cell r="Z2162" t="str">
            <v>SIN ASIGNACIÓN</v>
          </cell>
          <cell r="AA2162" t="str">
            <v>FS1-2001-7393</v>
          </cell>
          <cell r="AB2162" t="str">
            <v>1-2001-7393</v>
          </cell>
        </row>
        <row r="2163">
          <cell r="P2163" t="str">
            <v>DACION EN PAGO</v>
          </cell>
          <cell r="Q2163" t="str">
            <v>62483DACION</v>
          </cell>
          <cell r="R2163">
            <v>797535.38</v>
          </cell>
          <cell r="S2163">
            <v>44610</v>
          </cell>
          <cell r="T2163">
            <v>45657</v>
          </cell>
          <cell r="U2163" t="str">
            <v>0007260276</v>
          </cell>
          <cell r="V2163" t="str">
            <v>No</v>
          </cell>
          <cell r="W2163" t="str">
            <v>0.00</v>
          </cell>
          <cell r="X2163" t="str">
            <v>0.00</v>
          </cell>
          <cell r="Y2163" t="str">
            <v>0.00</v>
          </cell>
          <cell r="Z2163" t="str">
            <v>SIN ASIGNACIÓN</v>
          </cell>
          <cell r="AA2163" t="str">
            <v>FS1-2001-7584</v>
          </cell>
          <cell r="AB2163" t="str">
            <v>1-2001-7584</v>
          </cell>
        </row>
        <row r="2164">
          <cell r="P2164" t="str">
            <v>DACION EN PAGO</v>
          </cell>
          <cell r="Q2164" t="str">
            <v>62445DACION</v>
          </cell>
          <cell r="R2164">
            <v>598091.43000000005</v>
          </cell>
          <cell r="S2164">
            <v>44132</v>
          </cell>
          <cell r="T2164">
            <v>45657</v>
          </cell>
          <cell r="U2164" t="str">
            <v>0002992238</v>
          </cell>
          <cell r="V2164" t="str">
            <v>No</v>
          </cell>
          <cell r="W2164" t="str">
            <v>0.00</v>
          </cell>
          <cell r="X2164" t="str">
            <v>0.00</v>
          </cell>
          <cell r="Y2164" t="str">
            <v>0.00</v>
          </cell>
          <cell r="Z2164" t="str">
            <v>SIN ASIGNACIÓN</v>
          </cell>
          <cell r="AA2164" t="str">
            <v>FS1-2001-7586</v>
          </cell>
          <cell r="AB2164" t="str">
            <v>1-2001-7586</v>
          </cell>
        </row>
        <row r="2165">
          <cell r="P2165" t="str">
            <v>JN6BE6CS9M9062330</v>
          </cell>
          <cell r="Q2165">
            <v>62330</v>
          </cell>
          <cell r="R2165">
            <v>598091.43000000005</v>
          </cell>
          <cell r="S2165">
            <v>44132</v>
          </cell>
          <cell r="T2165">
            <v>45657</v>
          </cell>
          <cell r="U2165" t="str">
            <v>0002992253</v>
          </cell>
          <cell r="V2165">
            <v>0</v>
          </cell>
          <cell r="W2165">
            <v>0</v>
          </cell>
          <cell r="X2165">
            <v>26168.34</v>
          </cell>
          <cell r="Y2165">
            <v>462493.24999999994</v>
          </cell>
          <cell r="Z2165" t="str">
            <v>IZAR</v>
          </cell>
          <cell r="AA2165" t="str">
            <v>FS2-2001-586</v>
          </cell>
          <cell r="AB2165" t="str">
            <v>2-2001-586</v>
          </cell>
        </row>
        <row r="2166">
          <cell r="P2166" t="str">
            <v>JN6BE6CS1M9062421</v>
          </cell>
          <cell r="Q2166">
            <v>62421</v>
          </cell>
          <cell r="R2166">
            <v>588091.43000000005</v>
          </cell>
          <cell r="S2166">
            <v>44132</v>
          </cell>
          <cell r="T2166">
            <v>45657</v>
          </cell>
          <cell r="U2166" t="str">
            <v>0002992287</v>
          </cell>
          <cell r="V2166">
            <v>0</v>
          </cell>
          <cell r="W2166">
            <v>30</v>
          </cell>
          <cell r="X2166">
            <v>51591.69999999999</v>
          </cell>
          <cell r="Y2166">
            <v>480621.43999999994</v>
          </cell>
          <cell r="Z2166" t="str">
            <v>IZAR</v>
          </cell>
          <cell r="AA2166" t="str">
            <v>FS1-2001-6973</v>
          </cell>
          <cell r="AB2166" t="str">
            <v>1-2001-6973</v>
          </cell>
        </row>
        <row r="2167">
          <cell r="P2167" t="str">
            <v>DACION EN PAGO</v>
          </cell>
          <cell r="Q2167" t="str">
            <v>62453DACION</v>
          </cell>
          <cell r="R2167">
            <v>588091.43000000005</v>
          </cell>
          <cell r="S2167">
            <v>44132</v>
          </cell>
          <cell r="T2167">
            <v>45657</v>
          </cell>
          <cell r="U2167" t="str">
            <v>0002992337</v>
          </cell>
          <cell r="V2167" t="str">
            <v>No</v>
          </cell>
          <cell r="W2167" t="str">
            <v>0.00</v>
          </cell>
          <cell r="X2167" t="str">
            <v>0.00</v>
          </cell>
          <cell r="Y2167" t="str">
            <v>0.00</v>
          </cell>
          <cell r="Z2167" t="str">
            <v>SIN ASIGNACIÓN</v>
          </cell>
          <cell r="AA2167" t="str">
            <v>FS1-2001-7195</v>
          </cell>
          <cell r="AB2167" t="str">
            <v>1-2001-7195</v>
          </cell>
        </row>
        <row r="2168">
          <cell r="P2168" t="str">
            <v>JN6BE6CS2M9062380</v>
          </cell>
          <cell r="Q2168">
            <v>62380</v>
          </cell>
          <cell r="R2168">
            <v>588091.43000000005</v>
          </cell>
          <cell r="S2168">
            <v>44132</v>
          </cell>
          <cell r="T2168">
            <v>45657</v>
          </cell>
          <cell r="U2168" t="str">
            <v>0002992428</v>
          </cell>
          <cell r="V2168">
            <v>0</v>
          </cell>
          <cell r="W2168">
            <v>0</v>
          </cell>
          <cell r="X2168">
            <v>25795.84</v>
          </cell>
          <cell r="Y2168">
            <v>454825.57999999996</v>
          </cell>
          <cell r="Z2168" t="str">
            <v>JOEL</v>
          </cell>
          <cell r="AA2168" t="str">
            <v>FS1-2001-7410</v>
          </cell>
          <cell r="AB2168" t="str">
            <v>1-2001-7410</v>
          </cell>
        </row>
        <row r="2169">
          <cell r="P2169" t="str">
            <v>JN6BE6CS1M9062404</v>
          </cell>
          <cell r="Q2169">
            <v>62404</v>
          </cell>
          <cell r="R2169">
            <v>598091.43000000005</v>
          </cell>
          <cell r="S2169">
            <v>44132</v>
          </cell>
          <cell r="T2169">
            <v>46420</v>
          </cell>
          <cell r="U2169" t="str">
            <v>0002992451</v>
          </cell>
          <cell r="V2169">
            <v>0</v>
          </cell>
          <cell r="W2169">
            <v>30</v>
          </cell>
          <cell r="X2169">
            <v>52336.709999999992</v>
          </cell>
          <cell r="Y2169">
            <v>488661.62000000005</v>
          </cell>
          <cell r="Z2169" t="str">
            <v>IZAR</v>
          </cell>
          <cell r="AA2169" t="str">
            <v>FS1-2001-7585</v>
          </cell>
          <cell r="AB2169" t="str">
            <v>1-2001-7585</v>
          </cell>
        </row>
        <row r="2170">
          <cell r="P2170" t="str">
            <v>JN6BE6CS3M9062422</v>
          </cell>
          <cell r="Q2170">
            <v>62422</v>
          </cell>
          <cell r="R2170">
            <v>706680.98</v>
          </cell>
          <cell r="S2170">
            <v>44592</v>
          </cell>
          <cell r="T2170">
            <v>46538</v>
          </cell>
          <cell r="U2170" t="str">
            <v>0009269630</v>
          </cell>
          <cell r="V2170">
            <v>0</v>
          </cell>
          <cell r="W2170">
            <v>0</v>
          </cell>
          <cell r="X2170">
            <v>12237.68</v>
          </cell>
          <cell r="Y2170">
            <v>691254.87</v>
          </cell>
          <cell r="Z2170" t="str">
            <v>BEATRIZ</v>
          </cell>
          <cell r="AA2170" t="str">
            <v>FS1-2001-7537</v>
          </cell>
          <cell r="AB2170" t="str">
            <v>1-2001-7537</v>
          </cell>
        </row>
        <row r="2171">
          <cell r="P2171" t="str">
            <v>JN6BE6CS5M9062423</v>
          </cell>
          <cell r="Q2171">
            <v>62423</v>
          </cell>
          <cell r="R2171">
            <v>1615944.48</v>
          </cell>
          <cell r="S2171">
            <v>44712</v>
          </cell>
          <cell r="T2171">
            <v>46447</v>
          </cell>
          <cell r="U2171" t="str">
            <v>0009305038</v>
          </cell>
          <cell r="V2171">
            <v>0</v>
          </cell>
          <cell r="W2171">
            <v>0</v>
          </cell>
          <cell r="X2171">
            <v>12500</v>
          </cell>
          <cell r="Y2171">
            <v>812477.54</v>
          </cell>
          <cell r="Z2171" t="str">
            <v>SIN ASIGNACIÓN</v>
          </cell>
          <cell r="AA2171" t="str">
            <v>FS1-2001-6923</v>
          </cell>
          <cell r="AB2171" t="str">
            <v>1-2001-6923</v>
          </cell>
        </row>
        <row r="2172">
          <cell r="P2172" t="str">
            <v>JN6BE6CS6M9062348</v>
          </cell>
          <cell r="Q2172">
            <v>62348</v>
          </cell>
          <cell r="R2172">
            <v>828840.28</v>
          </cell>
          <cell r="S2172">
            <v>44620</v>
          </cell>
          <cell r="T2172">
            <v>46420</v>
          </cell>
          <cell r="U2172" t="str">
            <v>0007260342</v>
          </cell>
          <cell r="V2172">
            <v>0</v>
          </cell>
          <cell r="W2172">
            <v>0</v>
          </cell>
          <cell r="X2172">
            <v>0.01</v>
          </cell>
          <cell r="Y2172">
            <v>817381.47</v>
          </cell>
          <cell r="Z2172" t="str">
            <v>SIN ASIGNACIÓN</v>
          </cell>
          <cell r="AA2172" t="str">
            <v>FS1-2001-6810</v>
          </cell>
          <cell r="AB2172" t="str">
            <v>1-2001-6810</v>
          </cell>
        </row>
        <row r="2173">
          <cell r="P2173" t="str">
            <v>DACION EN PAGO</v>
          </cell>
          <cell r="Q2173" t="str">
            <v>62470DACION</v>
          </cell>
          <cell r="R2173">
            <v>773899.88</v>
          </cell>
          <cell r="S2173">
            <v>44592</v>
          </cell>
          <cell r="T2173">
            <v>45688</v>
          </cell>
          <cell r="U2173" t="str">
            <v>0007260359</v>
          </cell>
          <cell r="V2173" t="str">
            <v>No</v>
          </cell>
          <cell r="W2173" t="str">
            <v>0.00</v>
          </cell>
          <cell r="X2173" t="str">
            <v>0.00</v>
          </cell>
          <cell r="Y2173" t="str">
            <v>0.00</v>
          </cell>
          <cell r="Z2173" t="str">
            <v>SIN ASIGNACIÓN</v>
          </cell>
          <cell r="AA2173" t="str">
            <v>FS1-2001-7235</v>
          </cell>
          <cell r="AB2173" t="str">
            <v>1-2001-7235</v>
          </cell>
        </row>
        <row r="2174">
          <cell r="P2174" t="str">
            <v>DACION EN PAGO</v>
          </cell>
          <cell r="Q2174" t="str">
            <v>62454DACION</v>
          </cell>
          <cell r="R2174">
            <v>623091.43000000005</v>
          </cell>
          <cell r="S2174">
            <v>44133</v>
          </cell>
          <cell r="T2174">
            <v>45991</v>
          </cell>
          <cell r="U2174" t="str">
            <v>0003013174</v>
          </cell>
          <cell r="V2174" t="str">
            <v>No</v>
          </cell>
          <cell r="W2174" t="str">
            <v>0.00</v>
          </cell>
          <cell r="X2174" t="str">
            <v>0.00</v>
          </cell>
          <cell r="Y2174" t="str">
            <v>0.00</v>
          </cell>
          <cell r="Z2174" t="str">
            <v>JORGE</v>
          </cell>
          <cell r="AA2174" t="str">
            <v>FS1-2001-6711</v>
          </cell>
          <cell r="AB2174" t="str">
            <v>1-2001-6711</v>
          </cell>
        </row>
        <row r="2175">
          <cell r="P2175" t="str">
            <v>JN6BE6CS6M9062317</v>
          </cell>
          <cell r="Q2175">
            <v>62317</v>
          </cell>
          <cell r="R2175">
            <v>598091.43000000005</v>
          </cell>
          <cell r="S2175">
            <v>44145</v>
          </cell>
          <cell r="T2175">
            <v>45688</v>
          </cell>
          <cell r="U2175" t="str">
            <v>0003133634</v>
          </cell>
          <cell r="V2175" t="str">
            <v>No</v>
          </cell>
          <cell r="W2175" t="str">
            <v>0.00</v>
          </cell>
          <cell r="X2175" t="str">
            <v>0.00</v>
          </cell>
          <cell r="Y2175" t="str">
            <v>0.00</v>
          </cell>
          <cell r="Z2175" t="str">
            <v>SIN ASIGNACIÓN</v>
          </cell>
          <cell r="AA2175" t="str">
            <v>FS1-2001-7155</v>
          </cell>
          <cell r="AB2175" t="str">
            <v>1-2001-7155</v>
          </cell>
        </row>
        <row r="2176">
          <cell r="P2176" t="str">
            <v>DACION EN PAGO</v>
          </cell>
          <cell r="Q2176" t="str">
            <v>62377DACION</v>
          </cell>
          <cell r="R2176">
            <v>588091.43000000005</v>
          </cell>
          <cell r="S2176">
            <v>44145</v>
          </cell>
          <cell r="T2176">
            <v>46420</v>
          </cell>
          <cell r="U2176" t="str">
            <v>0003133691</v>
          </cell>
          <cell r="V2176" t="str">
            <v>No</v>
          </cell>
          <cell r="W2176" t="str">
            <v>0.00</v>
          </cell>
          <cell r="X2176" t="str">
            <v>0.00</v>
          </cell>
          <cell r="Y2176" t="str">
            <v>0.00</v>
          </cell>
          <cell r="Z2176" t="str">
            <v>SIN ASIGNACIÓN</v>
          </cell>
          <cell r="AA2176" t="str">
            <v>FS1-2001-7156</v>
          </cell>
          <cell r="AB2176" t="str">
            <v>1-2001-7156</v>
          </cell>
        </row>
        <row r="2177">
          <cell r="P2177" t="str">
            <v>DACION EN PAGO</v>
          </cell>
          <cell r="Q2177" t="str">
            <v>62461DACION</v>
          </cell>
          <cell r="R2177">
            <v>788490.68</v>
          </cell>
          <cell r="S2177">
            <v>44592</v>
          </cell>
          <cell r="T2177">
            <v>46463</v>
          </cell>
          <cell r="U2177" t="str">
            <v>0007260383</v>
          </cell>
          <cell r="V2177" t="str">
            <v>No</v>
          </cell>
          <cell r="W2177" t="str">
            <v>0.00</v>
          </cell>
          <cell r="X2177" t="str">
            <v>0.00</v>
          </cell>
          <cell r="Y2177" t="str">
            <v>0.00</v>
          </cell>
          <cell r="Z2177" t="str">
            <v>SIN ASIGNACIÓN</v>
          </cell>
          <cell r="AA2177" t="str">
            <v>FS1-2001-7157</v>
          </cell>
          <cell r="AB2177" t="str">
            <v>1-2001-7157</v>
          </cell>
        </row>
        <row r="2178">
          <cell r="P2178" t="str">
            <v>JN6BE6CS4M9062395</v>
          </cell>
          <cell r="Q2178">
            <v>62395</v>
          </cell>
          <cell r="R2178">
            <v>912513.99</v>
          </cell>
          <cell r="S2178">
            <v>44637</v>
          </cell>
          <cell r="T2178">
            <v>46440</v>
          </cell>
          <cell r="U2178" t="str">
            <v>0009269549</v>
          </cell>
          <cell r="V2178">
            <v>0</v>
          </cell>
          <cell r="W2178">
            <v>30</v>
          </cell>
          <cell r="X2178">
            <v>0</v>
          </cell>
          <cell r="Y2178">
            <v>893783.86</v>
          </cell>
          <cell r="Z2178" t="str">
            <v>SIN ASIGNACIÓN</v>
          </cell>
          <cell r="AA2178" t="str">
            <v>FS1-2001-7158</v>
          </cell>
          <cell r="AB2178" t="str">
            <v>1-2001-7158</v>
          </cell>
        </row>
        <row r="2179">
          <cell r="P2179" t="str">
            <v>DACION EN PAGO</v>
          </cell>
          <cell r="Q2179" t="str">
            <v>62360DACION</v>
          </cell>
          <cell r="R2179">
            <v>831198.74</v>
          </cell>
          <cell r="S2179">
            <v>44613</v>
          </cell>
          <cell r="T2179">
            <v>46447</v>
          </cell>
          <cell r="U2179" t="str">
            <v>0007260409</v>
          </cell>
          <cell r="V2179" t="str">
            <v>No</v>
          </cell>
          <cell r="W2179" t="str">
            <v>0.00</v>
          </cell>
          <cell r="X2179" t="str">
            <v>0.00</v>
          </cell>
          <cell r="Y2179" t="str">
            <v>0.00</v>
          </cell>
          <cell r="Z2179" t="str">
            <v>SIN ASIGNACIÓN</v>
          </cell>
          <cell r="AA2179" t="str">
            <v>FS1-2001-7159</v>
          </cell>
          <cell r="AB2179" t="str">
            <v>1-2001-7159</v>
          </cell>
        </row>
        <row r="2180">
          <cell r="P2180" t="str">
            <v>JN6BE6CS6M9062365</v>
          </cell>
          <cell r="Q2180">
            <v>62365</v>
          </cell>
          <cell r="R2180">
            <v>897114.46</v>
          </cell>
          <cell r="S2180">
            <v>44620</v>
          </cell>
          <cell r="T2180">
            <v>45991</v>
          </cell>
          <cell r="U2180" t="str">
            <v>0007260417</v>
          </cell>
          <cell r="V2180">
            <v>0</v>
          </cell>
          <cell r="W2180">
            <v>0</v>
          </cell>
          <cell r="X2180">
            <v>0</v>
          </cell>
          <cell r="Y2180">
            <v>871462.07</v>
          </cell>
          <cell r="Z2180" t="str">
            <v>SIN ASIGNACIÓN</v>
          </cell>
          <cell r="AA2180" t="str">
            <v>FS1-2001-6817</v>
          </cell>
          <cell r="AB2180" t="str">
            <v>1-2001-6817</v>
          </cell>
        </row>
        <row r="2181">
          <cell r="P2181" t="str">
            <v>JN6BE6CS4M9062414</v>
          </cell>
          <cell r="Q2181">
            <v>62414</v>
          </cell>
          <cell r="R2181">
            <v>588091.43000000005</v>
          </cell>
          <cell r="S2181">
            <v>44145</v>
          </cell>
          <cell r="T2181">
            <v>46420</v>
          </cell>
          <cell r="U2181" t="str">
            <v>0003134004</v>
          </cell>
          <cell r="V2181">
            <v>0</v>
          </cell>
          <cell r="W2181">
            <v>30</v>
          </cell>
          <cell r="X2181">
            <v>51570.779999999992</v>
          </cell>
          <cell r="Y2181">
            <v>491543.55000000005</v>
          </cell>
          <cell r="Z2181" t="str">
            <v>JOEL</v>
          </cell>
          <cell r="AA2181" t="str">
            <v>FS1-2001-7160</v>
          </cell>
          <cell r="AB2181" t="str">
            <v>1-2001-7160</v>
          </cell>
        </row>
        <row r="2182">
          <cell r="P2182" t="str">
            <v>JN6BE6CS2M9062427</v>
          </cell>
          <cell r="Q2182">
            <v>62427</v>
          </cell>
          <cell r="R2182">
            <v>748942.31</v>
          </cell>
          <cell r="S2182">
            <v>44592</v>
          </cell>
          <cell r="T2182">
            <v>45991</v>
          </cell>
          <cell r="U2182" t="str">
            <v>0009269978</v>
          </cell>
          <cell r="V2182">
            <v>0</v>
          </cell>
          <cell r="W2182">
            <v>0</v>
          </cell>
          <cell r="X2182">
            <v>2200</v>
          </cell>
          <cell r="Y2182">
            <v>748587.69</v>
          </cell>
          <cell r="Z2182" t="str">
            <v>Dolores Aguilar</v>
          </cell>
          <cell r="AA2182" t="str">
            <v>FS1-2001-6903</v>
          </cell>
          <cell r="AB2182" t="str">
            <v>1-2001-6903</v>
          </cell>
        </row>
        <row r="2183">
          <cell r="P2183" t="str">
            <v>JN6BE6CS6M9062446</v>
          </cell>
          <cell r="Q2183">
            <v>62446</v>
          </cell>
          <cell r="R2183">
            <v>598091.43000000005</v>
          </cell>
          <cell r="S2183">
            <v>44145</v>
          </cell>
          <cell r="T2183">
            <v>46440</v>
          </cell>
          <cell r="U2183" t="str">
            <v>0003134384</v>
          </cell>
          <cell r="V2183">
            <v>0</v>
          </cell>
          <cell r="W2183">
            <v>30</v>
          </cell>
          <cell r="X2183">
            <v>48907.85</v>
          </cell>
          <cell r="Y2183">
            <v>546795.6</v>
          </cell>
          <cell r="Z2183" t="str">
            <v>JORGE</v>
          </cell>
          <cell r="AA2183" t="str">
            <v>FS1-2001-6833</v>
          </cell>
          <cell r="AB2183" t="str">
            <v>1-2001-6833</v>
          </cell>
        </row>
        <row r="2184">
          <cell r="P2184" t="str">
            <v>JN6BE6CS8M9062321</v>
          </cell>
          <cell r="Q2184">
            <v>62321</v>
          </cell>
          <cell r="R2184">
            <v>799117.89</v>
          </cell>
          <cell r="S2184">
            <v>44614</v>
          </cell>
          <cell r="T2184">
            <v>45991</v>
          </cell>
          <cell r="U2184" t="str">
            <v>0007260458</v>
          </cell>
          <cell r="V2184">
            <v>0</v>
          </cell>
          <cell r="W2184">
            <v>30</v>
          </cell>
          <cell r="X2184">
            <v>29089.049999999996</v>
          </cell>
          <cell r="Y2184">
            <v>813304.4800000001</v>
          </cell>
          <cell r="Z2184" t="str">
            <v>SIN ASIGNACIÓN</v>
          </cell>
          <cell r="AA2184" t="str">
            <v>FS1-2001-7161</v>
          </cell>
          <cell r="AB2184" t="str">
            <v>1-2001-7161</v>
          </cell>
        </row>
        <row r="2185">
          <cell r="P2185" t="str">
            <v>DACION EN PAGO</v>
          </cell>
          <cell r="Q2185" t="str">
            <v>62388DACION</v>
          </cell>
          <cell r="R2185">
            <v>623091.43000000005</v>
          </cell>
          <cell r="S2185">
            <v>44146</v>
          </cell>
          <cell r="T2185">
            <v>45688</v>
          </cell>
          <cell r="U2185" t="str">
            <v>0003162831</v>
          </cell>
          <cell r="V2185" t="str">
            <v>No</v>
          </cell>
          <cell r="W2185" t="str">
            <v>0.00</v>
          </cell>
          <cell r="X2185" t="str">
            <v>0.00</v>
          </cell>
          <cell r="Y2185" t="str">
            <v>0.00</v>
          </cell>
          <cell r="Z2185" t="str">
            <v>SIN ASIGNACIÓN</v>
          </cell>
          <cell r="AA2185" t="str">
            <v>FS1-2001-7162</v>
          </cell>
          <cell r="AB2185" t="str">
            <v>1-2001-7162</v>
          </cell>
        </row>
        <row r="2186">
          <cell r="P2186" t="str">
            <v>DACION EN PAGO</v>
          </cell>
          <cell r="Q2186" t="str">
            <v>62438DACION</v>
          </cell>
          <cell r="R2186">
            <v>623091.43000000005</v>
          </cell>
          <cell r="S2186">
            <v>44146</v>
          </cell>
          <cell r="T2186">
            <v>46447</v>
          </cell>
          <cell r="U2186" t="str">
            <v>0003162898</v>
          </cell>
          <cell r="V2186" t="str">
            <v>No</v>
          </cell>
          <cell r="W2186" t="str">
            <v>0.00</v>
          </cell>
          <cell r="X2186" t="str">
            <v>0.00</v>
          </cell>
          <cell r="Y2186" t="str">
            <v>0.00</v>
          </cell>
          <cell r="Z2186" t="str">
            <v>SIN ASIGNACIÓN</v>
          </cell>
          <cell r="AA2186" t="str">
            <v>FS1-2001-7163</v>
          </cell>
          <cell r="AB2186" t="str">
            <v>1-2001-7163</v>
          </cell>
        </row>
        <row r="2187">
          <cell r="P2187" t="str">
            <v>JN6BE6CS9M9062392</v>
          </cell>
          <cell r="Q2187">
            <v>62392</v>
          </cell>
          <cell r="R2187">
            <v>813788.05</v>
          </cell>
          <cell r="S2187">
            <v>44620</v>
          </cell>
          <cell r="T2187">
            <v>45688</v>
          </cell>
          <cell r="U2187" t="str">
            <v>0007260482</v>
          </cell>
          <cell r="V2187">
            <v>0</v>
          </cell>
          <cell r="W2187">
            <v>0</v>
          </cell>
          <cell r="X2187">
            <v>0</v>
          </cell>
          <cell r="Y2187">
            <v>800604.97</v>
          </cell>
          <cell r="Z2187" t="str">
            <v>SIN ASIGNACIÓN</v>
          </cell>
          <cell r="AA2187" t="str">
            <v>FS1-2001-7282</v>
          </cell>
          <cell r="AB2187" t="str">
            <v>1-2001-7282</v>
          </cell>
        </row>
        <row r="2188">
          <cell r="P2188" t="str">
            <v>JN6BE6CS9M9062358</v>
          </cell>
          <cell r="Q2188">
            <v>62358</v>
          </cell>
          <cell r="R2188">
            <v>598091.43000000005</v>
          </cell>
          <cell r="S2188">
            <v>44146</v>
          </cell>
          <cell r="T2188">
            <v>45688</v>
          </cell>
          <cell r="U2188" t="str">
            <v>0003162922</v>
          </cell>
          <cell r="V2188" t="str">
            <v>No</v>
          </cell>
          <cell r="W2188" t="str">
            <v>0.00</v>
          </cell>
          <cell r="X2188" t="str">
            <v>0.00</v>
          </cell>
          <cell r="Y2188" t="str">
            <v>0.00</v>
          </cell>
          <cell r="Z2188" t="str">
            <v>SIN ASIGNACIÓN</v>
          </cell>
          <cell r="AA2188" t="str">
            <v>FS1-2001-7602</v>
          </cell>
          <cell r="AB2188" t="str">
            <v>1-2001-7602</v>
          </cell>
        </row>
        <row r="2189">
          <cell r="P2189" t="str">
            <v>JN6BE6CS9M9062361</v>
          </cell>
          <cell r="Q2189">
            <v>62361</v>
          </cell>
          <cell r="R2189">
            <v>598091.43000000005</v>
          </cell>
          <cell r="S2189">
            <v>44146</v>
          </cell>
          <cell r="T2189">
            <v>45688</v>
          </cell>
          <cell r="U2189" t="str">
            <v>0003162948</v>
          </cell>
          <cell r="V2189">
            <v>0</v>
          </cell>
          <cell r="W2189">
            <v>0</v>
          </cell>
          <cell r="X2189">
            <v>26157.7</v>
          </cell>
          <cell r="Y2189">
            <v>473611.73000000004</v>
          </cell>
          <cell r="Z2189" t="str">
            <v>IZAR</v>
          </cell>
          <cell r="AA2189" t="str">
            <v>FS1-2001-6829</v>
          </cell>
          <cell r="AB2189" t="str">
            <v>1-2001-6829</v>
          </cell>
        </row>
        <row r="2190">
          <cell r="P2190" t="str">
            <v>JN6BE6CS8M9062397</v>
          </cell>
          <cell r="Q2190">
            <v>62397</v>
          </cell>
          <cell r="R2190">
            <v>598091.43000000005</v>
          </cell>
          <cell r="S2190">
            <v>44146</v>
          </cell>
          <cell r="T2190">
            <v>46420</v>
          </cell>
          <cell r="U2190" t="str">
            <v>0003162955</v>
          </cell>
          <cell r="V2190">
            <v>0</v>
          </cell>
          <cell r="W2190">
            <v>0</v>
          </cell>
          <cell r="X2190">
            <v>26157.7</v>
          </cell>
          <cell r="Y2190">
            <v>473611.73000000004</v>
          </cell>
          <cell r="Z2190" t="str">
            <v>IZAR</v>
          </cell>
          <cell r="AA2190" t="str">
            <v>FS1-2001-7284</v>
          </cell>
          <cell r="AB2190" t="str">
            <v>1-2001-7284</v>
          </cell>
        </row>
        <row r="2191">
          <cell r="P2191" t="str">
            <v>JN6BE6CS2M9062430</v>
          </cell>
          <cell r="Q2191">
            <v>62430</v>
          </cell>
          <cell r="R2191">
            <v>849489.11</v>
          </cell>
          <cell r="S2191">
            <v>44592</v>
          </cell>
          <cell r="T2191">
            <v>46538</v>
          </cell>
          <cell r="U2191" t="str">
            <v>0009270836</v>
          </cell>
          <cell r="V2191">
            <v>0</v>
          </cell>
          <cell r="W2191">
            <v>0</v>
          </cell>
          <cell r="X2191">
            <v>0</v>
          </cell>
          <cell r="Y2191">
            <v>854056.86</v>
          </cell>
          <cell r="Z2191" t="str">
            <v>IZAR</v>
          </cell>
          <cell r="AA2191" t="str">
            <v>FS1-2001-6964</v>
          </cell>
          <cell r="AB2191" t="str">
            <v>1-2001-6964</v>
          </cell>
        </row>
        <row r="2192">
          <cell r="P2192" t="str">
            <v>JN6BE6CS8M9062366</v>
          </cell>
          <cell r="Q2192">
            <v>62366</v>
          </cell>
          <cell r="R2192">
            <v>860478.4</v>
          </cell>
          <cell r="S2192">
            <v>44712</v>
          </cell>
          <cell r="T2192">
            <v>45991</v>
          </cell>
          <cell r="U2192" t="str">
            <v>0007260524</v>
          </cell>
          <cell r="V2192">
            <v>0</v>
          </cell>
          <cell r="W2192">
            <v>0</v>
          </cell>
          <cell r="X2192">
            <v>0</v>
          </cell>
          <cell r="Y2192">
            <v>856507.92</v>
          </cell>
          <cell r="Z2192" t="str">
            <v>SIN ASIGNACIÓN</v>
          </cell>
          <cell r="AA2192" t="str">
            <v>FS1-2001-7279</v>
          </cell>
          <cell r="AB2192" t="str">
            <v>1-2001-7279</v>
          </cell>
        </row>
        <row r="2193">
          <cell r="P2193" t="str">
            <v>DACION EN PAGO</v>
          </cell>
          <cell r="Q2193" t="str">
            <v>62352DACION</v>
          </cell>
          <cell r="R2193">
            <v>588091.43000000005</v>
          </cell>
          <cell r="S2193">
            <v>44147</v>
          </cell>
          <cell r="T2193">
            <v>45688</v>
          </cell>
          <cell r="U2193" t="str">
            <v>0003163060</v>
          </cell>
          <cell r="V2193" t="str">
            <v>No</v>
          </cell>
          <cell r="W2193" t="str">
            <v>0.00</v>
          </cell>
          <cell r="X2193" t="str">
            <v>0.00</v>
          </cell>
          <cell r="Y2193" t="str">
            <v>0.00</v>
          </cell>
          <cell r="Z2193" t="str">
            <v>SIN ASIGNACIÓN</v>
          </cell>
          <cell r="AA2193" t="str">
            <v>FS1-2001-7278</v>
          </cell>
          <cell r="AB2193" t="str">
            <v>1-2001-7278</v>
          </cell>
        </row>
        <row r="2194">
          <cell r="P2194" t="str">
            <v>DACION EN PAGO</v>
          </cell>
          <cell r="Q2194" t="str">
            <v>62374DACION</v>
          </cell>
          <cell r="R2194">
            <v>598091.43000000005</v>
          </cell>
          <cell r="S2194">
            <v>44146</v>
          </cell>
          <cell r="T2194">
            <v>45688</v>
          </cell>
          <cell r="U2194" t="str">
            <v>0003163110</v>
          </cell>
          <cell r="V2194" t="str">
            <v>No</v>
          </cell>
          <cell r="W2194" t="str">
            <v>0.00</v>
          </cell>
          <cell r="X2194" t="str">
            <v>0.00</v>
          </cell>
          <cell r="Y2194" t="str">
            <v>0.00</v>
          </cell>
          <cell r="Z2194" t="str">
            <v>JORGE</v>
          </cell>
          <cell r="AA2194" t="str">
            <v>FS1-2001-7280</v>
          </cell>
          <cell r="AB2194" t="str">
            <v>1-2001-7280</v>
          </cell>
        </row>
        <row r="2195">
          <cell r="P2195" t="str">
            <v>JN6BE6CS8M9062335</v>
          </cell>
          <cell r="Q2195">
            <v>62335</v>
          </cell>
          <cell r="R2195">
            <v>598091.43000000005</v>
          </cell>
          <cell r="S2195">
            <v>44146</v>
          </cell>
          <cell r="T2195">
            <v>45991</v>
          </cell>
          <cell r="U2195" t="str">
            <v>0003163136</v>
          </cell>
          <cell r="V2195">
            <v>0</v>
          </cell>
          <cell r="W2195">
            <v>30</v>
          </cell>
          <cell r="X2195">
            <v>48913.779999999992</v>
          </cell>
          <cell r="Y2195">
            <v>546801.53</v>
          </cell>
          <cell r="Z2195" t="str">
            <v>JORGE</v>
          </cell>
          <cell r="AA2195" t="str">
            <v>FS1-2001-7276</v>
          </cell>
          <cell r="AB2195" t="str">
            <v>1-2001-7276</v>
          </cell>
        </row>
        <row r="2196">
          <cell r="P2196" t="str">
            <v>JN6BE6CS8M9062318</v>
          </cell>
          <cell r="Q2196">
            <v>62318</v>
          </cell>
          <cell r="R2196">
            <v>588091.43000000005</v>
          </cell>
          <cell r="S2196">
            <v>44146</v>
          </cell>
          <cell r="T2196">
            <v>46420</v>
          </cell>
          <cell r="U2196" t="str">
            <v>0003163144</v>
          </cell>
          <cell r="V2196">
            <v>0</v>
          </cell>
          <cell r="W2196">
            <v>0</v>
          </cell>
          <cell r="X2196">
            <v>25785.38</v>
          </cell>
          <cell r="Y2196">
            <v>465758.15</v>
          </cell>
          <cell r="Z2196" t="str">
            <v>JOEL</v>
          </cell>
          <cell r="AA2196" t="str">
            <v>FS1-2001-7273</v>
          </cell>
          <cell r="AB2196" t="str">
            <v>1-2001-7273</v>
          </cell>
        </row>
        <row r="2197">
          <cell r="P2197" t="str">
            <v>JN6BE6CS9M9062327</v>
          </cell>
          <cell r="Q2197">
            <v>62327</v>
          </cell>
          <cell r="R2197">
            <v>772176.7</v>
          </cell>
          <cell r="S2197">
            <v>44592</v>
          </cell>
          <cell r="T2197">
            <v>46538</v>
          </cell>
          <cell r="U2197" t="str">
            <v>0007260565</v>
          </cell>
          <cell r="V2197">
            <v>0</v>
          </cell>
          <cell r="W2197">
            <v>0</v>
          </cell>
          <cell r="X2197">
            <v>0</v>
          </cell>
          <cell r="Y2197">
            <v>751367.79</v>
          </cell>
          <cell r="Z2197" t="str">
            <v>JOEL</v>
          </cell>
          <cell r="AA2197" t="str">
            <v>FS1-2001-7206</v>
          </cell>
          <cell r="AB2197" t="str">
            <v>1-2001-7206</v>
          </cell>
        </row>
        <row r="2198">
          <cell r="P2198" t="str">
            <v>JN6BE6CS7M9062326</v>
          </cell>
          <cell r="Q2198">
            <v>62326</v>
          </cell>
          <cell r="R2198">
            <v>1831773.78</v>
          </cell>
          <cell r="S2198">
            <v>44712</v>
          </cell>
          <cell r="T2198">
            <v>45991</v>
          </cell>
          <cell r="U2198" t="str">
            <v>0007260573</v>
          </cell>
          <cell r="V2198">
            <v>0</v>
          </cell>
          <cell r="W2198">
            <v>0</v>
          </cell>
          <cell r="X2198">
            <v>0</v>
          </cell>
          <cell r="Y2198">
            <v>907383.39</v>
          </cell>
          <cell r="Z2198" t="str">
            <v>SIN ASIGNACIÓN</v>
          </cell>
          <cell r="AA2198" t="str">
            <v>FS1-2001-7274</v>
          </cell>
          <cell r="AB2198" t="str">
            <v>1-2001-7274</v>
          </cell>
        </row>
        <row r="2199">
          <cell r="P2199" t="str">
            <v>DACION EN PAGO</v>
          </cell>
          <cell r="Q2199" t="str">
            <v>62424DACION</v>
          </cell>
          <cell r="R2199">
            <v>588091.43000000005</v>
          </cell>
          <cell r="S2199">
            <v>44147</v>
          </cell>
          <cell r="T2199">
            <v>46420</v>
          </cell>
          <cell r="U2199" t="str">
            <v>0003174901</v>
          </cell>
          <cell r="V2199" t="str">
            <v>No</v>
          </cell>
          <cell r="W2199" t="str">
            <v>0.00</v>
          </cell>
          <cell r="X2199" t="str">
            <v>0.00</v>
          </cell>
          <cell r="Y2199" t="str">
            <v>0.00</v>
          </cell>
          <cell r="Z2199" t="str">
            <v>SIN ASIGNACIÓN</v>
          </cell>
          <cell r="AA2199" t="str">
            <v>FS1-2001-7287</v>
          </cell>
          <cell r="AB2199" t="str">
            <v>1-2001-7287</v>
          </cell>
        </row>
        <row r="2200">
          <cell r="P2200" t="str">
            <v>DACION EN PAGO</v>
          </cell>
          <cell r="Q2200" t="str">
            <v>62410DACION</v>
          </cell>
          <cell r="R2200">
            <v>852451.54</v>
          </cell>
          <cell r="S2200">
            <v>44592</v>
          </cell>
          <cell r="T2200">
            <v>46434</v>
          </cell>
          <cell r="U2200" t="str">
            <v>0007260581</v>
          </cell>
          <cell r="V2200" t="str">
            <v>No</v>
          </cell>
          <cell r="W2200" t="str">
            <v>0.00</v>
          </cell>
          <cell r="X2200" t="str">
            <v>0.00</v>
          </cell>
          <cell r="Y2200" t="str">
            <v>0.00</v>
          </cell>
          <cell r="Z2200" t="str">
            <v>SIN ASIGNACIÓN</v>
          </cell>
          <cell r="AA2200" t="str">
            <v>FS1-2001-6965</v>
          </cell>
          <cell r="AB2200" t="str">
            <v>1-2001-6965</v>
          </cell>
        </row>
        <row r="2201">
          <cell r="P2201" t="str">
            <v>JN6BE6CS6M9062334</v>
          </cell>
          <cell r="Q2201">
            <v>62334</v>
          </cell>
          <cell r="R2201">
            <v>798557.21</v>
          </cell>
          <cell r="S2201">
            <v>44608</v>
          </cell>
          <cell r="T2201">
            <v>46420</v>
          </cell>
          <cell r="U2201" t="str">
            <v>0007260599</v>
          </cell>
          <cell r="V2201">
            <v>0</v>
          </cell>
          <cell r="W2201">
            <v>0</v>
          </cell>
          <cell r="X2201">
            <v>17499.98</v>
          </cell>
          <cell r="Y2201">
            <v>802327.00000000012</v>
          </cell>
          <cell r="Z2201" t="str">
            <v>SIN ASIGNACIÓN</v>
          </cell>
          <cell r="AA2201" t="str">
            <v>FS1-2001-7148</v>
          </cell>
          <cell r="AB2201" t="str">
            <v>1-2001-7148</v>
          </cell>
        </row>
        <row r="2202">
          <cell r="P2202" t="str">
            <v>DACION EN PAGO</v>
          </cell>
          <cell r="Q2202" t="str">
            <v>62407DACION</v>
          </cell>
          <cell r="R2202">
            <v>755153.6</v>
          </cell>
          <cell r="S2202">
            <v>44592</v>
          </cell>
          <cell r="T2202">
            <v>45991</v>
          </cell>
          <cell r="U2202" t="str">
            <v>0007260607</v>
          </cell>
          <cell r="V2202" t="str">
            <v>No</v>
          </cell>
          <cell r="W2202" t="str">
            <v>0.00</v>
          </cell>
          <cell r="X2202" t="str">
            <v>0.00</v>
          </cell>
          <cell r="Y2202" t="str">
            <v>0.00</v>
          </cell>
          <cell r="Z2202" t="str">
            <v>SIN ASIGNACIÓN</v>
          </cell>
          <cell r="AA2202" t="str">
            <v>FS1-2001-7286</v>
          </cell>
          <cell r="AB2202" t="str">
            <v>1-2001-7286</v>
          </cell>
        </row>
        <row r="2203">
          <cell r="P2203" t="str">
            <v>JN6BE6CS6M9062320</v>
          </cell>
          <cell r="Q2203">
            <v>62320</v>
          </cell>
          <cell r="R2203">
            <v>623091.43000000005</v>
          </cell>
          <cell r="S2203">
            <v>44147</v>
          </cell>
          <cell r="T2203">
            <v>46420</v>
          </cell>
          <cell r="U2203" t="str">
            <v>0003175288</v>
          </cell>
          <cell r="V2203">
            <v>0</v>
          </cell>
          <cell r="W2203">
            <v>30</v>
          </cell>
          <cell r="X2203">
            <v>50609.319999999992</v>
          </cell>
          <cell r="Y2203">
            <v>569308.70999999985</v>
          </cell>
          <cell r="Z2203" t="str">
            <v>JORGE</v>
          </cell>
          <cell r="AA2203" t="str">
            <v>FS1-2001-6866</v>
          </cell>
          <cell r="AB2203" t="str">
            <v>1-2001-6866</v>
          </cell>
        </row>
        <row r="2204">
          <cell r="P2204" t="str">
            <v>JN6BE6CS7M9062357</v>
          </cell>
          <cell r="Q2204">
            <v>62357</v>
          </cell>
          <cell r="R2204">
            <v>856014.87</v>
          </cell>
          <cell r="S2204">
            <v>44592</v>
          </cell>
          <cell r="T2204">
            <v>46420</v>
          </cell>
          <cell r="U2204" t="str">
            <v>0009132804</v>
          </cell>
          <cell r="V2204">
            <v>0</v>
          </cell>
          <cell r="W2204">
            <v>0</v>
          </cell>
          <cell r="X2204">
            <v>0</v>
          </cell>
          <cell r="Y2204">
            <v>897498.48</v>
          </cell>
          <cell r="Z2204" t="str">
            <v>JORGE</v>
          </cell>
          <cell r="AA2204" t="str">
            <v>FS1-2001-6847</v>
          </cell>
          <cell r="AB2204" t="str">
            <v>1-2001-6847</v>
          </cell>
        </row>
        <row r="2205">
          <cell r="P2205" t="str">
            <v>JN6BE6CS8M9062416</v>
          </cell>
          <cell r="Q2205">
            <v>62416</v>
          </cell>
          <cell r="R2205">
            <v>837766.56</v>
          </cell>
          <cell r="S2205">
            <v>44592</v>
          </cell>
          <cell r="T2205">
            <v>46420</v>
          </cell>
          <cell r="U2205" t="str">
            <v>0009132853</v>
          </cell>
          <cell r="V2205">
            <v>0</v>
          </cell>
          <cell r="W2205">
            <v>0</v>
          </cell>
          <cell r="X2205">
            <v>0</v>
          </cell>
          <cell r="Y2205">
            <v>874268.72</v>
          </cell>
          <cell r="Z2205" t="str">
            <v>JORGE</v>
          </cell>
          <cell r="AA2205" t="str">
            <v>FS1-2001-6848</v>
          </cell>
          <cell r="AB2205" t="str">
            <v>1-2001-6848</v>
          </cell>
        </row>
        <row r="2206">
          <cell r="P2206" t="str">
            <v>DACION EN PAGO</v>
          </cell>
          <cell r="Q2206" t="str">
            <v>62444DACION</v>
          </cell>
          <cell r="R2206">
            <v>772627.96</v>
          </cell>
          <cell r="S2206">
            <v>44592</v>
          </cell>
          <cell r="T2206">
            <v>45991</v>
          </cell>
          <cell r="U2206" t="str">
            <v>0007260649</v>
          </cell>
          <cell r="V2206" t="str">
            <v>No</v>
          </cell>
          <cell r="W2206" t="str">
            <v>0.00</v>
          </cell>
          <cell r="X2206" t="str">
            <v>0.00</v>
          </cell>
          <cell r="Y2206" t="str">
            <v>0.00</v>
          </cell>
          <cell r="Z2206" t="str">
            <v>Dolores Aguilar</v>
          </cell>
          <cell r="AA2206" t="str">
            <v>FS1-2001-7288</v>
          </cell>
          <cell r="AB2206" t="str">
            <v>1-2001-7288</v>
          </cell>
        </row>
        <row r="2207">
          <cell r="P2207" t="str">
            <v>DACION EN PAGO</v>
          </cell>
          <cell r="Q2207" t="str">
            <v>62391DACION</v>
          </cell>
          <cell r="R2207">
            <v>588091.43000000005</v>
          </cell>
          <cell r="S2207">
            <v>44147</v>
          </cell>
          <cell r="T2207">
            <v>46538</v>
          </cell>
          <cell r="U2207" t="str">
            <v>0003175593</v>
          </cell>
          <cell r="V2207" t="str">
            <v>No</v>
          </cell>
          <cell r="W2207" t="str">
            <v>0.00</v>
          </cell>
          <cell r="X2207" t="str">
            <v>0.00</v>
          </cell>
          <cell r="Y2207" t="str">
            <v>0.00</v>
          </cell>
          <cell r="Z2207" t="str">
            <v>SIN ASIGNACIÓN</v>
          </cell>
          <cell r="AA2207" t="str">
            <v>FS1-2001-7281</v>
          </cell>
          <cell r="AB2207" t="str">
            <v>1-2001-7281</v>
          </cell>
        </row>
        <row r="2208">
          <cell r="P2208" t="str">
            <v>JN6BE6CS7M9062343</v>
          </cell>
          <cell r="Q2208">
            <v>62343</v>
          </cell>
          <cell r="R2208">
            <v>1832524</v>
          </cell>
          <cell r="S2208">
            <v>44712</v>
          </cell>
          <cell r="T2208">
            <v>45688</v>
          </cell>
          <cell r="U2208" t="str">
            <v>0007260656</v>
          </cell>
          <cell r="V2208">
            <v>0</v>
          </cell>
          <cell r="W2208">
            <v>0</v>
          </cell>
          <cell r="X2208">
            <v>0</v>
          </cell>
          <cell r="Y2208">
            <v>907779.26</v>
          </cell>
          <cell r="Z2208" t="str">
            <v>SIN ASIGNACIÓN</v>
          </cell>
          <cell r="AA2208" t="str">
            <v>FS1-2001-7275</v>
          </cell>
          <cell r="AB2208" t="str">
            <v>1-2001-7275</v>
          </cell>
        </row>
        <row r="2209">
          <cell r="P2209" t="str">
            <v>DACION EN PAGO</v>
          </cell>
          <cell r="Q2209" t="str">
            <v>62440DACION</v>
          </cell>
          <cell r="R2209">
            <v>588091.43000000005</v>
          </cell>
          <cell r="S2209">
            <v>44147</v>
          </cell>
          <cell r="T2209">
            <v>46420</v>
          </cell>
          <cell r="U2209" t="str">
            <v>0003175734</v>
          </cell>
          <cell r="V2209" t="str">
            <v>No</v>
          </cell>
          <cell r="W2209" t="str">
            <v>0.00</v>
          </cell>
          <cell r="X2209" t="str">
            <v>0.00</v>
          </cell>
          <cell r="Y2209" t="str">
            <v>0.00</v>
          </cell>
          <cell r="Z2209" t="str">
            <v>SIN ASIGNACIÓN</v>
          </cell>
          <cell r="AA2209" t="str">
            <v>FS1-2001-6969</v>
          </cell>
          <cell r="AB2209" t="str">
            <v>1-2001-6969</v>
          </cell>
        </row>
        <row r="2210">
          <cell r="P2210" t="str">
            <v>JN6BE6CSXM9062384</v>
          </cell>
          <cell r="Q2210">
            <v>62384</v>
          </cell>
          <cell r="R2210">
            <v>789906.67</v>
          </cell>
          <cell r="S2210">
            <v>44592</v>
          </cell>
          <cell r="T2210">
            <v>45991</v>
          </cell>
          <cell r="U2210" t="str">
            <v>0007260672</v>
          </cell>
          <cell r="V2210">
            <v>0</v>
          </cell>
          <cell r="W2210">
            <v>0</v>
          </cell>
          <cell r="X2210">
            <v>17499.990000000002</v>
          </cell>
          <cell r="Y2210">
            <v>788934.37</v>
          </cell>
          <cell r="Z2210" t="str">
            <v>JORGE</v>
          </cell>
          <cell r="AA2210" t="str">
            <v>FS1-2001-7267</v>
          </cell>
          <cell r="AB2210" t="str">
            <v>1-2001-7267</v>
          </cell>
        </row>
        <row r="2211">
          <cell r="P2211" t="str">
            <v>DACION EN PAGO</v>
          </cell>
          <cell r="Q2211" t="str">
            <v>62367DACION</v>
          </cell>
          <cell r="R2211">
            <v>588091.43000000005</v>
          </cell>
          <cell r="S2211">
            <v>44152</v>
          </cell>
          <cell r="T2211">
            <v>46420</v>
          </cell>
          <cell r="U2211" t="str">
            <v>0003228038</v>
          </cell>
          <cell r="V2211" t="str">
            <v>No</v>
          </cell>
          <cell r="W2211" t="str">
            <v>0.00</v>
          </cell>
          <cell r="X2211" t="str">
            <v>0.00</v>
          </cell>
          <cell r="Y2211" t="str">
            <v>0.00</v>
          </cell>
          <cell r="Z2211" t="str">
            <v>SIN ASIGNACIÓN</v>
          </cell>
          <cell r="AA2211" t="str">
            <v>FS1-2001-6885</v>
          </cell>
          <cell r="AB2211" t="str">
            <v>1-2001-6885</v>
          </cell>
        </row>
        <row r="2212">
          <cell r="P2212" t="str">
            <v>JN6BE6CSXM9062353</v>
          </cell>
          <cell r="Q2212">
            <v>62353</v>
          </cell>
          <cell r="R2212">
            <v>727825.4</v>
          </cell>
          <cell r="S2212">
            <v>44592</v>
          </cell>
          <cell r="T2212">
            <v>46420</v>
          </cell>
          <cell r="U2212" t="str">
            <v>0009350497</v>
          </cell>
          <cell r="V2212">
            <v>0</v>
          </cell>
          <cell r="W2212">
            <v>30</v>
          </cell>
          <cell r="X2212">
            <v>13183.22</v>
          </cell>
          <cell r="Y2212">
            <v>713159.47</v>
          </cell>
          <cell r="Z2212" t="str">
            <v>BEATRIZ</v>
          </cell>
          <cell r="AA2212" t="str">
            <v>FS1-2001-7603</v>
          </cell>
          <cell r="AB2212" t="str">
            <v>1-2001-7603</v>
          </cell>
        </row>
        <row r="2213">
          <cell r="P2213" t="str">
            <v>DACION EN PAGO</v>
          </cell>
          <cell r="Q2213" t="str">
            <v>62336DACION</v>
          </cell>
          <cell r="R2213">
            <v>854896.38</v>
          </cell>
          <cell r="S2213">
            <v>44592</v>
          </cell>
          <cell r="T2213">
            <v>45688</v>
          </cell>
          <cell r="U2213" t="str">
            <v>0007260706</v>
          </cell>
          <cell r="V2213" t="str">
            <v>No</v>
          </cell>
          <cell r="W2213" t="str">
            <v>0.00</v>
          </cell>
          <cell r="X2213" t="str">
            <v>0.00</v>
          </cell>
          <cell r="Y2213" t="str">
            <v>0.00</v>
          </cell>
          <cell r="Z2213" t="str">
            <v>SIN ASIGNACIÓN</v>
          </cell>
          <cell r="AA2213" t="str">
            <v>FS1-2001-7277</v>
          </cell>
          <cell r="AB2213" t="str">
            <v>1-2001-7277</v>
          </cell>
        </row>
        <row r="2214">
          <cell r="P2214" t="str">
            <v>DACION EN PAGO</v>
          </cell>
          <cell r="Q2214" t="str">
            <v>62408DACION</v>
          </cell>
          <cell r="R2214">
            <v>588091.43000000005</v>
          </cell>
          <cell r="S2214">
            <v>44152</v>
          </cell>
          <cell r="T2214">
            <v>46463</v>
          </cell>
          <cell r="U2214" t="str">
            <v>0003228574</v>
          </cell>
          <cell r="V2214" t="str">
            <v>No</v>
          </cell>
          <cell r="W2214" t="str">
            <v>0.00</v>
          </cell>
          <cell r="X2214" t="str">
            <v>0.00</v>
          </cell>
          <cell r="Y2214" t="str">
            <v>0.00</v>
          </cell>
          <cell r="Z2214" t="str">
            <v>SIN ASIGNACIÓN</v>
          </cell>
          <cell r="AA2214" t="str">
            <v>FS1-2001-7269</v>
          </cell>
          <cell r="AB2214" t="str">
            <v>1-2001-7269</v>
          </cell>
        </row>
        <row r="2215">
          <cell r="P2215" t="str">
            <v>JN6BE6CSXM9062322</v>
          </cell>
          <cell r="Q2215">
            <v>62322</v>
          </cell>
          <cell r="R2215">
            <v>835042.56</v>
          </cell>
          <cell r="S2215">
            <v>44637</v>
          </cell>
          <cell r="T2215">
            <v>45991</v>
          </cell>
          <cell r="U2215" t="str">
            <v>0007260722</v>
          </cell>
          <cell r="V2215">
            <v>0</v>
          </cell>
          <cell r="W2215">
            <v>0</v>
          </cell>
          <cell r="X2215">
            <v>0</v>
          </cell>
          <cell r="Y2215">
            <v>827803.62</v>
          </cell>
          <cell r="Z2215" t="str">
            <v>SIN ASIGNACIÓN</v>
          </cell>
          <cell r="AA2215" t="str">
            <v>FS1-2001-7164</v>
          </cell>
          <cell r="AB2215" t="str">
            <v>1-2001-7164</v>
          </cell>
        </row>
        <row r="2216">
          <cell r="P2216" t="str">
            <v>DACION EN PAGO</v>
          </cell>
          <cell r="Q2216" t="str">
            <v>62398DACION</v>
          </cell>
          <cell r="R2216">
            <v>588091.43000000005</v>
          </cell>
          <cell r="S2216">
            <v>44152</v>
          </cell>
          <cell r="T2216">
            <v>46420</v>
          </cell>
          <cell r="U2216" t="str">
            <v>0003229622</v>
          </cell>
          <cell r="V2216" t="str">
            <v>No</v>
          </cell>
          <cell r="W2216" t="str">
            <v>0.00</v>
          </cell>
          <cell r="X2216" t="str">
            <v>0.00</v>
          </cell>
          <cell r="Y2216" t="str">
            <v>0.00</v>
          </cell>
          <cell r="Z2216" t="str">
            <v>SIN ASIGNACIÓN</v>
          </cell>
          <cell r="AA2216" t="str">
            <v>FS1-2001-7285</v>
          </cell>
          <cell r="AB2216" t="str">
            <v>1-2001-7285</v>
          </cell>
        </row>
        <row r="2217">
          <cell r="P2217" t="str">
            <v>JN6BE6CS4M9062476</v>
          </cell>
          <cell r="Q2217">
            <v>62476</v>
          </cell>
          <cell r="R2217">
            <v>875850.09</v>
          </cell>
          <cell r="S2217">
            <v>44592</v>
          </cell>
          <cell r="T2217">
            <v>45688</v>
          </cell>
          <cell r="U2217" t="str">
            <v>0007260730</v>
          </cell>
          <cell r="V2217">
            <v>0</v>
          </cell>
          <cell r="W2217">
            <v>0</v>
          </cell>
          <cell r="X2217">
            <v>0</v>
          </cell>
          <cell r="Y2217">
            <v>847570.83</v>
          </cell>
          <cell r="Z2217" t="str">
            <v>JORGE</v>
          </cell>
          <cell r="AA2217" t="str">
            <v>FS1-2001-7268</v>
          </cell>
          <cell r="AB2217" t="str">
            <v>1-2001-7268</v>
          </cell>
        </row>
        <row r="2218">
          <cell r="P2218" t="str">
            <v>DACION EN PAGO</v>
          </cell>
          <cell r="Q2218" t="str">
            <v>2037DACION</v>
          </cell>
          <cell r="R2218">
            <v>598091.43000000005</v>
          </cell>
          <cell r="S2218">
            <v>44152</v>
          </cell>
          <cell r="T2218">
            <v>45688</v>
          </cell>
          <cell r="U2218" t="str">
            <v>0003230638</v>
          </cell>
          <cell r="V2218" t="str">
            <v>No</v>
          </cell>
          <cell r="W2218" t="str">
            <v>0.00</v>
          </cell>
          <cell r="X2218" t="str">
            <v>0.00</v>
          </cell>
          <cell r="Y2218" t="str">
            <v>0.00</v>
          </cell>
          <cell r="Z2218" t="str">
            <v>SIN ASIGNACIÓN</v>
          </cell>
          <cell r="AA2218" t="str">
            <v>FS1-2001-6887</v>
          </cell>
          <cell r="AB2218" t="str">
            <v>1-2001-6887</v>
          </cell>
        </row>
        <row r="2219">
          <cell r="P2219" t="str">
            <v>JN6BE6CS8M9062349</v>
          </cell>
          <cell r="Q2219">
            <v>62349</v>
          </cell>
          <cell r="R2219">
            <v>623091.43000000005</v>
          </cell>
          <cell r="S2219">
            <v>44152</v>
          </cell>
          <cell r="T2219">
            <v>46420</v>
          </cell>
          <cell r="U2219" t="str">
            <v>0009340332</v>
          </cell>
          <cell r="V2219">
            <v>0</v>
          </cell>
          <cell r="W2219">
            <v>0</v>
          </cell>
          <cell r="X2219">
            <v>0</v>
          </cell>
          <cell r="Y2219">
            <v>891832.41</v>
          </cell>
          <cell r="Z2219" t="str">
            <v>JORGE</v>
          </cell>
          <cell r="AA2219" t="str">
            <v>FS1-2001-6855</v>
          </cell>
          <cell r="AB2219" t="str">
            <v>1-2001-6855</v>
          </cell>
        </row>
        <row r="2220">
          <cell r="P2220" t="str">
            <v>JN6BE6CS5M9062759</v>
          </cell>
          <cell r="Q2220">
            <v>62759</v>
          </cell>
          <cell r="R2220">
            <v>775340.46</v>
          </cell>
          <cell r="S2220">
            <v>44592</v>
          </cell>
          <cell r="T2220">
            <v>46420</v>
          </cell>
          <cell r="U2220" t="str">
            <v>0007260755</v>
          </cell>
          <cell r="V2220">
            <v>0</v>
          </cell>
          <cell r="W2220">
            <v>0</v>
          </cell>
          <cell r="X2220">
            <v>22999.989999999998</v>
          </cell>
          <cell r="Y2220">
            <v>731455.05</v>
          </cell>
          <cell r="Z2220" t="str">
            <v>JOEL</v>
          </cell>
          <cell r="AA2220" t="str">
            <v>FS1-2001-7291</v>
          </cell>
          <cell r="AB2220" t="str">
            <v>1-2001-7291</v>
          </cell>
        </row>
        <row r="2221">
          <cell r="P2221" t="str">
            <v>DACION EN PAGO</v>
          </cell>
          <cell r="Q2221" t="str">
            <v>62403DACION</v>
          </cell>
          <cell r="R2221">
            <v>745292.58</v>
          </cell>
          <cell r="S2221">
            <v>44592</v>
          </cell>
          <cell r="T2221">
            <v>45688</v>
          </cell>
          <cell r="U2221" t="str">
            <v>0007260763</v>
          </cell>
          <cell r="V2221" t="str">
            <v>No</v>
          </cell>
          <cell r="W2221" t="str">
            <v>0.00</v>
          </cell>
          <cell r="X2221" t="str">
            <v>0.00</v>
          </cell>
          <cell r="Y2221" t="str">
            <v>0.00</v>
          </cell>
          <cell r="Z2221" t="str">
            <v>SIN ASIGNACIÓN</v>
          </cell>
          <cell r="AA2221" t="str">
            <v>FS1-2001-6828</v>
          </cell>
          <cell r="AB2221" t="str">
            <v>1-2001-6828</v>
          </cell>
        </row>
        <row r="2222">
          <cell r="P2222" t="str">
            <v>JN6BE6CS2M9062847</v>
          </cell>
          <cell r="Q2222">
            <v>62847</v>
          </cell>
          <cell r="R2222">
            <v>588091.43000000005</v>
          </cell>
          <cell r="S2222">
            <v>44153</v>
          </cell>
          <cell r="T2222">
            <v>45688</v>
          </cell>
          <cell r="U2222" t="str">
            <v>0003231156</v>
          </cell>
          <cell r="V2222">
            <v>0</v>
          </cell>
          <cell r="W2222">
            <v>0</v>
          </cell>
          <cell r="X2222">
            <v>25785.38</v>
          </cell>
          <cell r="Y2222">
            <v>465758.15</v>
          </cell>
          <cell r="Z2222" t="str">
            <v>JOEL</v>
          </cell>
          <cell r="AA2222" t="str">
            <v>FS1-2001-7294</v>
          </cell>
          <cell r="AB2222" t="str">
            <v>1-2001-7294</v>
          </cell>
        </row>
        <row r="2223">
          <cell r="P2223" t="str">
            <v>JN6BE6CS4M9062848</v>
          </cell>
          <cell r="Q2223">
            <v>62848</v>
          </cell>
          <cell r="R2223">
            <v>588091.43000000005</v>
          </cell>
          <cell r="S2223">
            <v>44153</v>
          </cell>
          <cell r="T2223">
            <v>45688</v>
          </cell>
          <cell r="U2223" t="str">
            <v>0003231370</v>
          </cell>
          <cell r="V2223">
            <v>0</v>
          </cell>
          <cell r="W2223">
            <v>30</v>
          </cell>
          <cell r="X2223">
            <v>48235.539999999994</v>
          </cell>
          <cell r="Y2223">
            <v>537798.80000000005</v>
          </cell>
          <cell r="Z2223" t="str">
            <v>JOEL</v>
          </cell>
          <cell r="AA2223" t="str">
            <v>FS1-2001-7604</v>
          </cell>
          <cell r="AB2223" t="str">
            <v>1-2001-7604</v>
          </cell>
        </row>
        <row r="2224">
          <cell r="P2224" t="str">
            <v>JN6BE6CS5M9062762</v>
          </cell>
          <cell r="Q2224">
            <v>62762</v>
          </cell>
          <cell r="R2224">
            <v>588091.43000000005</v>
          </cell>
          <cell r="S2224">
            <v>44153</v>
          </cell>
          <cell r="T2224">
            <v>46420</v>
          </cell>
          <cell r="U2224" t="str">
            <v>0003231529</v>
          </cell>
          <cell r="V2224">
            <v>0</v>
          </cell>
          <cell r="W2224">
            <v>30</v>
          </cell>
          <cell r="X2224">
            <v>51570.779999999992</v>
          </cell>
          <cell r="Y2224">
            <v>491543.55000000005</v>
          </cell>
          <cell r="Z2224" t="str">
            <v>JOEL</v>
          </cell>
          <cell r="AA2224" t="str">
            <v>FS1-2001-7292</v>
          </cell>
          <cell r="AB2224" t="str">
            <v>1-2001-7292</v>
          </cell>
        </row>
        <row r="2225">
          <cell r="P2225" t="str">
            <v>DACION EN PAGO</v>
          </cell>
          <cell r="Q2225" t="str">
            <v>62546DACION</v>
          </cell>
          <cell r="R2225">
            <v>839741.47</v>
          </cell>
          <cell r="S2225">
            <v>44592</v>
          </cell>
          <cell r="T2225">
            <v>46447</v>
          </cell>
          <cell r="U2225" t="str">
            <v>0007260805</v>
          </cell>
          <cell r="V2225" t="str">
            <v>No</v>
          </cell>
          <cell r="W2225" t="str">
            <v>0.00</v>
          </cell>
          <cell r="X2225" t="str">
            <v>0.00</v>
          </cell>
          <cell r="Y2225" t="str">
            <v>0.00</v>
          </cell>
          <cell r="Z2225" t="str">
            <v>JOEL</v>
          </cell>
          <cell r="AA2225" t="str">
            <v>FS1-2001-7270</v>
          </cell>
          <cell r="AB2225" t="str">
            <v>1-2001-7270</v>
          </cell>
        </row>
        <row r="2226">
          <cell r="P2226" t="str">
            <v>JN6BE6CS9M9062795</v>
          </cell>
          <cell r="Q2226">
            <v>62795</v>
          </cell>
          <cell r="R2226">
            <v>790630.64</v>
          </cell>
          <cell r="S2226">
            <v>44620</v>
          </cell>
          <cell r="T2226">
            <v>45688</v>
          </cell>
          <cell r="U2226" t="str">
            <v>0007260813</v>
          </cell>
          <cell r="V2226">
            <v>0</v>
          </cell>
          <cell r="W2226">
            <v>30</v>
          </cell>
          <cell r="X2226">
            <v>34999.980000000003</v>
          </cell>
          <cell r="Y2226">
            <v>809794.84</v>
          </cell>
          <cell r="Z2226" t="str">
            <v>SIN ASIGNACIÓN</v>
          </cell>
          <cell r="AA2226" t="str">
            <v>FS1-2001-7293</v>
          </cell>
          <cell r="AB2226" t="str">
            <v>1-2001-7293</v>
          </cell>
        </row>
        <row r="2227">
          <cell r="P2227" t="str">
            <v>JN6BE6CS9M9062389</v>
          </cell>
          <cell r="Q2227">
            <v>9062389</v>
          </cell>
          <cell r="R2227">
            <v>613091.43000000005</v>
          </cell>
          <cell r="S2227">
            <v>44153</v>
          </cell>
          <cell r="T2227">
            <v>45991</v>
          </cell>
          <cell r="U2227" t="str">
            <v>0003232766</v>
          </cell>
          <cell r="V2227">
            <v>0</v>
          </cell>
          <cell r="W2227">
            <v>30</v>
          </cell>
          <cell r="X2227">
            <v>53432.339999999989</v>
          </cell>
          <cell r="Y2227">
            <v>512108.57</v>
          </cell>
          <cell r="Z2227" t="str">
            <v>IZAR</v>
          </cell>
          <cell r="AA2227" t="str">
            <v>FS1-2001-7265</v>
          </cell>
          <cell r="AB2227" t="str">
            <v>1-2001-7265</v>
          </cell>
        </row>
        <row r="2228">
          <cell r="P2228" t="str">
            <v>JN6BE6CS9M9062375</v>
          </cell>
          <cell r="Q2228">
            <v>62375</v>
          </cell>
          <cell r="R2228">
            <v>613091.43000000005</v>
          </cell>
          <cell r="S2228">
            <v>44153</v>
          </cell>
          <cell r="T2228">
            <v>45688</v>
          </cell>
          <cell r="U2228" t="str">
            <v>0003232816</v>
          </cell>
          <cell r="V2228">
            <v>0</v>
          </cell>
          <cell r="W2228">
            <v>30</v>
          </cell>
          <cell r="X2228">
            <v>53432.339999999989</v>
          </cell>
          <cell r="Y2228">
            <v>512108.57</v>
          </cell>
          <cell r="Z2228" t="str">
            <v>IZAR</v>
          </cell>
          <cell r="AA2228" t="str">
            <v>FS1-2001-7266</v>
          </cell>
          <cell r="AB2228" t="str">
            <v>1-2001-7266</v>
          </cell>
        </row>
        <row r="2229">
          <cell r="P2229" t="str">
            <v>JN6BE6CS9M9062537</v>
          </cell>
          <cell r="Q2229">
            <v>62537</v>
          </cell>
          <cell r="R2229">
            <v>588091.43000000005</v>
          </cell>
          <cell r="S2229">
            <v>44153</v>
          </cell>
          <cell r="T2229">
            <v>45688</v>
          </cell>
          <cell r="U2229" t="str">
            <v>0003256260</v>
          </cell>
          <cell r="V2229">
            <v>0</v>
          </cell>
          <cell r="W2229">
            <v>30</v>
          </cell>
          <cell r="X2229">
            <v>34048.829999999994</v>
          </cell>
          <cell r="Y2229">
            <v>474021.60000000003</v>
          </cell>
          <cell r="Z2229" t="str">
            <v>IZAR</v>
          </cell>
          <cell r="AA2229" t="str">
            <v>FS1-2001-7289</v>
          </cell>
          <cell r="AB2229" t="str">
            <v>1-2001-7289</v>
          </cell>
        </row>
        <row r="2230">
          <cell r="P2230" t="str">
            <v>DACION EN PAGO</v>
          </cell>
          <cell r="Q2230" t="str">
            <v>62861DACION</v>
          </cell>
          <cell r="R2230">
            <v>588091.43000000005</v>
          </cell>
          <cell r="S2230">
            <v>44154</v>
          </cell>
          <cell r="T2230">
            <v>46420</v>
          </cell>
          <cell r="U2230" t="str">
            <v>0003271558</v>
          </cell>
          <cell r="V2230" t="str">
            <v>No</v>
          </cell>
          <cell r="W2230" t="str">
            <v>0.00</v>
          </cell>
          <cell r="X2230" t="str">
            <v>0.00</v>
          </cell>
          <cell r="Y2230" t="str">
            <v>0.00</v>
          </cell>
          <cell r="Z2230" t="str">
            <v>SIN ASIGNACIÓN</v>
          </cell>
          <cell r="AA2230" t="str">
            <v>FS1-2001-6867</v>
          </cell>
          <cell r="AB2230" t="str">
            <v>1-2001-6867</v>
          </cell>
        </row>
        <row r="2231">
          <cell r="P2231" t="str">
            <v>JN6BE6CS0M9062751</v>
          </cell>
          <cell r="Q2231">
            <v>62751</v>
          </cell>
          <cell r="R2231">
            <v>752616.41</v>
          </cell>
          <cell r="S2231">
            <v>44592</v>
          </cell>
          <cell r="T2231">
            <v>46447</v>
          </cell>
          <cell r="U2231" t="str">
            <v>0007260854</v>
          </cell>
          <cell r="V2231">
            <v>0</v>
          </cell>
          <cell r="W2231">
            <v>0</v>
          </cell>
          <cell r="X2231">
            <v>17499.990000000002</v>
          </cell>
          <cell r="Y2231">
            <v>746729.64</v>
          </cell>
          <cell r="Z2231" t="str">
            <v>Dolores Aguilar</v>
          </cell>
          <cell r="AA2231" t="str">
            <v>FS1-2001-6868</v>
          </cell>
          <cell r="AB2231" t="str">
            <v>1-2001-6868</v>
          </cell>
        </row>
        <row r="2232">
          <cell r="P2232" t="str">
            <v>JN6BE6CS9M9062831</v>
          </cell>
          <cell r="Q2232">
            <v>62831</v>
          </cell>
          <cell r="R2232">
            <v>763814.6</v>
          </cell>
          <cell r="S2232">
            <v>44620</v>
          </cell>
          <cell r="T2232">
            <v>45688</v>
          </cell>
          <cell r="U2232" t="str">
            <v>0007260862</v>
          </cell>
          <cell r="V2232">
            <v>0</v>
          </cell>
          <cell r="W2232">
            <v>30</v>
          </cell>
          <cell r="X2232">
            <v>35000</v>
          </cell>
          <cell r="Y2232">
            <v>779907.05</v>
          </cell>
          <cell r="Z2232" t="str">
            <v>SIN ASIGNACIÓN</v>
          </cell>
          <cell r="AA2232" t="str">
            <v>FS1-2001-6869</v>
          </cell>
          <cell r="AB2232" t="str">
            <v>1-2001-6869</v>
          </cell>
        </row>
        <row r="2233">
          <cell r="P2233" t="str">
            <v>JN6BE6CS7M9062858</v>
          </cell>
          <cell r="Q2233">
            <v>62858</v>
          </cell>
          <cell r="R2233">
            <v>588091.43000000005</v>
          </cell>
          <cell r="S2233">
            <v>44154</v>
          </cell>
          <cell r="T2233">
            <v>46538</v>
          </cell>
          <cell r="U2233" t="str">
            <v>0003271806</v>
          </cell>
          <cell r="V2233">
            <v>0</v>
          </cell>
          <cell r="W2233">
            <v>0</v>
          </cell>
          <cell r="X2233">
            <v>25785.37</v>
          </cell>
          <cell r="Y2233">
            <v>465758.14</v>
          </cell>
          <cell r="Z2233" t="str">
            <v>Dolores Aguilar</v>
          </cell>
          <cell r="AA2233" t="str">
            <v>FS1-2001-6870</v>
          </cell>
          <cell r="AB2233" t="str">
            <v>1-2001-6870</v>
          </cell>
        </row>
        <row r="2234">
          <cell r="P2234" t="str">
            <v>JN6BE6CS8M9062531</v>
          </cell>
          <cell r="Q2234">
            <v>62531</v>
          </cell>
          <cell r="R2234">
            <v>1850734.02</v>
          </cell>
          <cell r="S2234">
            <v>44712</v>
          </cell>
          <cell r="T2234">
            <v>46538</v>
          </cell>
          <cell r="U2234" t="str">
            <v>0007260888</v>
          </cell>
          <cell r="V2234">
            <v>0</v>
          </cell>
          <cell r="W2234">
            <v>0</v>
          </cell>
          <cell r="X2234">
            <v>0</v>
          </cell>
          <cell r="Y2234">
            <v>917388.1</v>
          </cell>
          <cell r="Z2234" t="str">
            <v>SIN ASIGNACIÓN</v>
          </cell>
          <cell r="AA2234" t="str">
            <v>FS1-2001-6871</v>
          </cell>
          <cell r="AB2234" t="str">
            <v>1-2001-6871</v>
          </cell>
        </row>
        <row r="2235">
          <cell r="P2235" t="str">
            <v>JN6BE6CS2M9062539</v>
          </cell>
          <cell r="Q2235">
            <v>62539</v>
          </cell>
          <cell r="R2235">
            <v>921734.65</v>
          </cell>
          <cell r="S2235">
            <v>44712</v>
          </cell>
          <cell r="T2235">
            <v>46420</v>
          </cell>
          <cell r="U2235" t="str">
            <v>0007260896</v>
          </cell>
          <cell r="V2235">
            <v>0</v>
          </cell>
          <cell r="W2235">
            <v>0</v>
          </cell>
          <cell r="X2235">
            <v>0</v>
          </cell>
          <cell r="Y2235">
            <v>910397.31</v>
          </cell>
          <cell r="Z2235" t="str">
            <v>SIN ASIGNACIÓN</v>
          </cell>
          <cell r="AA2235" t="str">
            <v>FS1-2001-6872</v>
          </cell>
          <cell r="AB2235" t="str">
            <v>1-2001-6872</v>
          </cell>
        </row>
        <row r="2236">
          <cell r="P2236" t="str">
            <v>JN6BE6CS8M9062495</v>
          </cell>
          <cell r="Q2236">
            <v>62495</v>
          </cell>
          <cell r="R2236">
            <v>749675.19</v>
          </cell>
          <cell r="S2236">
            <v>44592</v>
          </cell>
          <cell r="T2236">
            <v>46420</v>
          </cell>
          <cell r="U2236" t="str">
            <v>0007260904</v>
          </cell>
          <cell r="V2236">
            <v>0</v>
          </cell>
          <cell r="W2236">
            <v>0</v>
          </cell>
          <cell r="X2236">
            <v>17499.990000000002</v>
          </cell>
          <cell r="Y2236">
            <v>743400.8</v>
          </cell>
          <cell r="Z2236" t="str">
            <v>Dolores Aguilar</v>
          </cell>
          <cell r="AA2236" t="str">
            <v>FS1-2001-6873</v>
          </cell>
          <cell r="AB2236" t="str">
            <v>1-2001-6873</v>
          </cell>
        </row>
        <row r="2237">
          <cell r="P2237" t="str">
            <v>JN6BE6CS4M9062770</v>
          </cell>
          <cell r="Q2237">
            <v>62770</v>
          </cell>
          <cell r="R2237">
            <v>731755.31</v>
          </cell>
          <cell r="S2237">
            <v>44592</v>
          </cell>
          <cell r="T2237">
            <v>46447</v>
          </cell>
          <cell r="U2237" t="str">
            <v>0007260912</v>
          </cell>
          <cell r="V2237" t="str">
            <v>No</v>
          </cell>
          <cell r="W2237" t="str">
            <v>0.00</v>
          </cell>
          <cell r="X2237" t="str">
            <v>0.00</v>
          </cell>
          <cell r="Y2237" t="str">
            <v>0.00</v>
          </cell>
          <cell r="Z2237" t="str">
            <v>Dolores Aguilar</v>
          </cell>
          <cell r="AA2237" t="str">
            <v>FS1-2001-6874</v>
          </cell>
          <cell r="AB2237" t="str">
            <v>1-2001-6874</v>
          </cell>
        </row>
        <row r="2238">
          <cell r="P2238" t="str">
            <v>DACION EN PAGO</v>
          </cell>
          <cell r="Q2238" t="str">
            <v>62818DACION</v>
          </cell>
          <cell r="R2238">
            <v>842981.66</v>
          </cell>
          <cell r="S2238">
            <v>44620</v>
          </cell>
          <cell r="T2238">
            <v>46420</v>
          </cell>
          <cell r="U2238" t="str">
            <v>0007260920</v>
          </cell>
          <cell r="V2238" t="str">
            <v>No</v>
          </cell>
          <cell r="W2238" t="str">
            <v>0.00</v>
          </cell>
          <cell r="X2238" t="str">
            <v>0.00</v>
          </cell>
          <cell r="Y2238" t="str">
            <v>0.00</v>
          </cell>
          <cell r="Z2238" t="str">
            <v>SIN ASIGNACIÓN</v>
          </cell>
          <cell r="AA2238" t="str">
            <v>FS1-2001-6875</v>
          </cell>
          <cell r="AB2238" t="str">
            <v>1-2001-6875</v>
          </cell>
        </row>
        <row r="2239">
          <cell r="P2239" t="str">
            <v>JN6BE6CS5M9062535</v>
          </cell>
          <cell r="Q2239">
            <v>62535</v>
          </cell>
          <cell r="R2239">
            <v>851075.91</v>
          </cell>
          <cell r="S2239">
            <v>44592</v>
          </cell>
          <cell r="T2239">
            <v>46538</v>
          </cell>
          <cell r="U2239" t="str">
            <v>0007260938</v>
          </cell>
          <cell r="V2239">
            <v>0</v>
          </cell>
          <cell r="W2239">
            <v>0</v>
          </cell>
          <cell r="X2239">
            <v>0</v>
          </cell>
          <cell r="Y2239">
            <v>840665.07</v>
          </cell>
          <cell r="Z2239" t="str">
            <v>Dolores Aguilar</v>
          </cell>
          <cell r="AA2239" t="str">
            <v>FS1-2001-6876</v>
          </cell>
          <cell r="AB2239" t="str">
            <v>1-2001-6876</v>
          </cell>
        </row>
        <row r="2240">
          <cell r="P2240" t="str">
            <v>JN6BE6CS2M9062850</v>
          </cell>
          <cell r="Q2240">
            <v>62850</v>
          </cell>
          <cell r="R2240">
            <v>1573944.5</v>
          </cell>
          <cell r="S2240">
            <v>44712</v>
          </cell>
          <cell r="T2240">
            <v>46447</v>
          </cell>
          <cell r="U2240" t="str">
            <v>0007260946</v>
          </cell>
          <cell r="V2240">
            <v>0</v>
          </cell>
          <cell r="W2240">
            <v>0</v>
          </cell>
          <cell r="X2240">
            <v>17499.990000000002</v>
          </cell>
          <cell r="Y2240">
            <v>795775.55999999994</v>
          </cell>
          <cell r="Z2240" t="str">
            <v>SIN ASIGNACIÓN</v>
          </cell>
          <cell r="AA2240" t="str">
            <v>FS1-2001-6877</v>
          </cell>
          <cell r="AB2240" t="str">
            <v>1-2001-6877</v>
          </cell>
        </row>
        <row r="2241">
          <cell r="P2241" t="str">
            <v>JN6BE6CS4M9062767</v>
          </cell>
          <cell r="Q2241">
            <v>62767</v>
          </cell>
          <cell r="R2241">
            <v>732285.55</v>
          </cell>
          <cell r="S2241">
            <v>44620</v>
          </cell>
          <cell r="T2241">
            <v>46420</v>
          </cell>
          <cell r="U2241" t="str">
            <v>0007260953</v>
          </cell>
          <cell r="V2241">
            <v>0</v>
          </cell>
          <cell r="W2241">
            <v>0</v>
          </cell>
          <cell r="X2241">
            <v>13543.54</v>
          </cell>
          <cell r="Y2241">
            <v>723309.84000000008</v>
          </cell>
          <cell r="Z2241" t="str">
            <v>SIN ASIGNACIÓN</v>
          </cell>
          <cell r="AA2241" t="str">
            <v>FS1-2001-6878</v>
          </cell>
          <cell r="AB2241" t="str">
            <v>1-2001-6878</v>
          </cell>
        </row>
        <row r="2242">
          <cell r="P2242" t="str">
            <v>JN6BE6CSXM9062837</v>
          </cell>
          <cell r="Q2242">
            <v>62837</v>
          </cell>
          <cell r="R2242">
            <v>792258.12</v>
          </cell>
          <cell r="S2242">
            <v>44592</v>
          </cell>
          <cell r="T2242">
            <v>45688</v>
          </cell>
          <cell r="U2242" t="str">
            <v>0007260961</v>
          </cell>
          <cell r="V2242">
            <v>0</v>
          </cell>
          <cell r="W2242">
            <v>0</v>
          </cell>
          <cell r="X2242">
            <v>17499.990000000002</v>
          </cell>
          <cell r="Y2242">
            <v>791595.69999999984</v>
          </cell>
          <cell r="Z2242" t="str">
            <v>JORGE</v>
          </cell>
          <cell r="AA2242" t="str">
            <v>FS1-2001-6879</v>
          </cell>
          <cell r="AB2242" t="str">
            <v>1-2001-6879</v>
          </cell>
        </row>
        <row r="2243">
          <cell r="P2243" t="str">
            <v>JN6BE6CS6M9062804</v>
          </cell>
          <cell r="Q2243">
            <v>62804</v>
          </cell>
          <cell r="R2243">
            <v>588091.43000000005</v>
          </cell>
          <cell r="S2243">
            <v>44154</v>
          </cell>
          <cell r="T2243">
            <v>46538</v>
          </cell>
          <cell r="U2243" t="str">
            <v>0003272747</v>
          </cell>
          <cell r="V2243">
            <v>0</v>
          </cell>
          <cell r="W2243">
            <v>30</v>
          </cell>
          <cell r="X2243">
            <v>48235.539999999994</v>
          </cell>
          <cell r="Y2243">
            <v>537798.80000000005</v>
          </cell>
          <cell r="Z2243" t="str">
            <v>Dolores Aguilar</v>
          </cell>
          <cell r="AA2243" t="str">
            <v>FS1-2001-6880</v>
          </cell>
          <cell r="AB2243" t="str">
            <v>1-2001-6880</v>
          </cell>
        </row>
        <row r="2244">
          <cell r="P2244" t="str">
            <v>JN6BE6CS4M9062493</v>
          </cell>
          <cell r="Q2244">
            <v>62493</v>
          </cell>
          <cell r="R2244">
            <v>1641745.06</v>
          </cell>
          <cell r="S2244">
            <v>44712</v>
          </cell>
          <cell r="T2244">
            <v>45688</v>
          </cell>
          <cell r="U2244" t="str">
            <v>0007260987</v>
          </cell>
          <cell r="V2244">
            <v>0</v>
          </cell>
          <cell r="W2244">
            <v>0</v>
          </cell>
          <cell r="X2244">
            <v>0</v>
          </cell>
          <cell r="Y2244">
            <v>814356.03</v>
          </cell>
          <cell r="Z2244" t="str">
            <v>SIN ASIGNACIÓN</v>
          </cell>
          <cell r="AA2244" t="str">
            <v>FS1-2001-6881</v>
          </cell>
          <cell r="AB2244" t="str">
            <v>1-2001-6881</v>
          </cell>
        </row>
        <row r="2245">
          <cell r="P2245" t="str">
            <v>DACION EN PAGO</v>
          </cell>
          <cell r="Q2245" t="str">
            <v>62771DACION</v>
          </cell>
          <cell r="R2245">
            <v>588091.43000000005</v>
          </cell>
          <cell r="S2245">
            <v>44154</v>
          </cell>
          <cell r="T2245">
            <v>45991</v>
          </cell>
          <cell r="U2245" t="str">
            <v>0003272838</v>
          </cell>
          <cell r="V2245" t="str">
            <v>No</v>
          </cell>
          <cell r="W2245" t="str">
            <v>0.00</v>
          </cell>
          <cell r="X2245" t="str">
            <v>0.00</v>
          </cell>
          <cell r="Y2245" t="str">
            <v>0.00</v>
          </cell>
          <cell r="Z2245" t="str">
            <v>Dolores Aguilar</v>
          </cell>
          <cell r="AA2245" t="str">
            <v>FS1-2001-6882</v>
          </cell>
          <cell r="AB2245" t="str">
            <v>1-2001-6882</v>
          </cell>
        </row>
        <row r="2246">
          <cell r="P2246" t="str">
            <v>DACION EN PAGO</v>
          </cell>
          <cell r="Q2246" t="str">
            <v>62532DACION</v>
          </cell>
          <cell r="R2246">
            <v>638091.43000000005</v>
          </cell>
          <cell r="S2246">
            <v>44158</v>
          </cell>
          <cell r="T2246">
            <v>46420</v>
          </cell>
          <cell r="U2246" t="str">
            <v>0003308954</v>
          </cell>
          <cell r="V2246" t="str">
            <v>No</v>
          </cell>
          <cell r="W2246" t="str">
            <v>0.00</v>
          </cell>
          <cell r="X2246" t="str">
            <v>0.00</v>
          </cell>
          <cell r="Y2246" t="str">
            <v>0.00</v>
          </cell>
          <cell r="Z2246" t="str">
            <v>ISMAEL</v>
          </cell>
          <cell r="AA2246" t="str">
            <v>FS1-2001-6888</v>
          </cell>
          <cell r="AB2246" t="str">
            <v>1-2001-6888</v>
          </cell>
        </row>
        <row r="2247">
          <cell r="P2247" t="str">
            <v>JN6BE6CS8M9062884</v>
          </cell>
          <cell r="Q2247">
            <v>62884</v>
          </cell>
          <cell r="R2247">
            <v>678543.02</v>
          </cell>
          <cell r="S2247">
            <v>44592</v>
          </cell>
          <cell r="T2247">
            <v>45688</v>
          </cell>
          <cell r="U2247" t="str">
            <v>0009269663</v>
          </cell>
          <cell r="V2247">
            <v>0</v>
          </cell>
          <cell r="W2247">
            <v>0</v>
          </cell>
          <cell r="X2247">
            <v>0</v>
          </cell>
          <cell r="Y2247">
            <v>642724.57999999996</v>
          </cell>
          <cell r="Z2247" t="str">
            <v>BEATRIZ</v>
          </cell>
          <cell r="AA2247" t="str">
            <v>FS1-2001-6889</v>
          </cell>
          <cell r="AB2247" t="str">
            <v>1-2001-6889</v>
          </cell>
        </row>
        <row r="2248">
          <cell r="P2248" t="str">
            <v>DACION EN PAGO</v>
          </cell>
          <cell r="Q2248" t="str">
            <v>62810DACION</v>
          </cell>
          <cell r="R2248">
            <v>638091.43000000005</v>
          </cell>
          <cell r="S2248">
            <v>44158</v>
          </cell>
          <cell r="T2248">
            <v>45688</v>
          </cell>
          <cell r="U2248" t="str">
            <v>0003309259</v>
          </cell>
          <cell r="V2248" t="str">
            <v>No</v>
          </cell>
          <cell r="W2248" t="str">
            <v>0.00</v>
          </cell>
          <cell r="X2248" t="str">
            <v>0.00</v>
          </cell>
          <cell r="Y2248" t="str">
            <v>0.00</v>
          </cell>
          <cell r="Z2248" t="str">
            <v>ISMAEL</v>
          </cell>
          <cell r="AA2248" t="str">
            <v>FS1-2001-6890</v>
          </cell>
          <cell r="AB2248" t="str">
            <v>1-2001-6890</v>
          </cell>
        </row>
        <row r="2249">
          <cell r="P2249" t="str">
            <v>DACION EN PAGO</v>
          </cell>
          <cell r="Q2249" t="str">
            <v>62836DACION</v>
          </cell>
          <cell r="R2249">
            <v>638091.43000000005</v>
          </cell>
          <cell r="S2249">
            <v>44158</v>
          </cell>
          <cell r="T2249">
            <v>45688</v>
          </cell>
          <cell r="U2249" t="str">
            <v>0003309341</v>
          </cell>
          <cell r="V2249" t="str">
            <v>No</v>
          </cell>
          <cell r="W2249" t="str">
            <v>0.00</v>
          </cell>
          <cell r="X2249" t="str">
            <v>0.00</v>
          </cell>
          <cell r="Y2249" t="str">
            <v>0.00</v>
          </cell>
          <cell r="Z2249" t="str">
            <v>ISMAEL</v>
          </cell>
          <cell r="AA2249" t="str">
            <v>FS1-2001-6891</v>
          </cell>
          <cell r="AB2249" t="str">
            <v>1-2001-6891</v>
          </cell>
        </row>
        <row r="2250">
          <cell r="P2250" t="str">
            <v>DACION EN PAGO</v>
          </cell>
          <cell r="Q2250" t="str">
            <v>62547DACION</v>
          </cell>
          <cell r="R2250">
            <v>598091.43000000005</v>
          </cell>
          <cell r="S2250">
            <v>44158</v>
          </cell>
          <cell r="T2250">
            <v>46420</v>
          </cell>
          <cell r="U2250" t="str">
            <v>0003309424</v>
          </cell>
          <cell r="V2250" t="str">
            <v>No</v>
          </cell>
          <cell r="W2250" t="str">
            <v>0.00</v>
          </cell>
          <cell r="X2250" t="str">
            <v>0.00</v>
          </cell>
          <cell r="Y2250" t="str">
            <v>0.00</v>
          </cell>
          <cell r="Z2250" t="str">
            <v>ISMAEL</v>
          </cell>
          <cell r="AA2250" t="str">
            <v>FS1-2001-6892</v>
          </cell>
          <cell r="AB2250" t="str">
            <v>1-2001-6892</v>
          </cell>
        </row>
        <row r="2251">
          <cell r="P2251" t="str">
            <v>JN6BE6CS5M9062387</v>
          </cell>
          <cell r="Q2251">
            <v>62387</v>
          </cell>
          <cell r="R2251">
            <v>696662.18</v>
          </cell>
          <cell r="S2251">
            <v>44592</v>
          </cell>
          <cell r="T2251">
            <v>46440</v>
          </cell>
          <cell r="U2251" t="str">
            <v>0009269648</v>
          </cell>
          <cell r="V2251">
            <v>0</v>
          </cell>
          <cell r="W2251">
            <v>0</v>
          </cell>
          <cell r="X2251">
            <v>0</v>
          </cell>
          <cell r="Y2251">
            <v>662611.73</v>
          </cell>
          <cell r="Z2251" t="str">
            <v>BEATRIZ</v>
          </cell>
          <cell r="AA2251" t="str">
            <v>FS1-2001-6884</v>
          </cell>
          <cell r="AB2251" t="str">
            <v>1-2001-6884</v>
          </cell>
        </row>
        <row r="2252">
          <cell r="P2252" t="str">
            <v>JN6BE6CS8M9062559</v>
          </cell>
          <cell r="Q2252">
            <v>62559</v>
          </cell>
          <cell r="R2252">
            <v>837373.9</v>
          </cell>
          <cell r="S2252">
            <v>44614</v>
          </cell>
          <cell r="T2252">
            <v>45688</v>
          </cell>
          <cell r="U2252" t="str">
            <v>0007261068</v>
          </cell>
          <cell r="V2252">
            <v>0</v>
          </cell>
          <cell r="W2252">
            <v>0</v>
          </cell>
          <cell r="X2252">
            <v>0</v>
          </cell>
          <cell r="Y2252">
            <v>826853.74</v>
          </cell>
          <cell r="Z2252" t="str">
            <v>SIN ASIGNACIÓN</v>
          </cell>
          <cell r="AA2252" t="str">
            <v>FS1-2001-6893</v>
          </cell>
          <cell r="AB2252" t="str">
            <v>1-2001-6893</v>
          </cell>
        </row>
        <row r="2253">
          <cell r="P2253" t="str">
            <v>JN6BE6CSXM9062868</v>
          </cell>
          <cell r="Q2253">
            <v>62868</v>
          </cell>
          <cell r="R2253">
            <v>598091.43000000005</v>
          </cell>
          <cell r="S2253">
            <v>44158</v>
          </cell>
          <cell r="T2253">
            <v>45991</v>
          </cell>
          <cell r="U2253" t="str">
            <v>0003309630</v>
          </cell>
          <cell r="V2253">
            <v>0</v>
          </cell>
          <cell r="W2253">
            <v>0</v>
          </cell>
          <cell r="X2253">
            <v>26157.7</v>
          </cell>
          <cell r="Y2253">
            <v>473611.73000000004</v>
          </cell>
          <cell r="Z2253" t="str">
            <v>BEATRIZ</v>
          </cell>
          <cell r="AA2253" t="str">
            <v>FS1-2001-6895</v>
          </cell>
          <cell r="AB2253" t="str">
            <v>1-2001-6895</v>
          </cell>
        </row>
        <row r="2254">
          <cell r="P2254" t="str">
            <v>DACION EN PAGO</v>
          </cell>
          <cell r="Q2254" t="str">
            <v>62843DACION</v>
          </cell>
          <cell r="R2254">
            <v>598091.43000000005</v>
          </cell>
          <cell r="S2254">
            <v>44158</v>
          </cell>
          <cell r="T2254">
            <v>45688</v>
          </cell>
          <cell r="U2254" t="str">
            <v>0003309705</v>
          </cell>
          <cell r="V2254" t="str">
            <v>No</v>
          </cell>
          <cell r="W2254" t="str">
            <v>0.00</v>
          </cell>
          <cell r="X2254" t="str">
            <v>0.00</v>
          </cell>
          <cell r="Y2254" t="str">
            <v>0.00</v>
          </cell>
          <cell r="Z2254" t="str">
            <v>SIN ASIGNACIÓN</v>
          </cell>
          <cell r="AA2254" t="str">
            <v>FS1-2001-6896</v>
          </cell>
          <cell r="AB2254" t="str">
            <v>1-2001-6896</v>
          </cell>
        </row>
        <row r="2255">
          <cell r="P2255" t="str">
            <v>JN6BE6CS6M9062575</v>
          </cell>
          <cell r="Q2255">
            <v>62575</v>
          </cell>
          <cell r="R2255">
            <v>588091.43000000005</v>
          </cell>
          <cell r="S2255">
            <v>44159</v>
          </cell>
          <cell r="T2255">
            <v>46420</v>
          </cell>
          <cell r="U2255" t="str">
            <v>0003320249</v>
          </cell>
          <cell r="V2255" t="str">
            <v>No</v>
          </cell>
          <cell r="W2255" t="str">
            <v>0.00</v>
          </cell>
          <cell r="X2255" t="str">
            <v>0.00</v>
          </cell>
          <cell r="Y2255" t="str">
            <v>0.00</v>
          </cell>
          <cell r="Z2255" t="str">
            <v>SIN ASIGNACIÓN</v>
          </cell>
          <cell r="AA2255" t="str">
            <v>FS1-2001-6897</v>
          </cell>
          <cell r="AB2255" t="str">
            <v>1-2001-6897</v>
          </cell>
        </row>
        <row r="2256">
          <cell r="P2256" t="str">
            <v>JN6BE6CS7M9062553</v>
          </cell>
          <cell r="Q2256">
            <v>62553</v>
          </cell>
          <cell r="R2256">
            <v>817317.31</v>
          </cell>
          <cell r="S2256">
            <v>44592</v>
          </cell>
          <cell r="T2256">
            <v>46420</v>
          </cell>
          <cell r="U2256" t="str">
            <v>0009270786</v>
          </cell>
          <cell r="V2256">
            <v>0</v>
          </cell>
          <cell r="W2256">
            <v>0</v>
          </cell>
          <cell r="X2256">
            <v>17976.14</v>
          </cell>
          <cell r="Y2256">
            <v>833677.32000000007</v>
          </cell>
          <cell r="Z2256" t="str">
            <v>IZAR</v>
          </cell>
          <cell r="AA2256" t="str">
            <v>FS1-2001-6898</v>
          </cell>
          <cell r="AB2256" t="str">
            <v>1-2001-6898</v>
          </cell>
        </row>
        <row r="2257">
          <cell r="P2257" t="str">
            <v>DACION EN PAGO</v>
          </cell>
          <cell r="Q2257" t="str">
            <v>62897DACION</v>
          </cell>
          <cell r="R2257">
            <v>832830.74</v>
          </cell>
          <cell r="S2257">
            <v>44592</v>
          </cell>
          <cell r="T2257">
            <v>46420</v>
          </cell>
          <cell r="U2257" t="str">
            <v>0007261092</v>
          </cell>
          <cell r="V2257" t="str">
            <v>No</v>
          </cell>
          <cell r="W2257" t="str">
            <v>0.00</v>
          </cell>
          <cell r="X2257" t="str">
            <v>0.00</v>
          </cell>
          <cell r="Y2257" t="str">
            <v>0.00</v>
          </cell>
          <cell r="Z2257" t="str">
            <v>IZAR</v>
          </cell>
          <cell r="AA2257" t="str">
            <v>FS1-2001-6858</v>
          </cell>
          <cell r="AB2257" t="str">
            <v>1-2001-6858</v>
          </cell>
        </row>
        <row r="2258">
          <cell r="P2258" t="str">
            <v>JN6BE6CS7M9062827</v>
          </cell>
          <cell r="Q2258">
            <v>62827</v>
          </cell>
          <cell r="R2258">
            <v>800160.68</v>
          </cell>
          <cell r="S2258">
            <v>44592</v>
          </cell>
          <cell r="T2258">
            <v>45688</v>
          </cell>
          <cell r="U2258" t="str">
            <v>0007261100</v>
          </cell>
          <cell r="V2258">
            <v>0</v>
          </cell>
          <cell r="W2258">
            <v>0</v>
          </cell>
          <cell r="X2258">
            <v>17499.990000000002</v>
          </cell>
          <cell r="Y2258">
            <v>800539.73</v>
          </cell>
          <cell r="Z2258" t="str">
            <v>Dolores Aguilar</v>
          </cell>
          <cell r="AA2258" t="str">
            <v>FS1-2001-6899</v>
          </cell>
          <cell r="AB2258" t="str">
            <v>1-2001-6899</v>
          </cell>
        </row>
        <row r="2259">
          <cell r="P2259" t="str">
            <v>JN6BE6CSXM9062563</v>
          </cell>
          <cell r="Q2259">
            <v>62563</v>
          </cell>
          <cell r="R2259">
            <v>638091.43000000005</v>
          </cell>
          <cell r="S2259">
            <v>44159</v>
          </cell>
          <cell r="T2259">
            <v>46463</v>
          </cell>
          <cell r="U2259" t="str">
            <v>0003321254</v>
          </cell>
          <cell r="V2259" t="str">
            <v>No</v>
          </cell>
          <cell r="W2259" t="str">
            <v>0.00</v>
          </cell>
          <cell r="X2259" t="str">
            <v>0.00</v>
          </cell>
          <cell r="Y2259" t="str">
            <v>0.00</v>
          </cell>
          <cell r="Z2259" t="str">
            <v>SIN ASIGNACIÓN</v>
          </cell>
          <cell r="AA2259" t="str">
            <v>FS1-2001-6900</v>
          </cell>
          <cell r="AB2259" t="str">
            <v>1-2001-6900</v>
          </cell>
        </row>
        <row r="2260">
          <cell r="P2260" t="str">
            <v>JN6BE6CS1M9062886</v>
          </cell>
          <cell r="Q2260">
            <v>62886</v>
          </cell>
          <cell r="R2260">
            <v>589435.65</v>
          </cell>
          <cell r="S2260">
            <v>44637</v>
          </cell>
          <cell r="T2260">
            <v>46440</v>
          </cell>
          <cell r="U2260" t="str">
            <v>0007261118</v>
          </cell>
          <cell r="V2260">
            <v>0</v>
          </cell>
          <cell r="W2260">
            <v>30</v>
          </cell>
          <cell r="X2260">
            <v>34997.18</v>
          </cell>
          <cell r="Y2260">
            <v>592680.85000000009</v>
          </cell>
          <cell r="Z2260" t="str">
            <v>SIN ASIGNACIÓN</v>
          </cell>
          <cell r="AA2260" t="str">
            <v>FS1-2001-6901</v>
          </cell>
          <cell r="AB2260" t="str">
            <v>1-2001-6901</v>
          </cell>
        </row>
        <row r="2261">
          <cell r="P2261" t="str">
            <v>DACION EN PAGO</v>
          </cell>
          <cell r="Q2261" t="str">
            <v>62567DACION</v>
          </cell>
          <cell r="R2261">
            <v>903999.44</v>
          </cell>
          <cell r="S2261">
            <v>44614</v>
          </cell>
          <cell r="T2261">
            <v>45688</v>
          </cell>
          <cell r="U2261" t="str">
            <v>0007261126</v>
          </cell>
          <cell r="V2261" t="str">
            <v>No</v>
          </cell>
          <cell r="W2261" t="str">
            <v>0.00</v>
          </cell>
          <cell r="X2261" t="str">
            <v>0.00</v>
          </cell>
          <cell r="Y2261" t="str">
            <v>0.00</v>
          </cell>
          <cell r="Z2261" t="str">
            <v>SIN ASIGNACIÓN</v>
          </cell>
          <cell r="AA2261" t="str">
            <v>FS1-2001-6902</v>
          </cell>
          <cell r="AB2261" t="str">
            <v>1-2001-6902</v>
          </cell>
        </row>
        <row r="2262">
          <cell r="P2262" t="str">
            <v>DACION EN PAGO</v>
          </cell>
          <cell r="Q2262" t="str">
            <v>2087DACION</v>
          </cell>
          <cell r="R2262">
            <v>638091.43000000005</v>
          </cell>
          <cell r="S2262">
            <v>44159</v>
          </cell>
          <cell r="T2262">
            <v>45688</v>
          </cell>
          <cell r="U2262" t="str">
            <v>0003321312</v>
          </cell>
          <cell r="V2262" t="str">
            <v>No</v>
          </cell>
          <cell r="W2262" t="str">
            <v>0.00</v>
          </cell>
          <cell r="X2262" t="str">
            <v>0.00</v>
          </cell>
          <cell r="Y2262" t="str">
            <v>0.00</v>
          </cell>
          <cell r="Z2262" t="str">
            <v>SIN ASIGNACIÓN</v>
          </cell>
          <cell r="AA2262" t="str">
            <v>FS1-2001-6904</v>
          </cell>
          <cell r="AB2262" t="str">
            <v>1-2001-6904</v>
          </cell>
        </row>
        <row r="2263">
          <cell r="P2263" t="str">
            <v>JN6BE6CSXM9062496</v>
          </cell>
          <cell r="Q2263">
            <v>62496</v>
          </cell>
          <cell r="R2263">
            <v>598091.43000000005</v>
          </cell>
          <cell r="S2263">
            <v>44160</v>
          </cell>
          <cell r="T2263">
            <v>46447</v>
          </cell>
          <cell r="U2263" t="str">
            <v>0003321353</v>
          </cell>
          <cell r="V2263">
            <v>0</v>
          </cell>
          <cell r="W2263">
            <v>0</v>
          </cell>
          <cell r="X2263">
            <v>26157.7</v>
          </cell>
          <cell r="Y2263">
            <v>473611.73000000004</v>
          </cell>
          <cell r="Z2263" t="str">
            <v>IZAR</v>
          </cell>
          <cell r="AA2263" t="str">
            <v>FS1-2001-6862</v>
          </cell>
          <cell r="AB2263" t="str">
            <v>1-2001-6862</v>
          </cell>
        </row>
        <row r="2264">
          <cell r="P2264" t="str">
            <v>DACION EN PAGO</v>
          </cell>
          <cell r="Q2264" t="str">
            <v>62852DACION</v>
          </cell>
          <cell r="R2264">
            <v>745550.35</v>
          </cell>
          <cell r="S2264">
            <v>44620</v>
          </cell>
          <cell r="T2264">
            <v>45688</v>
          </cell>
          <cell r="U2264" t="str">
            <v>0007261142</v>
          </cell>
          <cell r="V2264" t="str">
            <v>No</v>
          </cell>
          <cell r="W2264" t="str">
            <v>0.00</v>
          </cell>
          <cell r="X2264" t="str">
            <v>0.00</v>
          </cell>
          <cell r="Y2264" t="str">
            <v>0.00</v>
          </cell>
          <cell r="Z2264" t="str">
            <v>SIN ASIGNACIÓN</v>
          </cell>
          <cell r="AA2264" t="str">
            <v>FS1-2001-6905</v>
          </cell>
          <cell r="AB2264" t="str">
            <v>1-2001-6905</v>
          </cell>
        </row>
        <row r="2265">
          <cell r="P2265" t="str">
            <v>JN6BE6CS3M9062498</v>
          </cell>
          <cell r="Q2265">
            <v>62498</v>
          </cell>
          <cell r="R2265">
            <v>588091.43000000005</v>
          </cell>
          <cell r="S2265">
            <v>44160</v>
          </cell>
          <cell r="T2265">
            <v>46440</v>
          </cell>
          <cell r="U2265" t="str">
            <v>0003321429</v>
          </cell>
          <cell r="V2265">
            <v>0</v>
          </cell>
          <cell r="W2265">
            <v>0</v>
          </cell>
          <cell r="X2265">
            <v>25785.38</v>
          </cell>
          <cell r="Y2265">
            <v>465758.15</v>
          </cell>
          <cell r="Z2265" t="str">
            <v>ISMAEL</v>
          </cell>
          <cell r="AA2265" t="str">
            <v>FS1-2001-6906</v>
          </cell>
          <cell r="AB2265" t="str">
            <v>1-2001-6906</v>
          </cell>
        </row>
        <row r="2266">
          <cell r="P2266" t="str">
            <v>DACION EN PAGO</v>
          </cell>
          <cell r="Q2266" t="str">
            <v>62786DACION</v>
          </cell>
          <cell r="R2266">
            <v>703267.25</v>
          </cell>
          <cell r="S2266">
            <v>44614</v>
          </cell>
          <cell r="T2266">
            <v>45688</v>
          </cell>
          <cell r="U2266" t="str">
            <v>0007261167</v>
          </cell>
          <cell r="V2266" t="str">
            <v>No</v>
          </cell>
          <cell r="W2266" t="str">
            <v>0.00</v>
          </cell>
          <cell r="X2266" t="str">
            <v>0.00</v>
          </cell>
          <cell r="Y2266" t="str">
            <v>0.00</v>
          </cell>
          <cell r="Z2266" t="str">
            <v>SIN ASIGNACIÓN</v>
          </cell>
          <cell r="AA2266" t="str">
            <v>FS1-2001-6907</v>
          </cell>
          <cell r="AB2266" t="str">
            <v>1-2001-6907</v>
          </cell>
        </row>
        <row r="2267">
          <cell r="P2267" t="str">
            <v>DACION EN PAGO</v>
          </cell>
          <cell r="Q2267" t="str">
            <v>62760DACION</v>
          </cell>
          <cell r="R2267">
            <v>588091.43000000005</v>
          </cell>
          <cell r="S2267">
            <v>44160</v>
          </cell>
          <cell r="T2267">
            <v>45991</v>
          </cell>
          <cell r="U2267" t="str">
            <v>0003321452</v>
          </cell>
          <cell r="V2267" t="str">
            <v>No</v>
          </cell>
          <cell r="W2267" t="str">
            <v>0.00</v>
          </cell>
          <cell r="X2267" t="str">
            <v>0.00</v>
          </cell>
          <cell r="Y2267" t="str">
            <v>0.00</v>
          </cell>
          <cell r="Z2267" t="str">
            <v>SIN ASIGNACIÓN</v>
          </cell>
          <cell r="AA2267" t="str">
            <v>FS1-2001-6908</v>
          </cell>
          <cell r="AB2267" t="str">
            <v>1-2001-6908</v>
          </cell>
        </row>
        <row r="2268">
          <cell r="P2268" t="str">
            <v>JN6BE6CS3M9062856</v>
          </cell>
          <cell r="Q2268">
            <v>62856</v>
          </cell>
          <cell r="R2268">
            <v>588091.43000000005</v>
          </cell>
          <cell r="S2268">
            <v>44160</v>
          </cell>
          <cell r="T2268">
            <v>45991</v>
          </cell>
          <cell r="U2268" t="str">
            <v>0003321478</v>
          </cell>
          <cell r="V2268">
            <v>0</v>
          </cell>
          <cell r="W2268">
            <v>30</v>
          </cell>
          <cell r="X2268">
            <v>51570.779999999992</v>
          </cell>
          <cell r="Y2268">
            <v>491543.55000000005</v>
          </cell>
          <cell r="Z2268" t="str">
            <v>ISMAEL</v>
          </cell>
          <cell r="AA2268" t="str">
            <v>FS1-2001-6909</v>
          </cell>
          <cell r="AB2268" t="str">
            <v>1-2001-6909</v>
          </cell>
        </row>
        <row r="2269">
          <cell r="P2269" t="str">
            <v>JN6BE6CS0M9062829</v>
          </cell>
          <cell r="Q2269">
            <v>62829</v>
          </cell>
          <cell r="R2269">
            <v>588091.43000000005</v>
          </cell>
          <cell r="S2269">
            <v>44160</v>
          </cell>
          <cell r="T2269">
            <v>45991</v>
          </cell>
          <cell r="U2269" t="str">
            <v>0003321502</v>
          </cell>
          <cell r="V2269">
            <v>0</v>
          </cell>
          <cell r="W2269">
            <v>0</v>
          </cell>
          <cell r="X2269">
            <v>25785.38</v>
          </cell>
          <cell r="Y2269">
            <v>465758.15</v>
          </cell>
          <cell r="Z2269" t="str">
            <v>JOEL</v>
          </cell>
          <cell r="AA2269" t="str">
            <v>FS1-2001-6910</v>
          </cell>
          <cell r="AB2269" t="str">
            <v>1-2001-6910</v>
          </cell>
        </row>
        <row r="2270">
          <cell r="P2270" t="str">
            <v>JN6BE6CS2M9062816</v>
          </cell>
          <cell r="Q2270">
            <v>62816</v>
          </cell>
          <cell r="R2270">
            <v>623091.43000000005</v>
          </cell>
          <cell r="S2270">
            <v>44160</v>
          </cell>
          <cell r="T2270">
            <v>46420</v>
          </cell>
          <cell r="U2270" t="str">
            <v>0003326956</v>
          </cell>
          <cell r="V2270">
            <v>0</v>
          </cell>
          <cell r="W2270">
            <v>30</v>
          </cell>
          <cell r="X2270">
            <v>34294.539999999994</v>
          </cell>
          <cell r="Y2270">
            <v>552993.92999999993</v>
          </cell>
          <cell r="Z2270" t="str">
            <v>JORGE</v>
          </cell>
          <cell r="AA2270" t="str">
            <v>FS1-2001-6911</v>
          </cell>
          <cell r="AB2270" t="str">
            <v>1-2001-6911</v>
          </cell>
        </row>
        <row r="2271">
          <cell r="P2271" t="str">
            <v>JN6BE6CS4M9062834</v>
          </cell>
          <cell r="Q2271">
            <v>62834</v>
          </cell>
          <cell r="R2271">
            <v>799609.03</v>
          </cell>
          <cell r="S2271">
            <v>44592</v>
          </cell>
          <cell r="T2271">
            <v>46447</v>
          </cell>
          <cell r="U2271" t="str">
            <v>0007261217</v>
          </cell>
          <cell r="V2271">
            <v>0</v>
          </cell>
          <cell r="W2271">
            <v>0</v>
          </cell>
          <cell r="X2271">
            <v>17409.870000000003</v>
          </cell>
          <cell r="Y2271">
            <v>799825.24</v>
          </cell>
          <cell r="Z2271" t="str">
            <v>JORGE</v>
          </cell>
          <cell r="AA2271" t="str">
            <v>FS1-2001-6913</v>
          </cell>
          <cell r="AB2271" t="str">
            <v>1-2001-6913</v>
          </cell>
        </row>
        <row r="2272">
          <cell r="P2272" t="str">
            <v>JN6BE6CS9M9062540</v>
          </cell>
          <cell r="Q2272">
            <v>62540</v>
          </cell>
          <cell r="R2272">
            <v>815498.99</v>
          </cell>
          <cell r="S2272">
            <v>44620</v>
          </cell>
          <cell r="T2272">
            <v>45991</v>
          </cell>
          <cell r="U2272" t="str">
            <v>0007261225</v>
          </cell>
          <cell r="V2272">
            <v>0</v>
          </cell>
          <cell r="W2272">
            <v>0</v>
          </cell>
          <cell r="X2272">
            <v>0</v>
          </cell>
          <cell r="Y2272">
            <v>802511.9</v>
          </cell>
          <cell r="Z2272" t="str">
            <v>SIN ASIGNACIÓN</v>
          </cell>
          <cell r="AA2272" t="str">
            <v>FS1-2001-6914</v>
          </cell>
          <cell r="AB2272" t="str">
            <v>1-2001-6914</v>
          </cell>
        </row>
        <row r="2273">
          <cell r="P2273" t="str">
            <v>JN6BE6CS5M9062809</v>
          </cell>
          <cell r="Q2273">
            <v>62809</v>
          </cell>
          <cell r="R2273">
            <v>623091.43000000005</v>
          </cell>
          <cell r="S2273">
            <v>44160</v>
          </cell>
          <cell r="T2273">
            <v>45991</v>
          </cell>
          <cell r="U2273" t="str">
            <v>0003327152</v>
          </cell>
          <cell r="V2273">
            <v>0</v>
          </cell>
          <cell r="W2273">
            <v>30</v>
          </cell>
          <cell r="X2273">
            <v>32609.319999999996</v>
          </cell>
          <cell r="Y2273">
            <v>551308.71</v>
          </cell>
          <cell r="Z2273" t="str">
            <v>JORGE</v>
          </cell>
          <cell r="AA2273" t="str">
            <v>FS1-2001-6912</v>
          </cell>
          <cell r="AB2273" t="str">
            <v>1-2001-6912</v>
          </cell>
        </row>
        <row r="2274">
          <cell r="P2274" t="str">
            <v>DACION EN PAGO</v>
          </cell>
          <cell r="Q2274" t="str">
            <v>62561DACION</v>
          </cell>
          <cell r="R2274">
            <v>613091.43000000005</v>
          </cell>
          <cell r="S2274">
            <v>44161</v>
          </cell>
          <cell r="T2274">
            <v>45991</v>
          </cell>
          <cell r="U2274" t="str">
            <v>0003334125</v>
          </cell>
          <cell r="V2274" t="str">
            <v>No</v>
          </cell>
          <cell r="W2274" t="str">
            <v>0.00</v>
          </cell>
          <cell r="X2274" t="str">
            <v>0.00</v>
          </cell>
          <cell r="Y2274" t="str">
            <v>0.00</v>
          </cell>
          <cell r="Z2274" t="str">
            <v>SIN ASIGNACIÓN</v>
          </cell>
          <cell r="AA2274" t="str">
            <v>FS1-2001-6915</v>
          </cell>
          <cell r="AB2274" t="str">
            <v>1-2001-6915</v>
          </cell>
        </row>
        <row r="2275">
          <cell r="P2275" t="str">
            <v>JN6BE6CS5M9062566</v>
          </cell>
          <cell r="Q2275">
            <v>62566</v>
          </cell>
          <cell r="R2275">
            <v>613091.43000000005</v>
          </cell>
          <cell r="S2275">
            <v>44161</v>
          </cell>
          <cell r="T2275">
            <v>45991</v>
          </cell>
          <cell r="U2275" t="str">
            <v>0003334331</v>
          </cell>
          <cell r="V2275">
            <v>0</v>
          </cell>
          <cell r="W2275">
            <v>0</v>
          </cell>
          <cell r="X2275">
            <v>0</v>
          </cell>
          <cell r="Y2275">
            <v>510374.72</v>
          </cell>
          <cell r="Z2275" t="str">
            <v>IZAR</v>
          </cell>
          <cell r="AA2275" t="str">
            <v>FS1-2001-6854</v>
          </cell>
          <cell r="AB2275" t="str">
            <v>1-2001-6854</v>
          </cell>
        </row>
        <row r="2276">
          <cell r="P2276" t="str">
            <v>DACION EN PAGO</v>
          </cell>
          <cell r="Q2276" t="str">
            <v>62865DACION</v>
          </cell>
          <cell r="R2276">
            <v>613091.43000000005</v>
          </cell>
          <cell r="S2276">
            <v>44161</v>
          </cell>
          <cell r="T2276">
            <v>46463</v>
          </cell>
          <cell r="U2276" t="str">
            <v>0003334406</v>
          </cell>
          <cell r="V2276" t="str">
            <v>No</v>
          </cell>
          <cell r="W2276" t="str">
            <v>0.00</v>
          </cell>
          <cell r="X2276" t="str">
            <v>0.00</v>
          </cell>
          <cell r="Y2276" t="str">
            <v>0.00</v>
          </cell>
          <cell r="Z2276" t="str">
            <v>IZAR</v>
          </cell>
          <cell r="AA2276" t="str">
            <v>FS1-2001-6917</v>
          </cell>
          <cell r="AB2276" t="str">
            <v>1-2001-6917</v>
          </cell>
        </row>
        <row r="2277">
          <cell r="P2277" t="str">
            <v>DACION EN PAGO</v>
          </cell>
          <cell r="Q2277" t="str">
            <v>62603DACION</v>
          </cell>
          <cell r="R2277">
            <v>941261.58</v>
          </cell>
          <cell r="S2277">
            <v>44637</v>
          </cell>
          <cell r="T2277">
            <v>45688</v>
          </cell>
          <cell r="U2277" t="str">
            <v>0007261266</v>
          </cell>
          <cell r="V2277" t="str">
            <v>No</v>
          </cell>
          <cell r="W2277" t="str">
            <v>0.00</v>
          </cell>
          <cell r="X2277" t="str">
            <v>0.00</v>
          </cell>
          <cell r="Y2277" t="str">
            <v>0.00</v>
          </cell>
          <cell r="Z2277" t="str">
            <v>SIN ASIGNACIÓN</v>
          </cell>
          <cell r="AA2277" t="str">
            <v>FS1-2001-6918</v>
          </cell>
          <cell r="AB2277" t="str">
            <v>1-2001-6918</v>
          </cell>
        </row>
        <row r="2278">
          <cell r="P2278" t="str">
            <v>JN6BE6CS2M9062587</v>
          </cell>
          <cell r="Q2278">
            <v>62587</v>
          </cell>
          <cell r="R2278">
            <v>613091.46</v>
          </cell>
          <cell r="S2278">
            <v>44161</v>
          </cell>
          <cell r="T2278">
            <v>46538</v>
          </cell>
          <cell r="U2278" t="str">
            <v>0003334596</v>
          </cell>
          <cell r="V2278">
            <v>0</v>
          </cell>
          <cell r="W2278">
            <v>30</v>
          </cell>
          <cell r="X2278">
            <v>49931.099999999991</v>
          </cell>
          <cell r="Y2278">
            <v>560305.84</v>
          </cell>
          <cell r="Z2278" t="str">
            <v>JOEL</v>
          </cell>
          <cell r="AA2278" t="str">
            <v>FS1-2001-6853</v>
          </cell>
          <cell r="AB2278" t="str">
            <v>1-2001-6853</v>
          </cell>
        </row>
        <row r="2279">
          <cell r="P2279" t="str">
            <v>JN6BE6CS5M9062549</v>
          </cell>
          <cell r="Q2279">
            <v>62549</v>
          </cell>
          <cell r="R2279">
            <v>1804600.94</v>
          </cell>
          <cell r="S2279">
            <v>44712</v>
          </cell>
          <cell r="T2279">
            <v>46420</v>
          </cell>
          <cell r="U2279" t="str">
            <v>0007261282</v>
          </cell>
          <cell r="V2279">
            <v>0</v>
          </cell>
          <cell r="W2279">
            <v>0</v>
          </cell>
          <cell r="X2279">
            <v>0</v>
          </cell>
          <cell r="Y2279">
            <v>893045.17</v>
          </cell>
          <cell r="Z2279" t="str">
            <v>SIN ASIGNACIÓN</v>
          </cell>
          <cell r="AA2279" t="str">
            <v>FS1-2001-6921</v>
          </cell>
          <cell r="AB2279" t="str">
            <v>1-2001-6921</v>
          </cell>
        </row>
        <row r="2280">
          <cell r="P2280" t="str">
            <v>DACION EN PAGO</v>
          </cell>
          <cell r="Q2280" t="str">
            <v>62554DACION</v>
          </cell>
          <cell r="R2280">
            <v>793411.98</v>
          </cell>
          <cell r="S2280">
            <v>44614</v>
          </cell>
          <cell r="T2280">
            <v>46447</v>
          </cell>
          <cell r="U2280" t="str">
            <v>0007261290</v>
          </cell>
          <cell r="V2280" t="str">
            <v>No</v>
          </cell>
          <cell r="W2280" t="str">
            <v>0.00</v>
          </cell>
          <cell r="X2280" t="str">
            <v>0.00</v>
          </cell>
          <cell r="Y2280" t="str">
            <v>0.00</v>
          </cell>
          <cell r="Z2280" t="str">
            <v>SIN ASIGNACIÓN</v>
          </cell>
          <cell r="AA2280" t="str">
            <v>FS1-2001-6922</v>
          </cell>
          <cell r="AB2280" t="str">
            <v>1-2001-6922</v>
          </cell>
        </row>
        <row r="2281">
          <cell r="P2281" t="str">
            <v>DACION EN PAGO</v>
          </cell>
          <cell r="Q2281" t="str">
            <v>62602DACION</v>
          </cell>
          <cell r="R2281">
            <v>780884.05</v>
          </cell>
          <cell r="S2281">
            <v>44620</v>
          </cell>
          <cell r="T2281">
            <v>45688</v>
          </cell>
          <cell r="U2281" t="str">
            <v>0007261308</v>
          </cell>
          <cell r="V2281" t="str">
            <v>No</v>
          </cell>
          <cell r="W2281" t="str">
            <v>0.00</v>
          </cell>
          <cell r="X2281" t="str">
            <v>0.00</v>
          </cell>
          <cell r="Y2281" t="str">
            <v>0.00</v>
          </cell>
          <cell r="Z2281" t="str">
            <v>SIN ASIGNACIÓN</v>
          </cell>
          <cell r="AA2281" t="str">
            <v>FS1-2001-6924</v>
          </cell>
          <cell r="AB2281" t="str">
            <v>1-2001-6924</v>
          </cell>
        </row>
        <row r="2282">
          <cell r="P2282" t="str">
            <v>DACION EN PAGO</v>
          </cell>
          <cell r="Q2282" t="str">
            <v>62571DACION</v>
          </cell>
          <cell r="R2282">
            <v>613091.43000000005</v>
          </cell>
          <cell r="S2282">
            <v>44161</v>
          </cell>
          <cell r="T2282">
            <v>46420</v>
          </cell>
          <cell r="U2282" t="str">
            <v>0003336344</v>
          </cell>
          <cell r="V2282" t="str">
            <v>No</v>
          </cell>
          <cell r="W2282" t="str">
            <v>0.00</v>
          </cell>
          <cell r="X2282" t="str">
            <v>0.00</v>
          </cell>
          <cell r="Y2282" t="str">
            <v>0.00</v>
          </cell>
          <cell r="Z2282" t="str">
            <v>SIN ASIGNACIÓN</v>
          </cell>
          <cell r="AA2282" t="str">
            <v>FS1-2001-6916</v>
          </cell>
          <cell r="AB2282" t="str">
            <v>1-2001-6916</v>
          </cell>
        </row>
        <row r="2283">
          <cell r="P2283" t="str">
            <v>JN6BE6CS5M9062860</v>
          </cell>
          <cell r="Q2283">
            <v>62860</v>
          </cell>
          <cell r="R2283">
            <v>804343.43</v>
          </cell>
          <cell r="S2283">
            <v>44592</v>
          </cell>
          <cell r="T2283">
            <v>46420</v>
          </cell>
          <cell r="U2283" t="str">
            <v>0009270695</v>
          </cell>
          <cell r="V2283">
            <v>0</v>
          </cell>
          <cell r="W2283">
            <v>30</v>
          </cell>
          <cell r="X2283">
            <v>0</v>
          </cell>
          <cell r="Y2283">
            <v>803516.52</v>
          </cell>
          <cell r="Z2283" t="str">
            <v>IZAR</v>
          </cell>
          <cell r="AA2283" t="str">
            <v>FS1-2001-6925</v>
          </cell>
          <cell r="AB2283" t="str">
            <v>1-2001-6925</v>
          </cell>
        </row>
        <row r="2284">
          <cell r="P2284" t="str">
            <v>JN6BE6CS6M9062608</v>
          </cell>
          <cell r="Q2284">
            <v>62608</v>
          </cell>
          <cell r="R2284">
            <v>799085.44</v>
          </cell>
          <cell r="S2284">
            <v>44592</v>
          </cell>
          <cell r="T2284">
            <v>46420</v>
          </cell>
          <cell r="U2284" t="str">
            <v>0009270687</v>
          </cell>
          <cell r="V2284">
            <v>0</v>
          </cell>
          <cell r="W2284">
            <v>30</v>
          </cell>
          <cell r="X2284">
            <v>0</v>
          </cell>
          <cell r="Y2284">
            <v>798950.22</v>
          </cell>
          <cell r="Z2284" t="str">
            <v>IZAR</v>
          </cell>
          <cell r="AA2284" t="str">
            <v>FS1-2001-6926</v>
          </cell>
          <cell r="AB2284" t="str">
            <v>1-2001-6926</v>
          </cell>
        </row>
        <row r="2285">
          <cell r="P2285" t="str">
            <v>JN6BE6CS5M9062616</v>
          </cell>
          <cell r="Q2285">
            <v>62616</v>
          </cell>
          <cell r="R2285">
            <v>809994.95</v>
          </cell>
          <cell r="S2285">
            <v>44592</v>
          </cell>
          <cell r="T2285">
            <v>45688</v>
          </cell>
          <cell r="U2285" t="str">
            <v>0009270703</v>
          </cell>
          <cell r="V2285">
            <v>0</v>
          </cell>
          <cell r="W2285">
            <v>30</v>
          </cell>
          <cell r="X2285">
            <v>14500</v>
          </cell>
          <cell r="Y2285">
            <v>818346.94</v>
          </cell>
          <cell r="Z2285" t="str">
            <v>IZAR</v>
          </cell>
          <cell r="AA2285" t="str">
            <v>FS1-2001-6927</v>
          </cell>
          <cell r="AB2285" t="str">
            <v>1-2001-6927</v>
          </cell>
        </row>
        <row r="2286">
          <cell r="P2286" t="str">
            <v>DACION EN PAGO</v>
          </cell>
          <cell r="Q2286" t="str">
            <v>62536DACION</v>
          </cell>
          <cell r="R2286">
            <v>588091.43000000005</v>
          </cell>
          <cell r="S2286">
            <v>44165</v>
          </cell>
          <cell r="T2286">
            <v>45688</v>
          </cell>
          <cell r="U2286" t="str">
            <v>0003353166</v>
          </cell>
          <cell r="V2286" t="str">
            <v>No</v>
          </cell>
          <cell r="W2286" t="str">
            <v>0.00</v>
          </cell>
          <cell r="X2286" t="str">
            <v>0.00</v>
          </cell>
          <cell r="Y2286" t="str">
            <v>0.00</v>
          </cell>
          <cell r="Z2286" t="str">
            <v>SIN ASIGNACIÓN</v>
          </cell>
          <cell r="AA2286" t="str">
            <v>FS1-2001-6936</v>
          </cell>
          <cell r="AB2286" t="str">
            <v>1-2001-6936</v>
          </cell>
        </row>
        <row r="2287">
          <cell r="P2287" t="str">
            <v>JN6BE6CS0M9062619</v>
          </cell>
          <cell r="Q2287">
            <v>62619</v>
          </cell>
          <cell r="R2287">
            <v>598091.43000000005</v>
          </cell>
          <cell r="S2287">
            <v>44165</v>
          </cell>
          <cell r="T2287">
            <v>45991</v>
          </cell>
          <cell r="U2287" t="str">
            <v>0003353208</v>
          </cell>
          <cell r="V2287">
            <v>0</v>
          </cell>
          <cell r="W2287">
            <v>0</v>
          </cell>
          <cell r="X2287">
            <v>26157.7</v>
          </cell>
          <cell r="Y2287">
            <v>473611.73000000004</v>
          </cell>
          <cell r="Z2287" t="str">
            <v>JOEL</v>
          </cell>
          <cell r="AA2287" t="str">
            <v>FS1-2001-6937</v>
          </cell>
          <cell r="AB2287" t="str">
            <v>1-2001-6937</v>
          </cell>
        </row>
        <row r="2288">
          <cell r="P2288" t="str">
            <v>DACION EN PAGO</v>
          </cell>
          <cell r="Q2288" t="str">
            <v>62891DACION</v>
          </cell>
          <cell r="R2288">
            <v>588091.43000000005</v>
          </cell>
          <cell r="S2288">
            <v>44165</v>
          </cell>
          <cell r="T2288">
            <v>45991</v>
          </cell>
          <cell r="U2288" t="str">
            <v>0003353257</v>
          </cell>
          <cell r="V2288" t="str">
            <v>No</v>
          </cell>
          <cell r="W2288" t="str">
            <v>0.00</v>
          </cell>
          <cell r="X2288" t="str">
            <v>0.00</v>
          </cell>
          <cell r="Y2288" t="str">
            <v>0.00</v>
          </cell>
          <cell r="Z2288" t="str">
            <v>SIN ASIGNACIÓN</v>
          </cell>
          <cell r="AA2288" t="str">
            <v>FS1-2001-6938</v>
          </cell>
          <cell r="AB2288" t="str">
            <v>1-2001-6938</v>
          </cell>
        </row>
        <row r="2289">
          <cell r="P2289" t="str">
            <v>JN6BE6CS9M9062697</v>
          </cell>
          <cell r="Q2289">
            <v>62697</v>
          </cell>
          <cell r="R2289">
            <v>598091.43000000005</v>
          </cell>
          <cell r="S2289">
            <v>44165</v>
          </cell>
          <cell r="T2289">
            <v>46447</v>
          </cell>
          <cell r="U2289" t="str">
            <v>0003353307</v>
          </cell>
          <cell r="V2289">
            <v>0</v>
          </cell>
          <cell r="W2289">
            <v>30</v>
          </cell>
          <cell r="X2289">
            <v>52315.429999999993</v>
          </cell>
          <cell r="Y2289">
            <v>499769.46</v>
          </cell>
          <cell r="Z2289" t="str">
            <v>JOEL</v>
          </cell>
          <cell r="AA2289" t="str">
            <v>FS1-2001-6939</v>
          </cell>
          <cell r="AB2289" t="str">
            <v>1-2001-6939</v>
          </cell>
        </row>
        <row r="2290">
          <cell r="P2290" t="str">
            <v>JN6BE6CS3M9062873</v>
          </cell>
          <cell r="Q2290">
            <v>62873</v>
          </cell>
          <cell r="R2290">
            <v>812753.96</v>
          </cell>
          <cell r="S2290">
            <v>44620</v>
          </cell>
          <cell r="T2290">
            <v>46538</v>
          </cell>
          <cell r="U2290" t="str">
            <v>0007261365</v>
          </cell>
          <cell r="V2290">
            <v>0</v>
          </cell>
          <cell r="W2290">
            <v>0</v>
          </cell>
          <cell r="X2290">
            <v>0</v>
          </cell>
          <cell r="Y2290">
            <v>799452.45</v>
          </cell>
          <cell r="Z2290" t="str">
            <v>SIN ASIGNACIÓN</v>
          </cell>
          <cell r="AA2290" t="str">
            <v>FS1-2001-6940</v>
          </cell>
          <cell r="AB2290" t="str">
            <v>1-2001-6940</v>
          </cell>
        </row>
        <row r="2291">
          <cell r="P2291" t="str">
            <v>JN6BE6CSXM9062692</v>
          </cell>
          <cell r="Q2291">
            <v>62692</v>
          </cell>
          <cell r="R2291">
            <v>1798457</v>
          </cell>
          <cell r="S2291">
            <v>44712</v>
          </cell>
          <cell r="T2291">
            <v>45688</v>
          </cell>
          <cell r="U2291" t="str">
            <v>0007261373</v>
          </cell>
          <cell r="V2291">
            <v>0</v>
          </cell>
          <cell r="W2291">
            <v>0</v>
          </cell>
          <cell r="X2291">
            <v>0</v>
          </cell>
          <cell r="Y2291">
            <v>889803.22</v>
          </cell>
          <cell r="Z2291" t="str">
            <v>SIN ASIGNACIÓN</v>
          </cell>
          <cell r="AA2291" t="str">
            <v>FS1-2001-6941</v>
          </cell>
          <cell r="AB2291" t="str">
            <v>1-2001-6941</v>
          </cell>
        </row>
        <row r="2292">
          <cell r="P2292" t="str">
            <v>DACION EN PAGO</v>
          </cell>
          <cell r="Q2292" t="str">
            <v>62723DACION</v>
          </cell>
          <cell r="R2292">
            <v>588091.43000000005</v>
          </cell>
          <cell r="S2292">
            <v>44165</v>
          </cell>
          <cell r="T2292">
            <v>45991</v>
          </cell>
          <cell r="U2292" t="str">
            <v>0003353497</v>
          </cell>
          <cell r="V2292" t="str">
            <v>No</v>
          </cell>
          <cell r="W2292" t="str">
            <v>0.00</v>
          </cell>
          <cell r="X2292" t="str">
            <v>0.00</v>
          </cell>
          <cell r="Y2292" t="str">
            <v>0.00</v>
          </cell>
          <cell r="Z2292" t="str">
            <v>SIN ASIGNACIÓN</v>
          </cell>
          <cell r="AA2292" t="str">
            <v>FS1-2001-6942</v>
          </cell>
          <cell r="AB2292" t="str">
            <v>1-2001-6942</v>
          </cell>
        </row>
        <row r="2293">
          <cell r="P2293" t="str">
            <v>JN6BE6CS6M9062706</v>
          </cell>
          <cell r="Q2293">
            <v>62706</v>
          </cell>
          <cell r="R2293">
            <v>588091.43000000005</v>
          </cell>
          <cell r="S2293">
            <v>44165</v>
          </cell>
          <cell r="T2293">
            <v>46447</v>
          </cell>
          <cell r="U2293" t="str">
            <v>0003353513</v>
          </cell>
          <cell r="V2293">
            <v>0</v>
          </cell>
          <cell r="W2293">
            <v>0</v>
          </cell>
          <cell r="X2293">
            <v>25785.38</v>
          </cell>
          <cell r="Y2293">
            <v>465758.15</v>
          </cell>
          <cell r="Z2293" t="str">
            <v>JOEL</v>
          </cell>
          <cell r="AA2293" t="str">
            <v>FS1-2001-6943</v>
          </cell>
          <cell r="AB2293" t="str">
            <v>1-2001-6943</v>
          </cell>
        </row>
        <row r="2294">
          <cell r="P2294" t="str">
            <v>JN6BE6CS1M9062581</v>
          </cell>
          <cell r="Q2294">
            <v>62581</v>
          </cell>
          <cell r="R2294">
            <v>743316.06</v>
          </cell>
          <cell r="S2294">
            <v>44620</v>
          </cell>
          <cell r="T2294">
            <v>46420</v>
          </cell>
          <cell r="U2294" t="str">
            <v>0009269812</v>
          </cell>
          <cell r="V2294">
            <v>0</v>
          </cell>
          <cell r="W2294">
            <v>30</v>
          </cell>
          <cell r="X2294">
            <v>0</v>
          </cell>
          <cell r="Y2294">
            <v>705729.47</v>
          </cell>
          <cell r="Z2294" t="str">
            <v>SIN ASIGNACIÓN</v>
          </cell>
          <cell r="AA2294" t="str">
            <v>FS1-2001-6944</v>
          </cell>
          <cell r="AB2294" t="str">
            <v>1-2001-6944</v>
          </cell>
        </row>
        <row r="2295">
          <cell r="P2295" t="str">
            <v>JN6BE6CS3M9062839</v>
          </cell>
          <cell r="Q2295">
            <v>62839</v>
          </cell>
          <cell r="R2295">
            <v>777430.27</v>
          </cell>
          <cell r="S2295">
            <v>44592</v>
          </cell>
          <cell r="T2295">
            <v>45991</v>
          </cell>
          <cell r="U2295" t="str">
            <v>0009350752</v>
          </cell>
          <cell r="V2295">
            <v>0</v>
          </cell>
          <cell r="W2295">
            <v>30</v>
          </cell>
          <cell r="X2295">
            <v>3522.4</v>
          </cell>
          <cell r="Y2295">
            <v>770872.31</v>
          </cell>
          <cell r="Z2295" t="str">
            <v>Dolores Aguilar</v>
          </cell>
          <cell r="AA2295" t="str">
            <v>FS1-2001-6945</v>
          </cell>
          <cell r="AB2295" t="str">
            <v>1-2001-6945</v>
          </cell>
        </row>
        <row r="2296">
          <cell r="P2296" t="str">
            <v>JN6BE6CS8M9062545</v>
          </cell>
          <cell r="Q2296">
            <v>62545</v>
          </cell>
          <cell r="R2296">
            <v>598091.43000000005</v>
          </cell>
          <cell r="S2296">
            <v>44165</v>
          </cell>
          <cell r="T2296">
            <v>45991</v>
          </cell>
          <cell r="U2296" t="str">
            <v>0003353638</v>
          </cell>
          <cell r="V2296">
            <v>0</v>
          </cell>
          <cell r="W2296">
            <v>30</v>
          </cell>
          <cell r="X2296">
            <v>52315.429999999993</v>
          </cell>
          <cell r="Y2296">
            <v>499769.46</v>
          </cell>
          <cell r="Z2296" t="str">
            <v>JOEL</v>
          </cell>
          <cell r="AA2296" t="str">
            <v>FS1-2001-6946</v>
          </cell>
          <cell r="AB2296" t="str">
            <v>1-2001-6946</v>
          </cell>
        </row>
        <row r="2297">
          <cell r="P2297" t="str">
            <v>JN6BE6CS8M9062612</v>
          </cell>
          <cell r="Q2297">
            <v>62612</v>
          </cell>
          <cell r="R2297">
            <v>598091.43000000005</v>
          </cell>
          <cell r="S2297">
            <v>44165</v>
          </cell>
          <cell r="T2297">
            <v>46420</v>
          </cell>
          <cell r="U2297" t="str">
            <v>0003353679</v>
          </cell>
          <cell r="V2297">
            <v>0</v>
          </cell>
          <cell r="W2297">
            <v>30</v>
          </cell>
          <cell r="X2297">
            <v>48912.279999999992</v>
          </cell>
          <cell r="Y2297">
            <v>546800.03</v>
          </cell>
          <cell r="Z2297" t="str">
            <v>Dolores Aguilar</v>
          </cell>
          <cell r="AA2297" t="str">
            <v>FS1-2001-6947</v>
          </cell>
          <cell r="AB2297" t="str">
            <v>1-2001-6947</v>
          </cell>
        </row>
        <row r="2298">
          <cell r="P2298" t="str">
            <v>JN6BE6CS2M9062606</v>
          </cell>
          <cell r="Q2298">
            <v>62606</v>
          </cell>
          <cell r="R2298">
            <v>801645.12</v>
          </cell>
          <cell r="S2298">
            <v>44592</v>
          </cell>
          <cell r="T2298">
            <v>46420</v>
          </cell>
          <cell r="U2298" t="str">
            <v>0009132713</v>
          </cell>
          <cell r="V2298">
            <v>0</v>
          </cell>
          <cell r="W2298">
            <v>0</v>
          </cell>
          <cell r="X2298">
            <v>0</v>
          </cell>
          <cell r="Y2298">
            <v>819088.48</v>
          </cell>
          <cell r="Z2298" t="str">
            <v>JORGE</v>
          </cell>
          <cell r="AA2298" t="str">
            <v>FS1-2001-6948</v>
          </cell>
          <cell r="AB2298" t="str">
            <v>1-2001-6948</v>
          </cell>
        </row>
        <row r="2299">
          <cell r="P2299" t="str">
            <v>DACION EN PAGO</v>
          </cell>
          <cell r="Q2299" t="str">
            <v>62579DACION</v>
          </cell>
          <cell r="R2299">
            <v>867393.11</v>
          </cell>
          <cell r="S2299">
            <v>44592</v>
          </cell>
          <cell r="T2299">
            <v>46420</v>
          </cell>
          <cell r="U2299" t="str">
            <v>0007261456</v>
          </cell>
          <cell r="V2299" t="str">
            <v>No</v>
          </cell>
          <cell r="W2299" t="str">
            <v>0.00</v>
          </cell>
          <cell r="X2299" t="str">
            <v>0.00</v>
          </cell>
          <cell r="Y2299" t="str">
            <v>0.00</v>
          </cell>
          <cell r="Z2299" t="str">
            <v>SIN ASIGNACIÓN</v>
          </cell>
          <cell r="AA2299" t="str">
            <v>FS1-2001-6950</v>
          </cell>
          <cell r="AB2299" t="str">
            <v>1-2001-6950</v>
          </cell>
        </row>
        <row r="2300">
          <cell r="P2300" t="str">
            <v>JN6BE6CS0M9062555</v>
          </cell>
          <cell r="Q2300">
            <v>62555</v>
          </cell>
          <cell r="R2300">
            <v>903449.97</v>
          </cell>
          <cell r="S2300">
            <v>44592</v>
          </cell>
          <cell r="T2300">
            <v>45688</v>
          </cell>
          <cell r="U2300" t="str">
            <v>0007261464</v>
          </cell>
          <cell r="V2300">
            <v>0</v>
          </cell>
          <cell r="W2300">
            <v>0</v>
          </cell>
          <cell r="X2300">
            <v>0</v>
          </cell>
          <cell r="Y2300">
            <v>878808.1</v>
          </cell>
          <cell r="Z2300" t="str">
            <v>JORGE</v>
          </cell>
          <cell r="AA2300" t="str">
            <v>FS1-2001-6951</v>
          </cell>
          <cell r="AB2300" t="str">
            <v>1-2001-6951</v>
          </cell>
        </row>
        <row r="2301">
          <cell r="P2301" t="str">
            <v>JN6BE6CS8M9062741</v>
          </cell>
          <cell r="Q2301">
            <v>62741</v>
          </cell>
          <cell r="R2301">
            <v>588091.43000000005</v>
          </cell>
          <cell r="S2301">
            <v>44165</v>
          </cell>
          <cell r="T2301">
            <v>45688</v>
          </cell>
          <cell r="U2301" t="str">
            <v>0003371580</v>
          </cell>
          <cell r="V2301">
            <v>0</v>
          </cell>
          <cell r="W2301">
            <v>30</v>
          </cell>
          <cell r="X2301">
            <v>51570.779999999992</v>
          </cell>
          <cell r="Y2301">
            <v>491543.55000000005</v>
          </cell>
          <cell r="Z2301" t="str">
            <v>JOEL</v>
          </cell>
          <cell r="AA2301" t="str">
            <v>FS1-2001-6954</v>
          </cell>
          <cell r="AB2301" t="str">
            <v>1-2001-6954</v>
          </cell>
        </row>
        <row r="2302">
          <cell r="P2302" t="str">
            <v>JN6BE6CS2M9062685</v>
          </cell>
          <cell r="Q2302">
            <v>62685</v>
          </cell>
          <cell r="R2302">
            <v>623091.43000000005</v>
          </cell>
          <cell r="S2302">
            <v>44165</v>
          </cell>
          <cell r="T2302">
            <v>45991</v>
          </cell>
          <cell r="U2302" t="str">
            <v>0003371671</v>
          </cell>
          <cell r="V2302" t="str">
            <v>No</v>
          </cell>
          <cell r="W2302" t="str">
            <v>0.00</v>
          </cell>
          <cell r="X2302" t="str">
            <v>0.00</v>
          </cell>
          <cell r="Y2302" t="str">
            <v>0.00</v>
          </cell>
          <cell r="Z2302" t="str">
            <v>SIN ASIGNACIÓN</v>
          </cell>
          <cell r="AA2302" t="str">
            <v>FS1-2001-6949</v>
          </cell>
          <cell r="AB2302" t="str">
            <v>1-2001-6949</v>
          </cell>
        </row>
        <row r="2303">
          <cell r="P2303" t="str">
            <v>DACION EN PAGO</v>
          </cell>
          <cell r="Q2303" t="str">
            <v>62487DACION</v>
          </cell>
          <cell r="R2303">
            <v>598091.43000000005</v>
          </cell>
          <cell r="S2303">
            <v>44165</v>
          </cell>
          <cell r="T2303">
            <v>45991</v>
          </cell>
          <cell r="U2303" t="str">
            <v>0003371812</v>
          </cell>
          <cell r="V2303" t="str">
            <v>No</v>
          </cell>
          <cell r="W2303" t="str">
            <v>0.00</v>
          </cell>
          <cell r="X2303" t="str">
            <v>0.00</v>
          </cell>
          <cell r="Y2303" t="str">
            <v>0.00</v>
          </cell>
          <cell r="Z2303" t="str">
            <v>SIN ASIGNACIÓN</v>
          </cell>
          <cell r="AA2303" t="str">
            <v>FS1-2001-6952</v>
          </cell>
          <cell r="AB2303" t="str">
            <v>1-2001-6952</v>
          </cell>
        </row>
        <row r="2304">
          <cell r="P2304" t="str">
            <v>JN6BE6CS7M9062746</v>
          </cell>
          <cell r="Q2304">
            <v>62746</v>
          </cell>
          <cell r="R2304">
            <v>588091.43000000005</v>
          </cell>
          <cell r="S2304">
            <v>44165</v>
          </cell>
          <cell r="T2304">
            <v>46447</v>
          </cell>
          <cell r="U2304" t="str">
            <v>0003372018</v>
          </cell>
          <cell r="V2304">
            <v>0</v>
          </cell>
          <cell r="W2304">
            <v>30</v>
          </cell>
          <cell r="X2304">
            <v>51570.779999999992</v>
          </cell>
          <cell r="Y2304">
            <v>491543.55000000005</v>
          </cell>
          <cell r="Z2304" t="str">
            <v>JOEL</v>
          </cell>
          <cell r="AA2304" t="str">
            <v>FS1-2001-6953</v>
          </cell>
          <cell r="AB2304" t="str">
            <v>1-2001-6953</v>
          </cell>
        </row>
        <row r="2305">
          <cell r="P2305" t="str">
            <v>JN6BE6CS3M9062548</v>
          </cell>
          <cell r="Q2305">
            <v>62548</v>
          </cell>
          <cell r="R2305">
            <v>841638.31</v>
          </cell>
          <cell r="S2305">
            <v>44620</v>
          </cell>
          <cell r="T2305">
            <v>45688</v>
          </cell>
          <cell r="U2305" t="str">
            <v>0007261498</v>
          </cell>
          <cell r="V2305">
            <v>0</v>
          </cell>
          <cell r="W2305">
            <v>0</v>
          </cell>
          <cell r="X2305">
            <v>0</v>
          </cell>
          <cell r="Y2305">
            <v>831645.53</v>
          </cell>
          <cell r="Z2305" t="str">
            <v>SIN ASIGNACIÓN</v>
          </cell>
          <cell r="AA2305" t="str">
            <v>FS1-2001-6955</v>
          </cell>
          <cell r="AB2305" t="str">
            <v>1-2001-6955</v>
          </cell>
        </row>
        <row r="2306">
          <cell r="P2306" t="str">
            <v>JN6BE6CS2M9062704</v>
          </cell>
          <cell r="Q2306">
            <v>62704</v>
          </cell>
          <cell r="R2306">
            <v>613091.43000000005</v>
          </cell>
          <cell r="S2306">
            <v>44165</v>
          </cell>
          <cell r="T2306">
            <v>45688</v>
          </cell>
          <cell r="U2306" t="str">
            <v>0003372141</v>
          </cell>
          <cell r="V2306">
            <v>0</v>
          </cell>
          <cell r="W2306">
            <v>30</v>
          </cell>
          <cell r="X2306">
            <v>49931.099999999991</v>
          </cell>
          <cell r="Y2306">
            <v>560305.81999999995</v>
          </cell>
          <cell r="Z2306" t="str">
            <v>IZAR</v>
          </cell>
          <cell r="AA2306" t="str">
            <v>FS1-2001-6956</v>
          </cell>
          <cell r="AB2306" t="str">
            <v>1-2001-6956</v>
          </cell>
        </row>
        <row r="2307">
          <cell r="P2307" t="str">
            <v>DACION EN PAGO</v>
          </cell>
          <cell r="Q2307" t="str">
            <v>62705DACION</v>
          </cell>
          <cell r="R2307">
            <v>598091.43000000005</v>
          </cell>
          <cell r="S2307">
            <v>44165</v>
          </cell>
          <cell r="T2307">
            <v>45688</v>
          </cell>
          <cell r="U2307" t="str">
            <v>0003372216</v>
          </cell>
          <cell r="V2307" t="str">
            <v>No</v>
          </cell>
          <cell r="W2307" t="str">
            <v>0.00</v>
          </cell>
          <cell r="X2307" t="str">
            <v>0.00</v>
          </cell>
          <cell r="Y2307" t="str">
            <v>0.00</v>
          </cell>
          <cell r="Z2307" t="str">
            <v>SIN ASIGNACIÓN</v>
          </cell>
          <cell r="AA2307" t="str">
            <v>FS1-2001-7605</v>
          </cell>
          <cell r="AB2307" t="str">
            <v>1-2001-7605</v>
          </cell>
        </row>
        <row r="2308">
          <cell r="P2308" t="str">
            <v>JN6BE6CS3M9062730</v>
          </cell>
          <cell r="Q2308">
            <v>62730</v>
          </cell>
          <cell r="R2308">
            <v>598091.43000000005</v>
          </cell>
          <cell r="S2308">
            <v>44165</v>
          </cell>
          <cell r="T2308">
            <v>45991</v>
          </cell>
          <cell r="U2308" t="str">
            <v>0003372364</v>
          </cell>
          <cell r="V2308">
            <v>0</v>
          </cell>
          <cell r="W2308">
            <v>0</v>
          </cell>
          <cell r="X2308">
            <v>26157.7</v>
          </cell>
          <cell r="Y2308">
            <v>473611.73000000004</v>
          </cell>
          <cell r="Z2308" t="str">
            <v>JOEL</v>
          </cell>
          <cell r="AA2308" t="str">
            <v>FS1-2001-7290</v>
          </cell>
          <cell r="AB2308" t="str">
            <v>1-2001-7290</v>
          </cell>
        </row>
        <row r="2309">
          <cell r="P2309" t="str">
            <v>JTFPX22P5K0088957</v>
          </cell>
          <cell r="Q2309">
            <v>88957</v>
          </cell>
          <cell r="R2309">
            <v>534399.56000000006</v>
          </cell>
          <cell r="S2309">
            <v>44148</v>
          </cell>
          <cell r="T2309">
            <v>45688</v>
          </cell>
          <cell r="U2309" t="str">
            <v>0003213212</v>
          </cell>
          <cell r="V2309">
            <v>0</v>
          </cell>
          <cell r="W2309">
            <v>0</v>
          </cell>
          <cell r="X2309">
            <v>0</v>
          </cell>
          <cell r="Y2309">
            <v>366779.38999999996</v>
          </cell>
          <cell r="Z2309" t="str">
            <v>JOEL</v>
          </cell>
          <cell r="AA2309" t="str">
            <v>FS1-2001-6883</v>
          </cell>
          <cell r="AB2309" t="str">
            <v>1-2001-6883</v>
          </cell>
        </row>
        <row r="2310">
          <cell r="P2310" t="str">
            <v>DACION EN PAGO</v>
          </cell>
          <cell r="Q2310" t="str">
            <v>61141DACION</v>
          </cell>
          <cell r="R2310">
            <v>563226.99</v>
          </cell>
          <cell r="S2310">
            <v>44162</v>
          </cell>
          <cell r="T2310">
            <v>45688</v>
          </cell>
          <cell r="U2310" t="str">
            <v>0003336807</v>
          </cell>
          <cell r="V2310" t="str">
            <v>No</v>
          </cell>
          <cell r="W2310" t="str">
            <v>0.00</v>
          </cell>
          <cell r="X2310" t="str">
            <v>0.00</v>
          </cell>
          <cell r="Y2310" t="str">
            <v>0.00</v>
          </cell>
          <cell r="Z2310" t="str">
            <v>SIN ASIGNACIÓN</v>
          </cell>
          <cell r="AA2310" t="str">
            <v>FS1-2001-6928</v>
          </cell>
          <cell r="AB2310" t="str">
            <v>1-2001-6928</v>
          </cell>
        </row>
        <row r="2311">
          <cell r="P2311" t="str">
            <v>DACION EN PAGO</v>
          </cell>
          <cell r="Q2311" t="str">
            <v>61155DACION</v>
          </cell>
          <cell r="R2311">
            <v>563226.99</v>
          </cell>
          <cell r="S2311">
            <v>44162</v>
          </cell>
          <cell r="T2311">
            <v>45688</v>
          </cell>
          <cell r="U2311" t="str">
            <v>0003336880</v>
          </cell>
          <cell r="V2311" t="str">
            <v>No</v>
          </cell>
          <cell r="W2311" t="str">
            <v>0.00</v>
          </cell>
          <cell r="X2311" t="str">
            <v>0.00</v>
          </cell>
          <cell r="Y2311" t="str">
            <v>0.00</v>
          </cell>
          <cell r="Z2311" t="str">
            <v>SIN ASIGNACIÓN</v>
          </cell>
          <cell r="AA2311" t="str">
            <v>FS1-2001-6930</v>
          </cell>
          <cell r="AB2311" t="str">
            <v>1-2001-6930</v>
          </cell>
        </row>
        <row r="2312">
          <cell r="P2312" t="str">
            <v>DACION EN PAGO</v>
          </cell>
          <cell r="Q2312" t="str">
            <v>60862DACION</v>
          </cell>
          <cell r="R2312">
            <v>546775.81000000006</v>
          </cell>
          <cell r="S2312">
            <v>44162</v>
          </cell>
          <cell r="T2312">
            <v>45688</v>
          </cell>
          <cell r="U2312" t="str">
            <v>0003339520</v>
          </cell>
          <cell r="V2312" t="str">
            <v>No</v>
          </cell>
          <cell r="W2312" t="str">
            <v>0.00</v>
          </cell>
          <cell r="X2312" t="str">
            <v>0.00</v>
          </cell>
          <cell r="Y2312" t="str">
            <v>0.00</v>
          </cell>
          <cell r="Z2312" t="str">
            <v>SIN ASIGNACIÓN</v>
          </cell>
          <cell r="AA2312" t="str">
            <v>FS1-2001-6931</v>
          </cell>
          <cell r="AB2312" t="str">
            <v>1-2001-6931</v>
          </cell>
        </row>
        <row r="2313">
          <cell r="P2313" t="str">
            <v>JN6BE6CS2L9060739</v>
          </cell>
          <cell r="Q2313">
            <v>60739</v>
          </cell>
          <cell r="R2313">
            <v>546775.81000000006</v>
          </cell>
          <cell r="S2313">
            <v>44162</v>
          </cell>
          <cell r="T2313">
            <v>45688</v>
          </cell>
          <cell r="U2313" t="str">
            <v>0003339637</v>
          </cell>
          <cell r="V2313">
            <v>0</v>
          </cell>
          <cell r="W2313">
            <v>0</v>
          </cell>
          <cell r="X2313">
            <v>0.01</v>
          </cell>
          <cell r="Y2313">
            <v>399997.01</v>
          </cell>
          <cell r="Z2313" t="str">
            <v>IZAR</v>
          </cell>
          <cell r="AA2313" t="str">
            <v>FS1-2001-6932</v>
          </cell>
          <cell r="AB2313" t="str">
            <v>1-2001-6932</v>
          </cell>
        </row>
        <row r="2314">
          <cell r="P2314" t="str">
            <v>JN6BE6CS6L9060808</v>
          </cell>
          <cell r="Q2314">
            <v>60808</v>
          </cell>
          <cell r="R2314">
            <v>546775.81000000006</v>
          </cell>
          <cell r="S2314">
            <v>44162</v>
          </cell>
          <cell r="T2314">
            <v>45688</v>
          </cell>
          <cell r="U2314" t="str">
            <v>0003339728</v>
          </cell>
          <cell r="V2314">
            <v>0</v>
          </cell>
          <cell r="W2314">
            <v>0</v>
          </cell>
          <cell r="X2314">
            <v>0</v>
          </cell>
          <cell r="Y2314">
            <v>399997</v>
          </cell>
          <cell r="Z2314" t="str">
            <v>IZAR</v>
          </cell>
          <cell r="AA2314" t="str">
            <v>FS1-2001-6933</v>
          </cell>
          <cell r="AB2314" t="str">
            <v>1-2001-6933</v>
          </cell>
        </row>
        <row r="2315">
          <cell r="P2315" t="str">
            <v>JN6BE6CS2L9060997</v>
          </cell>
          <cell r="Q2315">
            <v>60997</v>
          </cell>
          <cell r="R2315">
            <v>546775.81000000006</v>
          </cell>
          <cell r="S2315">
            <v>44162</v>
          </cell>
          <cell r="T2315">
            <v>45046</v>
          </cell>
          <cell r="U2315" t="str">
            <v>0003339827</v>
          </cell>
          <cell r="V2315">
            <v>0</v>
          </cell>
          <cell r="W2315">
            <v>0</v>
          </cell>
          <cell r="X2315">
            <v>23420.04</v>
          </cell>
          <cell r="Y2315">
            <v>426611.06</v>
          </cell>
          <cell r="Z2315" t="str">
            <v>ISMAEL</v>
          </cell>
          <cell r="AA2315" t="str">
            <v>FS1-2001-6934</v>
          </cell>
          <cell r="AB2315" t="str">
            <v>1-2001-6934</v>
          </cell>
        </row>
        <row r="2316">
          <cell r="P2316" t="str">
            <v>DACION EN PAGO</v>
          </cell>
          <cell r="Q2316" t="str">
            <v>61044DACION</v>
          </cell>
          <cell r="R2316">
            <v>546775.81000000006</v>
          </cell>
          <cell r="S2316">
            <v>44162</v>
          </cell>
          <cell r="T2316">
            <v>45046</v>
          </cell>
          <cell r="U2316" t="str">
            <v>0003350956</v>
          </cell>
          <cell r="V2316" t="str">
            <v>No</v>
          </cell>
          <cell r="W2316" t="str">
            <v>0.00</v>
          </cell>
          <cell r="X2316" t="str">
            <v>0.00</v>
          </cell>
          <cell r="Y2316" t="str">
            <v>0.00</v>
          </cell>
          <cell r="Z2316" t="str">
            <v>Dolores Aguilar</v>
          </cell>
          <cell r="AA2316" t="str">
            <v>FS1-2001-6929</v>
          </cell>
          <cell r="AB2316" t="str">
            <v>1-2001-6929</v>
          </cell>
        </row>
        <row r="2317">
          <cell r="P2317" t="str">
            <v>DACION EN PAGO</v>
          </cell>
          <cell r="Q2317" t="str">
            <v>1711MDF029DACION</v>
          </cell>
          <cell r="R2317">
            <v>365790.29</v>
          </cell>
          <cell r="S2317">
            <v>44162</v>
          </cell>
          <cell r="T2317">
            <v>45046</v>
          </cell>
          <cell r="U2317" t="str">
            <v>0003336674</v>
          </cell>
          <cell r="V2317" t="str">
            <v>No</v>
          </cell>
          <cell r="W2317" t="str">
            <v>0.00</v>
          </cell>
          <cell r="X2317" t="str">
            <v>0.00</v>
          </cell>
          <cell r="Y2317" t="str">
            <v>0.00</v>
          </cell>
          <cell r="Z2317" t="str">
            <v>SIN ASIGNACIÓN</v>
          </cell>
          <cell r="AA2317" t="str">
            <v>FS1-2001-6935</v>
          </cell>
          <cell r="AB2317" t="str">
            <v>1-2001-6935</v>
          </cell>
        </row>
        <row r="2318">
          <cell r="P2318" t="str">
            <v> 3N1AB7AD3HL653898</v>
          </cell>
          <cell r="Q2318" t="str">
            <v>NXJ2874</v>
          </cell>
          <cell r="R2318">
            <v>36462.199999999997</v>
          </cell>
          <cell r="S2318">
            <v>44105</v>
          </cell>
          <cell r="T2318">
            <v>45077</v>
          </cell>
          <cell r="U2318" t="str">
            <v>0002619344</v>
          </cell>
          <cell r="V2318">
            <v>0</v>
          </cell>
          <cell r="W2318">
            <v>360</v>
          </cell>
          <cell r="X2318">
            <v>23254.14</v>
          </cell>
          <cell r="Y2318">
            <v>34523.53</v>
          </cell>
          <cell r="Z2318" t="str">
            <v>NICIO</v>
          </cell>
          <cell r="AA2318" t="str">
            <v>FS2-2001-592</v>
          </cell>
          <cell r="AB2318" t="str">
            <v>2-2001-592</v>
          </cell>
        </row>
        <row r="2319">
          <cell r="P2319" t="str">
            <v>3N1CN7AD3LK409456</v>
          </cell>
          <cell r="Q2319" t="str">
            <v>A3378C</v>
          </cell>
          <cell r="R2319">
            <v>36462.199999999997</v>
          </cell>
          <cell r="S2319">
            <v>44132</v>
          </cell>
          <cell r="T2319">
            <v>44196</v>
          </cell>
          <cell r="U2319" t="str">
            <v>0003006756</v>
          </cell>
          <cell r="V2319">
            <v>0</v>
          </cell>
          <cell r="W2319">
            <v>360</v>
          </cell>
          <cell r="X2319">
            <v>23254.14</v>
          </cell>
          <cell r="Y2319">
            <v>34523.53</v>
          </cell>
          <cell r="Z2319" t="str">
            <v>NICIO</v>
          </cell>
          <cell r="AA2319" t="str">
            <v>FS2-2001-585</v>
          </cell>
          <cell r="AB2319" t="str">
            <v>2-2001-585</v>
          </cell>
        </row>
        <row r="2320">
          <cell r="P2320" t="str">
            <v>3G1TA5AF0GL117769</v>
          </cell>
          <cell r="Q2320" t="str">
            <v>A8088L</v>
          </cell>
          <cell r="R2320">
            <v>36462.199999999997</v>
          </cell>
          <cell r="S2320">
            <v>44132</v>
          </cell>
          <cell r="T2320">
            <v>45596</v>
          </cell>
          <cell r="U2320" t="str">
            <v>0003006772</v>
          </cell>
          <cell r="V2320">
            <v>0</v>
          </cell>
          <cell r="W2320">
            <v>300</v>
          </cell>
          <cell r="X2320">
            <v>19104.830000000002</v>
          </cell>
          <cell r="Y2320">
            <v>30374.219999999998</v>
          </cell>
          <cell r="Z2320" t="str">
            <v>NICIO</v>
          </cell>
          <cell r="AA2320" t="str">
            <v>FS2-2001-584</v>
          </cell>
          <cell r="AB2320" t="str">
            <v>2-2001-584</v>
          </cell>
        </row>
        <row r="2321">
          <cell r="P2321" t="str">
            <v>3N1BC1ASXFK193008</v>
          </cell>
          <cell r="Q2321" t="str">
            <v>A2904L</v>
          </cell>
          <cell r="R2321">
            <v>36462.199999999997</v>
          </cell>
          <cell r="S2321">
            <v>44154</v>
          </cell>
          <cell r="T2321">
            <v>45596</v>
          </cell>
          <cell r="U2321" t="str">
            <v>0003283249</v>
          </cell>
          <cell r="V2321">
            <v>0</v>
          </cell>
          <cell r="W2321">
            <v>210</v>
          </cell>
          <cell r="X2321">
            <v>14315.119999999999</v>
          </cell>
          <cell r="Y2321">
            <v>27034.31</v>
          </cell>
          <cell r="Z2321" t="str">
            <v>NICIO</v>
          </cell>
          <cell r="AA2321" t="str">
            <v>FS2-2001-607</v>
          </cell>
          <cell r="AB2321" t="str">
            <v>2-2001-607</v>
          </cell>
        </row>
        <row r="2322">
          <cell r="P2322" t="str">
            <v>CESION</v>
          </cell>
          <cell r="Q2322" t="str">
            <v>1612MDF061CESION</v>
          </cell>
          <cell r="R2322">
            <v>382162.8</v>
          </cell>
          <cell r="S2322">
            <v>42726</v>
          </cell>
          <cell r="T2322">
            <v>45716</v>
          </cell>
          <cell r="U2322" t="str">
            <v>0000033357</v>
          </cell>
          <cell r="V2322" t="str">
            <v>No</v>
          </cell>
          <cell r="W2322" t="str">
            <v>0.00</v>
          </cell>
          <cell r="X2322" t="str">
            <v>0.00</v>
          </cell>
          <cell r="Y2322" t="str">
            <v>0.00</v>
          </cell>
          <cell r="Z2322" t="str">
            <v>SIN ASIGNACIÓN</v>
          </cell>
          <cell r="AA2322" t="str">
            <v>FS1-2001-1061</v>
          </cell>
          <cell r="AB2322" t="str">
            <v>1-2001-1061</v>
          </cell>
        </row>
        <row r="2323">
          <cell r="P2323" t="str">
            <v>N/A</v>
          </cell>
          <cell r="Q2323" t="str">
            <v>N/A</v>
          </cell>
          <cell r="R2323">
            <v>9800000</v>
          </cell>
          <cell r="S2323">
            <v>44133</v>
          </cell>
          <cell r="T2323">
            <v>45716</v>
          </cell>
          <cell r="U2323" t="str">
            <v>0003134632</v>
          </cell>
          <cell r="V2323">
            <v>0</v>
          </cell>
          <cell r="W2323">
            <v>30</v>
          </cell>
          <cell r="X2323">
            <v>276202.81</v>
          </cell>
          <cell r="Y2323">
            <v>6147194.71</v>
          </cell>
          <cell r="Z2323" t="str">
            <v>FERNANDO</v>
          </cell>
          <cell r="AA2323" t="str">
            <v>FS1-2001-6692</v>
          </cell>
          <cell r="AB2323" t="str">
            <v>1-2001-6692</v>
          </cell>
        </row>
        <row r="2324">
          <cell r="P2324" t="str">
            <v>N/A</v>
          </cell>
          <cell r="Q2324" t="str">
            <v>N/A</v>
          </cell>
          <cell r="R2324">
            <v>9800000</v>
          </cell>
          <cell r="S2324">
            <v>44133</v>
          </cell>
          <cell r="T2324">
            <v>46265</v>
          </cell>
          <cell r="U2324" t="str">
            <v>0003134681</v>
          </cell>
          <cell r="V2324" t="str">
            <v>No</v>
          </cell>
          <cell r="W2324" t="str">
            <v>0.00</v>
          </cell>
          <cell r="X2324" t="str">
            <v>0.00</v>
          </cell>
          <cell r="Y2324" t="str">
            <v>0.00</v>
          </cell>
          <cell r="Z2324" t="str">
            <v>FERNANDO</v>
          </cell>
          <cell r="AA2324" t="str">
            <v>FS1-2001-6693</v>
          </cell>
          <cell r="AB2324" t="str">
            <v>1-2001-6693</v>
          </cell>
        </row>
        <row r="2325">
          <cell r="P2325" t="str">
            <v>JN6BE6CSXM9062577</v>
          </cell>
          <cell r="Q2325">
            <v>62577</v>
          </cell>
          <cell r="R2325">
            <v>556483.43000000005</v>
          </cell>
          <cell r="S2325">
            <v>44592</v>
          </cell>
          <cell r="T2325">
            <v>46022</v>
          </cell>
          <cell r="U2325" t="str">
            <v>0009221425</v>
          </cell>
          <cell r="V2325">
            <v>0</v>
          </cell>
          <cell r="W2325">
            <v>0</v>
          </cell>
          <cell r="X2325">
            <v>0</v>
          </cell>
          <cell r="Y2325">
            <v>534301.65</v>
          </cell>
          <cell r="Z2325" t="str">
            <v>IZAR</v>
          </cell>
          <cell r="AA2325" t="str">
            <v>FS1-2001-7419</v>
          </cell>
          <cell r="AB2325" t="str">
            <v>1-2001-7419</v>
          </cell>
        </row>
        <row r="2326">
          <cell r="P2326" t="str">
            <v>DACION EN PAGO</v>
          </cell>
          <cell r="Q2326" t="str">
            <v>63038DACION</v>
          </cell>
          <cell r="R2326">
            <v>598091.43000000005</v>
          </cell>
          <cell r="S2326">
            <v>44172</v>
          </cell>
          <cell r="T2326">
            <v>46463</v>
          </cell>
          <cell r="U2326" t="str">
            <v>0003309218</v>
          </cell>
          <cell r="V2326" t="str">
            <v>No</v>
          </cell>
          <cell r="W2326" t="str">
            <v>0.00</v>
          </cell>
          <cell r="X2326" t="str">
            <v>0.00</v>
          </cell>
          <cell r="Y2326" t="str">
            <v>0.00</v>
          </cell>
          <cell r="Z2326" t="str">
            <v>SIN ASIGNACIÓN</v>
          </cell>
          <cell r="AA2326" t="str">
            <v>FS1-2001-7363</v>
          </cell>
          <cell r="AB2326" t="str">
            <v>1-2001-7363</v>
          </cell>
        </row>
        <row r="2327">
          <cell r="P2327" t="str">
            <v>JN6BE6CS7M9062715</v>
          </cell>
          <cell r="Q2327">
            <v>62715</v>
          </cell>
          <cell r="R2327">
            <v>899540.79</v>
          </cell>
          <cell r="S2327">
            <v>44637</v>
          </cell>
          <cell r="T2327">
            <v>46420</v>
          </cell>
          <cell r="U2327" t="str">
            <v>0007261530</v>
          </cell>
          <cell r="V2327">
            <v>0</v>
          </cell>
          <cell r="W2327">
            <v>0</v>
          </cell>
          <cell r="X2327">
            <v>0</v>
          </cell>
          <cell r="Y2327">
            <v>867504.29</v>
          </cell>
          <cell r="Z2327" t="str">
            <v>SIN ASIGNACIÓN</v>
          </cell>
          <cell r="AA2327" t="str">
            <v>FS1-2001-7365</v>
          </cell>
          <cell r="AB2327" t="str">
            <v>1-2001-7365</v>
          </cell>
        </row>
        <row r="2328">
          <cell r="P2328" t="str">
            <v>JN6BE6CS1M9062595</v>
          </cell>
          <cell r="Q2328">
            <v>62595</v>
          </cell>
          <cell r="R2328">
            <v>790521.14</v>
          </cell>
          <cell r="S2328">
            <v>44592</v>
          </cell>
          <cell r="T2328">
            <v>46022</v>
          </cell>
          <cell r="U2328" t="str">
            <v>0009350802</v>
          </cell>
          <cell r="V2328">
            <v>0</v>
          </cell>
          <cell r="W2328">
            <v>0</v>
          </cell>
          <cell r="X2328">
            <v>2773.38</v>
          </cell>
          <cell r="Y2328">
            <v>816103.01</v>
          </cell>
          <cell r="Z2328" t="str">
            <v>JORGE</v>
          </cell>
          <cell r="AA2328" t="str">
            <v>FS1-2001-7362</v>
          </cell>
          <cell r="AB2328" t="str">
            <v>1-2001-7362</v>
          </cell>
        </row>
        <row r="2329">
          <cell r="P2329" t="str">
            <v>DACION EN PAGO</v>
          </cell>
          <cell r="Q2329" t="str">
            <v>62551DACION</v>
          </cell>
          <cell r="R2329">
            <v>588091.43000000005</v>
          </cell>
          <cell r="S2329">
            <v>44172</v>
          </cell>
          <cell r="T2329">
            <v>46420</v>
          </cell>
          <cell r="U2329" t="str">
            <v>0003446853</v>
          </cell>
          <cell r="V2329" t="str">
            <v>No</v>
          </cell>
          <cell r="W2329" t="str">
            <v>0.00</v>
          </cell>
          <cell r="X2329" t="str">
            <v>0.00</v>
          </cell>
          <cell r="Y2329" t="str">
            <v>0.00</v>
          </cell>
          <cell r="Z2329" t="str">
            <v>SIN ASIGNACIÓN</v>
          </cell>
          <cell r="AA2329" t="str">
            <v>FS1-2001-7355</v>
          </cell>
          <cell r="AB2329" t="str">
            <v>1-2001-7355</v>
          </cell>
        </row>
        <row r="2330">
          <cell r="P2330" t="str">
            <v>JN6BE6CS0M9062314</v>
          </cell>
          <cell r="Q2330">
            <v>62314</v>
          </cell>
          <cell r="R2330">
            <v>783214.07</v>
          </cell>
          <cell r="S2330">
            <v>44592</v>
          </cell>
          <cell r="T2330">
            <v>46022</v>
          </cell>
          <cell r="U2330" t="str">
            <v>0007261555</v>
          </cell>
          <cell r="V2330">
            <v>0</v>
          </cell>
          <cell r="W2330">
            <v>0</v>
          </cell>
          <cell r="X2330">
            <v>11931.990000000002</v>
          </cell>
          <cell r="Y2330">
            <v>775791.73</v>
          </cell>
          <cell r="Z2330" t="str">
            <v>JORGE</v>
          </cell>
          <cell r="AA2330" t="str">
            <v>FS1-2001-7357</v>
          </cell>
          <cell r="AB2330" t="str">
            <v>1-2001-7357</v>
          </cell>
        </row>
        <row r="2331">
          <cell r="P2331" t="str">
            <v>DACION EN PAGO</v>
          </cell>
          <cell r="Q2331" t="str">
            <v>62574DACION</v>
          </cell>
          <cell r="R2331">
            <v>598091.43000000005</v>
          </cell>
          <cell r="S2331">
            <v>44172</v>
          </cell>
          <cell r="T2331">
            <v>46420</v>
          </cell>
          <cell r="U2331" t="str">
            <v>0003447026</v>
          </cell>
          <cell r="V2331" t="str">
            <v>No</v>
          </cell>
          <cell r="W2331" t="str">
            <v>0.00</v>
          </cell>
          <cell r="X2331" t="str">
            <v>0.00</v>
          </cell>
          <cell r="Y2331" t="str">
            <v>0.00</v>
          </cell>
          <cell r="Z2331" t="str">
            <v>SIN ASIGNACIÓN</v>
          </cell>
          <cell r="AA2331" t="str">
            <v>FS1-2001-7358</v>
          </cell>
          <cell r="AB2331" t="str">
            <v>1-2001-7358</v>
          </cell>
        </row>
        <row r="2332">
          <cell r="P2332" t="str">
            <v>DACION EN PAGO</v>
          </cell>
          <cell r="Q2332" t="str">
            <v>62557DACION</v>
          </cell>
          <cell r="R2332">
            <v>778133.29</v>
          </cell>
          <cell r="S2332">
            <v>44592</v>
          </cell>
          <cell r="T2332">
            <v>46435</v>
          </cell>
          <cell r="U2332" t="str">
            <v>0007261563</v>
          </cell>
          <cell r="V2332" t="str">
            <v>No</v>
          </cell>
          <cell r="W2332" t="str">
            <v>0.00</v>
          </cell>
          <cell r="X2332" t="str">
            <v>0.00</v>
          </cell>
          <cell r="Y2332" t="str">
            <v>0.00</v>
          </cell>
          <cell r="Z2332" t="str">
            <v>SIN ASIGNACIÓN</v>
          </cell>
          <cell r="AA2332" t="str">
            <v>FS1-2001-7356</v>
          </cell>
          <cell r="AB2332" t="str">
            <v>1-2001-7356</v>
          </cell>
        </row>
        <row r="2333">
          <cell r="P2333" t="str">
            <v>JN6BE6CS0M9062880</v>
          </cell>
          <cell r="Q2333">
            <v>62880</v>
          </cell>
          <cell r="R2333">
            <v>757265.03</v>
          </cell>
          <cell r="S2333">
            <v>44609</v>
          </cell>
          <cell r="T2333">
            <v>46420</v>
          </cell>
          <cell r="U2333" t="str">
            <v>0007261571</v>
          </cell>
          <cell r="V2333">
            <v>0</v>
          </cell>
          <cell r="W2333">
            <v>30</v>
          </cell>
          <cell r="X2333">
            <v>34999.980000000003</v>
          </cell>
          <cell r="Y2333">
            <v>773338.82</v>
          </cell>
          <cell r="Z2333" t="str">
            <v>SIN ASIGNACIÓN</v>
          </cell>
          <cell r="AA2333" t="str">
            <v>FS1-2001-7361</v>
          </cell>
          <cell r="AB2333" t="str">
            <v>1-2001-7361</v>
          </cell>
        </row>
        <row r="2334">
          <cell r="P2334" t="str">
            <v>JN6BE6CS3M9062632</v>
          </cell>
          <cell r="Q2334">
            <v>62632</v>
          </cell>
          <cell r="R2334">
            <v>855097.7</v>
          </cell>
          <cell r="S2334">
            <v>44592</v>
          </cell>
          <cell r="T2334">
            <v>46022</v>
          </cell>
          <cell r="U2334" t="str">
            <v>0007261589</v>
          </cell>
          <cell r="V2334">
            <v>0</v>
          </cell>
          <cell r="W2334">
            <v>0</v>
          </cell>
          <cell r="X2334">
            <v>0</v>
          </cell>
          <cell r="Y2334">
            <v>845216.87</v>
          </cell>
          <cell r="Z2334" t="str">
            <v>JORGE</v>
          </cell>
          <cell r="AA2334" t="str">
            <v>FS1-2001-7359</v>
          </cell>
          <cell r="AB2334" t="str">
            <v>1-2001-7359</v>
          </cell>
        </row>
        <row r="2335">
          <cell r="P2335" t="str">
            <v>JN6BE6CS4M9062459</v>
          </cell>
          <cell r="Q2335">
            <v>62459</v>
          </cell>
          <cell r="R2335">
            <v>598091.43000000005</v>
          </cell>
          <cell r="S2335">
            <v>44172</v>
          </cell>
          <cell r="T2335">
            <v>46440</v>
          </cell>
          <cell r="U2335" t="str">
            <v>0003447307</v>
          </cell>
          <cell r="V2335">
            <v>0</v>
          </cell>
          <cell r="W2335">
            <v>0</v>
          </cell>
          <cell r="X2335">
            <v>27702.059999999998</v>
          </cell>
          <cell r="Y2335">
            <v>487128.62000000005</v>
          </cell>
          <cell r="Z2335" t="str">
            <v>JOEL</v>
          </cell>
          <cell r="AA2335" t="str">
            <v>FS1-2001-7366</v>
          </cell>
          <cell r="AB2335" t="str">
            <v>1-2001-7366</v>
          </cell>
        </row>
        <row r="2336">
          <cell r="P2336" t="str">
            <v>JN6BE6CSXM9062823</v>
          </cell>
          <cell r="Q2336">
            <v>62823</v>
          </cell>
          <cell r="R2336">
            <v>757735.85</v>
          </cell>
          <cell r="S2336">
            <v>44613</v>
          </cell>
          <cell r="T2336">
            <v>46022</v>
          </cell>
          <cell r="U2336" t="str">
            <v>0007261605</v>
          </cell>
          <cell r="V2336">
            <v>0</v>
          </cell>
          <cell r="W2336">
            <v>30</v>
          </cell>
          <cell r="X2336">
            <v>34699.980000000003</v>
          </cell>
          <cell r="Y2336">
            <v>772816.2</v>
          </cell>
          <cell r="Z2336" t="str">
            <v>SIN ASIGNACIÓN</v>
          </cell>
          <cell r="AA2336" t="str">
            <v>FS1-2001-7229</v>
          </cell>
          <cell r="AB2336" t="str">
            <v>1-2001-7229</v>
          </cell>
        </row>
        <row r="2337">
          <cell r="P2337" t="str">
            <v>DACION EN PAGO</v>
          </cell>
          <cell r="Q2337" t="str">
            <v>62582DACION</v>
          </cell>
          <cell r="R2337">
            <v>623091.43000000005</v>
          </cell>
          <cell r="S2337">
            <v>44179</v>
          </cell>
          <cell r="T2337">
            <v>46022</v>
          </cell>
          <cell r="U2337" t="str">
            <v>0003447448</v>
          </cell>
          <cell r="V2337" t="str">
            <v>No</v>
          </cell>
          <cell r="W2337" t="str">
            <v>0.00</v>
          </cell>
          <cell r="X2337" t="str">
            <v>0.00</v>
          </cell>
          <cell r="Y2337" t="str">
            <v>0.00</v>
          </cell>
          <cell r="Z2337" t="str">
            <v>SIN ASIGNACIÓN</v>
          </cell>
          <cell r="AA2337" t="str">
            <v>FS1-2001-7447</v>
          </cell>
          <cell r="AB2337" t="str">
            <v>1-2001-7447</v>
          </cell>
        </row>
        <row r="2338">
          <cell r="P2338" t="str">
            <v>JN6BE6CS8M9062481</v>
          </cell>
          <cell r="Q2338">
            <v>62481</v>
          </cell>
          <cell r="R2338">
            <v>588091.43000000005</v>
          </cell>
          <cell r="S2338">
            <v>44172</v>
          </cell>
          <cell r="T2338">
            <v>46420</v>
          </cell>
          <cell r="U2338" t="str">
            <v>0003447497</v>
          </cell>
          <cell r="V2338">
            <v>0</v>
          </cell>
          <cell r="W2338">
            <v>30</v>
          </cell>
          <cell r="X2338">
            <v>51655.969999999987</v>
          </cell>
          <cell r="Y2338">
            <v>503401.09</v>
          </cell>
          <cell r="Z2338" t="str">
            <v>JOEL</v>
          </cell>
          <cell r="AA2338" t="str">
            <v>FS1-2001-7364</v>
          </cell>
          <cell r="AB2338" t="str">
            <v>1-2001-7364</v>
          </cell>
        </row>
        <row r="2339">
          <cell r="P2339" t="str">
            <v>JN6BE6CS2M9062895</v>
          </cell>
          <cell r="Q2339">
            <v>62895</v>
          </cell>
          <cell r="R2339">
            <v>824734.41</v>
          </cell>
          <cell r="S2339">
            <v>44592</v>
          </cell>
          <cell r="T2339">
            <v>46022</v>
          </cell>
          <cell r="U2339" t="str">
            <v>0007261621</v>
          </cell>
          <cell r="V2339">
            <v>0</v>
          </cell>
          <cell r="W2339">
            <v>0</v>
          </cell>
          <cell r="X2339">
            <v>0</v>
          </cell>
          <cell r="Y2339">
            <v>810852.03</v>
          </cell>
          <cell r="Z2339" t="str">
            <v>JORGE</v>
          </cell>
          <cell r="AA2339" t="str">
            <v>FS1-2001-7360</v>
          </cell>
          <cell r="AB2339" t="str">
            <v>1-2001-7360</v>
          </cell>
        </row>
        <row r="2340">
          <cell r="P2340" t="str">
            <v>DACION EN PAGO</v>
          </cell>
          <cell r="Q2340" t="str">
            <v>62558DACION</v>
          </cell>
          <cell r="R2340">
            <v>598091.43000000005</v>
          </cell>
          <cell r="S2340">
            <v>44173</v>
          </cell>
          <cell r="T2340">
            <v>46538</v>
          </cell>
          <cell r="U2340" t="str">
            <v>0003460599</v>
          </cell>
          <cell r="V2340" t="str">
            <v>No</v>
          </cell>
          <cell r="W2340" t="str">
            <v>0.00</v>
          </cell>
          <cell r="X2340" t="str">
            <v>0.00</v>
          </cell>
          <cell r="Y2340" t="str">
            <v>0.00</v>
          </cell>
          <cell r="Z2340" t="str">
            <v>SIN ASIGNACIÓN</v>
          </cell>
          <cell r="AA2340" t="str">
            <v>FS1-2001-7530</v>
          </cell>
          <cell r="AB2340" t="str">
            <v>1-2001-7530</v>
          </cell>
        </row>
        <row r="2341">
          <cell r="P2341" t="str">
            <v>JN6BE6CS0M9062698</v>
          </cell>
          <cell r="Q2341">
            <v>62698</v>
          </cell>
          <cell r="R2341">
            <v>1820850.56</v>
          </cell>
          <cell r="S2341">
            <v>44712</v>
          </cell>
          <cell r="T2341">
            <v>46022</v>
          </cell>
          <cell r="U2341" t="str">
            <v>0007261639</v>
          </cell>
          <cell r="V2341">
            <v>0</v>
          </cell>
          <cell r="W2341">
            <v>0</v>
          </cell>
          <cell r="X2341">
            <v>0</v>
          </cell>
          <cell r="Y2341">
            <v>901619.56</v>
          </cell>
          <cell r="Z2341" t="str">
            <v>SIN ASIGNACIÓN</v>
          </cell>
          <cell r="AA2341" t="str">
            <v>FS1-2001-7531</v>
          </cell>
          <cell r="AB2341" t="str">
            <v>1-2001-7531</v>
          </cell>
        </row>
        <row r="2342">
          <cell r="P2342" t="str">
            <v>DACION EN PAGO</v>
          </cell>
          <cell r="Q2342" t="str">
            <v>62625DACION</v>
          </cell>
          <cell r="R2342">
            <v>598091.43000000005</v>
          </cell>
          <cell r="S2342">
            <v>44173</v>
          </cell>
          <cell r="T2342">
            <v>46538</v>
          </cell>
          <cell r="U2342" t="str">
            <v>0003460680</v>
          </cell>
          <cell r="V2342" t="str">
            <v>No</v>
          </cell>
          <cell r="W2342" t="str">
            <v>0.00</v>
          </cell>
          <cell r="X2342" t="str">
            <v>0.00</v>
          </cell>
          <cell r="Y2342" t="str">
            <v>0.00</v>
          </cell>
          <cell r="Z2342" t="str">
            <v>SIN ASIGNACIÓN</v>
          </cell>
          <cell r="AA2342" t="str">
            <v>FS1-2001-7532</v>
          </cell>
          <cell r="AB2342" t="str">
            <v>1-2001-7532</v>
          </cell>
        </row>
        <row r="2343">
          <cell r="P2343" t="str">
            <v>JN6BE6CS2M9062542</v>
          </cell>
          <cell r="Q2343">
            <v>62542</v>
          </cell>
          <cell r="R2343">
            <v>1881443.74</v>
          </cell>
          <cell r="S2343">
            <v>44712</v>
          </cell>
          <cell r="T2343">
            <v>46538</v>
          </cell>
          <cell r="U2343" t="str">
            <v>0007261647</v>
          </cell>
          <cell r="V2343">
            <v>0</v>
          </cell>
          <cell r="W2343">
            <v>0</v>
          </cell>
          <cell r="X2343">
            <v>0</v>
          </cell>
          <cell r="Y2343">
            <v>886102.55</v>
          </cell>
          <cell r="Z2343" t="str">
            <v>SIN ASIGNACIÓN</v>
          </cell>
          <cell r="AA2343" t="str">
            <v>FS1-2001-7492</v>
          </cell>
          <cell r="AB2343" t="str">
            <v>1-2001-7492</v>
          </cell>
        </row>
        <row r="2344">
          <cell r="P2344" t="str">
            <v>JN6BE6CS4M9062588</v>
          </cell>
          <cell r="Q2344">
            <v>62588</v>
          </cell>
          <cell r="R2344">
            <v>876273.35</v>
          </cell>
          <cell r="S2344">
            <v>44712</v>
          </cell>
          <cell r="T2344">
            <v>46538</v>
          </cell>
          <cell r="U2344" t="str">
            <v>0007261654</v>
          </cell>
          <cell r="V2344">
            <v>0</v>
          </cell>
          <cell r="W2344">
            <v>0</v>
          </cell>
          <cell r="X2344">
            <v>0</v>
          </cell>
          <cell r="Y2344">
            <v>865571.5</v>
          </cell>
          <cell r="Z2344" t="str">
            <v>SIN ASIGNACIÓN</v>
          </cell>
          <cell r="AA2344" t="str">
            <v>FS1-2001-7533</v>
          </cell>
          <cell r="AB2344" t="str">
            <v>1-2001-7533</v>
          </cell>
        </row>
        <row r="2345">
          <cell r="P2345" t="str">
            <v>JN6BE6CS1M9062743</v>
          </cell>
          <cell r="Q2345">
            <v>62743</v>
          </cell>
          <cell r="R2345">
            <v>1791036.34</v>
          </cell>
          <cell r="S2345">
            <v>44712</v>
          </cell>
          <cell r="T2345">
            <v>45716</v>
          </cell>
          <cell r="U2345" t="str">
            <v>0009126061</v>
          </cell>
          <cell r="V2345">
            <v>0</v>
          </cell>
          <cell r="W2345">
            <v>0</v>
          </cell>
          <cell r="X2345">
            <v>0</v>
          </cell>
          <cell r="Y2345">
            <v>893686.85</v>
          </cell>
          <cell r="Z2345" t="str">
            <v>SIN ASIGNACIÓN</v>
          </cell>
          <cell r="AA2345" t="str">
            <v>FS1-2001-7230</v>
          </cell>
          <cell r="AB2345" t="str">
            <v>1-2001-7230</v>
          </cell>
        </row>
        <row r="2346">
          <cell r="P2346" t="str">
            <v>JN6BE6CS0M9062720</v>
          </cell>
          <cell r="Q2346">
            <v>62720</v>
          </cell>
          <cell r="R2346">
            <v>598091.43000000005</v>
          </cell>
          <cell r="S2346">
            <v>44173</v>
          </cell>
          <cell r="T2346">
            <v>46420</v>
          </cell>
          <cell r="U2346" t="str">
            <v>0003461027</v>
          </cell>
          <cell r="V2346" t="str">
            <v>No</v>
          </cell>
          <cell r="W2346" t="str">
            <v>0.00</v>
          </cell>
          <cell r="X2346" t="str">
            <v>0.00</v>
          </cell>
          <cell r="Y2346" t="str">
            <v>0.00</v>
          </cell>
          <cell r="Z2346" t="str">
            <v>SIN ASIGNACIÓN</v>
          </cell>
          <cell r="AA2346" t="str">
            <v>FS1-2001-7534</v>
          </cell>
          <cell r="AB2346" t="str">
            <v>1-2001-7534</v>
          </cell>
        </row>
        <row r="2347">
          <cell r="P2347" t="str">
            <v>JN6BE6CS7M9062763</v>
          </cell>
          <cell r="Q2347">
            <v>62763</v>
          </cell>
          <cell r="R2347">
            <v>836807.93</v>
          </cell>
          <cell r="S2347">
            <v>44592</v>
          </cell>
          <cell r="T2347">
            <v>46463</v>
          </cell>
          <cell r="U2347" t="str">
            <v>0007261670</v>
          </cell>
          <cell r="V2347">
            <v>0</v>
          </cell>
          <cell r="W2347">
            <v>0</v>
          </cell>
          <cell r="X2347">
            <v>0</v>
          </cell>
          <cell r="Y2347">
            <v>824516.71</v>
          </cell>
          <cell r="Z2347" t="str">
            <v>JORGE</v>
          </cell>
          <cell r="AA2347" t="str">
            <v>FS1-2001-7401</v>
          </cell>
          <cell r="AB2347" t="str">
            <v>1-2001-7401</v>
          </cell>
        </row>
        <row r="2348">
          <cell r="P2348" t="str">
            <v>JN6BE6CS9M9062778</v>
          </cell>
          <cell r="Q2348">
            <v>62778</v>
          </cell>
          <cell r="R2348">
            <v>845874</v>
          </cell>
          <cell r="S2348">
            <v>44637</v>
          </cell>
          <cell r="T2348">
            <v>45716</v>
          </cell>
          <cell r="U2348" t="str">
            <v>0007261688</v>
          </cell>
          <cell r="V2348">
            <v>0</v>
          </cell>
          <cell r="W2348">
            <v>0</v>
          </cell>
          <cell r="X2348">
            <v>0</v>
          </cell>
          <cell r="Y2348">
            <v>839716.12</v>
          </cell>
          <cell r="Z2348" t="str">
            <v>SIN ASIGNACIÓN</v>
          </cell>
          <cell r="AA2348" t="str">
            <v>FS1-2001-7408</v>
          </cell>
          <cell r="AB2348" t="str">
            <v>1-2001-7408</v>
          </cell>
        </row>
        <row r="2349">
          <cell r="P2349" t="str">
            <v>JN6BE6CS1M9062788</v>
          </cell>
          <cell r="Q2349">
            <v>62788</v>
          </cell>
          <cell r="R2349">
            <v>588091.43000000005</v>
          </cell>
          <cell r="S2349">
            <v>44174</v>
          </cell>
          <cell r="T2349">
            <v>45716</v>
          </cell>
          <cell r="U2349" t="str">
            <v>0003491230</v>
          </cell>
          <cell r="V2349">
            <v>0</v>
          </cell>
          <cell r="W2349">
            <v>30</v>
          </cell>
          <cell r="X2349">
            <v>51655.959999999985</v>
          </cell>
          <cell r="Y2349">
            <v>503401.08</v>
          </cell>
          <cell r="Z2349" t="str">
            <v>JOEL</v>
          </cell>
          <cell r="AA2349" t="str">
            <v>FS1-2001-7396</v>
          </cell>
          <cell r="AB2349" t="str">
            <v>1-2001-7396</v>
          </cell>
        </row>
        <row r="2350">
          <cell r="P2350" t="str">
            <v>DACION EN PAGO</v>
          </cell>
          <cell r="Q2350" t="str">
            <v>62781DACION</v>
          </cell>
          <cell r="R2350">
            <v>588091.43000000005</v>
          </cell>
          <cell r="S2350">
            <v>44174</v>
          </cell>
          <cell r="T2350">
            <v>46475</v>
          </cell>
          <cell r="U2350" t="str">
            <v>0003491321</v>
          </cell>
          <cell r="V2350" t="str">
            <v>No</v>
          </cell>
          <cell r="W2350" t="str">
            <v>0.00</v>
          </cell>
          <cell r="X2350" t="str">
            <v>0.00</v>
          </cell>
          <cell r="Y2350" t="str">
            <v>0.00</v>
          </cell>
          <cell r="Z2350" t="str">
            <v>SIN ASIGNACIÓN</v>
          </cell>
          <cell r="AA2350" t="str">
            <v>FS1-2001-7390</v>
          </cell>
          <cell r="AB2350" t="str">
            <v>1-2001-7390</v>
          </cell>
        </row>
        <row r="2351">
          <cell r="P2351" t="str">
            <v>JN6BE6CS0M9063060</v>
          </cell>
          <cell r="Q2351">
            <v>63060</v>
          </cell>
          <cell r="R2351">
            <v>793113.82</v>
          </cell>
          <cell r="S2351">
            <v>44648</v>
          </cell>
          <cell r="T2351">
            <v>45716</v>
          </cell>
          <cell r="U2351" t="str">
            <v>0007261712</v>
          </cell>
          <cell r="V2351">
            <v>0</v>
          </cell>
          <cell r="W2351">
            <v>0</v>
          </cell>
          <cell r="X2351">
            <v>0</v>
          </cell>
          <cell r="Y2351">
            <v>780890.32</v>
          </cell>
          <cell r="Z2351" t="str">
            <v>SIN ASIGNACIÓN</v>
          </cell>
          <cell r="AA2351" t="str">
            <v>FS1-2001-7403</v>
          </cell>
          <cell r="AB2351" t="str">
            <v>1-2001-7403</v>
          </cell>
        </row>
        <row r="2352">
          <cell r="P2352" t="str">
            <v>JN6BE6CS1M9062791</v>
          </cell>
          <cell r="Q2352">
            <v>62791</v>
          </cell>
          <cell r="R2352">
            <v>598091.43000000005</v>
          </cell>
          <cell r="S2352">
            <v>44174</v>
          </cell>
          <cell r="T2352">
            <v>45716</v>
          </cell>
          <cell r="U2352" t="str">
            <v>0003491495</v>
          </cell>
          <cell r="V2352">
            <v>0</v>
          </cell>
          <cell r="W2352">
            <v>30</v>
          </cell>
          <cell r="X2352">
            <v>52402.05999999999</v>
          </cell>
          <cell r="Y2352">
            <v>511828.62</v>
          </cell>
          <cell r="Z2352" t="str">
            <v>IZAR</v>
          </cell>
          <cell r="AA2352" t="str">
            <v>FS1-2001-7397</v>
          </cell>
          <cell r="AB2352" t="str">
            <v>1-2001-7397</v>
          </cell>
        </row>
        <row r="2353">
          <cell r="P2353" t="str">
            <v>DACION EN PAGO</v>
          </cell>
          <cell r="Q2353" t="str">
            <v>62798DACION</v>
          </cell>
          <cell r="R2353">
            <v>623091.43000000005</v>
          </cell>
          <cell r="S2353">
            <v>44174</v>
          </cell>
          <cell r="T2353">
            <v>45716</v>
          </cell>
          <cell r="U2353" t="str">
            <v>0003491602</v>
          </cell>
          <cell r="V2353" t="str">
            <v>No</v>
          </cell>
          <cell r="W2353" t="str">
            <v>0.00</v>
          </cell>
          <cell r="X2353" t="str">
            <v>0.00</v>
          </cell>
          <cell r="Y2353" t="str">
            <v>0.00</v>
          </cell>
          <cell r="Z2353" t="str">
            <v>SIN ASIGNACIÓN</v>
          </cell>
          <cell r="AA2353" t="str">
            <v>FS1-2001-7402</v>
          </cell>
          <cell r="AB2353" t="str">
            <v>1-2001-7402</v>
          </cell>
        </row>
        <row r="2354">
          <cell r="P2354" t="str">
            <v>JN6BE6CSXM9062482</v>
          </cell>
          <cell r="Q2354">
            <v>62482</v>
          </cell>
          <cell r="R2354">
            <v>598091.43000000005</v>
          </cell>
          <cell r="S2354">
            <v>44174</v>
          </cell>
          <cell r="T2354">
            <v>46440</v>
          </cell>
          <cell r="U2354" t="str">
            <v>0003491685</v>
          </cell>
          <cell r="V2354">
            <v>0</v>
          </cell>
          <cell r="W2354">
            <v>0</v>
          </cell>
          <cell r="X2354">
            <v>26201.02</v>
          </cell>
          <cell r="Y2354">
            <v>485627.58</v>
          </cell>
          <cell r="Z2354" t="str">
            <v>IZAR</v>
          </cell>
          <cell r="AA2354" t="str">
            <v>FS1-2001-7405</v>
          </cell>
          <cell r="AB2354" t="str">
            <v>1-2001-7405</v>
          </cell>
        </row>
        <row r="2355">
          <cell r="P2355" t="str">
            <v>DACION EN PAGO</v>
          </cell>
          <cell r="Q2355" t="str">
            <v>62930DACION</v>
          </cell>
          <cell r="R2355">
            <v>693658.68</v>
          </cell>
          <cell r="S2355">
            <v>44614</v>
          </cell>
          <cell r="T2355">
            <v>46022</v>
          </cell>
          <cell r="U2355" t="str">
            <v>0007261753</v>
          </cell>
          <cell r="V2355" t="str">
            <v>No</v>
          </cell>
          <cell r="W2355" t="str">
            <v>0.00</v>
          </cell>
          <cell r="X2355" t="str">
            <v>0.00</v>
          </cell>
          <cell r="Y2355" t="str">
            <v>0.00</v>
          </cell>
          <cell r="Z2355" t="str">
            <v>SIN ASIGNACIÓN</v>
          </cell>
          <cell r="AA2355" t="str">
            <v>FS1-2001-7404</v>
          </cell>
          <cell r="AB2355" t="str">
            <v>1-2001-7404</v>
          </cell>
        </row>
        <row r="2356">
          <cell r="P2356" t="str">
            <v>JN6BE6CS1M9062774</v>
          </cell>
          <cell r="Q2356">
            <v>62774</v>
          </cell>
          <cell r="R2356">
            <v>588091.43000000005</v>
          </cell>
          <cell r="S2356">
            <v>44174</v>
          </cell>
          <cell r="T2356">
            <v>45716</v>
          </cell>
          <cell r="U2356" t="str">
            <v>0003491875</v>
          </cell>
          <cell r="V2356">
            <v>0</v>
          </cell>
          <cell r="W2356">
            <v>0</v>
          </cell>
          <cell r="X2356">
            <v>25827.969999999998</v>
          </cell>
          <cell r="Y2356">
            <v>477573.09</v>
          </cell>
          <cell r="Z2356" t="str">
            <v>JOEL</v>
          </cell>
          <cell r="AA2356" t="str">
            <v>FS1-2001-7398</v>
          </cell>
          <cell r="AB2356" t="str">
            <v>1-2001-7398</v>
          </cell>
        </row>
        <row r="2357">
          <cell r="P2357" t="str">
            <v>JN6BE6CS0M9062894</v>
          </cell>
          <cell r="Q2357">
            <v>62894</v>
          </cell>
          <cell r="R2357">
            <v>598091.43000000005</v>
          </cell>
          <cell r="S2357">
            <v>44174</v>
          </cell>
          <cell r="T2357">
            <v>45716</v>
          </cell>
          <cell r="U2357" t="str">
            <v>0003491917</v>
          </cell>
          <cell r="V2357">
            <v>0</v>
          </cell>
          <cell r="W2357">
            <v>0</v>
          </cell>
          <cell r="X2357">
            <v>26201.02</v>
          </cell>
          <cell r="Y2357">
            <v>485627.58</v>
          </cell>
          <cell r="Z2357" t="str">
            <v>IZAR</v>
          </cell>
          <cell r="AA2357" t="str">
            <v>FS1-2001-7406</v>
          </cell>
          <cell r="AB2357" t="str">
            <v>1-2001-7406</v>
          </cell>
        </row>
        <row r="2358">
          <cell r="P2358" t="str">
            <v>JN6BE6CS9M9062747</v>
          </cell>
          <cell r="Q2358">
            <v>62747</v>
          </cell>
          <cell r="R2358">
            <v>588091.43000000005</v>
          </cell>
          <cell r="S2358">
            <v>44174</v>
          </cell>
          <cell r="T2358">
            <v>46022</v>
          </cell>
          <cell r="U2358" t="str">
            <v>0003492089</v>
          </cell>
          <cell r="V2358">
            <v>0</v>
          </cell>
          <cell r="W2358">
            <v>30</v>
          </cell>
          <cell r="X2358">
            <v>48313.719999999994</v>
          </cell>
          <cell r="Y2358">
            <v>546651.11</v>
          </cell>
          <cell r="Z2358" t="str">
            <v>JOEL</v>
          </cell>
          <cell r="AA2358" t="str">
            <v>FS1-2001-7400</v>
          </cell>
          <cell r="AB2358" t="str">
            <v>1-2001-7400</v>
          </cell>
        </row>
        <row r="2359">
          <cell r="P2359" t="str">
            <v>JN6BE6CS7M9062780</v>
          </cell>
          <cell r="Q2359">
            <v>62780</v>
          </cell>
          <cell r="R2359">
            <v>598091.43000000005</v>
          </cell>
          <cell r="S2359">
            <v>44174</v>
          </cell>
          <cell r="T2359">
            <v>46420</v>
          </cell>
          <cell r="U2359" t="str">
            <v>0003492162</v>
          </cell>
          <cell r="V2359">
            <v>0</v>
          </cell>
          <cell r="W2359">
            <v>0</v>
          </cell>
          <cell r="X2359">
            <v>26201.02</v>
          </cell>
          <cell r="Y2359">
            <v>485627.58</v>
          </cell>
          <cell r="Z2359" t="str">
            <v>IZAR</v>
          </cell>
          <cell r="AA2359" t="str">
            <v>FS1-2001-7407</v>
          </cell>
          <cell r="AB2359" t="str">
            <v>1-2001-7407</v>
          </cell>
        </row>
        <row r="2360">
          <cell r="P2360" t="str">
            <v>DACION EN PAGO</v>
          </cell>
          <cell r="Q2360" t="str">
            <v>62776DACION</v>
          </cell>
          <cell r="R2360">
            <v>685882.38</v>
          </cell>
          <cell r="S2360">
            <v>44592</v>
          </cell>
          <cell r="T2360">
            <v>45716</v>
          </cell>
          <cell r="U2360" t="str">
            <v>0007261803</v>
          </cell>
          <cell r="V2360" t="str">
            <v>No</v>
          </cell>
          <cell r="W2360" t="str">
            <v>0.00</v>
          </cell>
          <cell r="X2360" t="str">
            <v>0.00</v>
          </cell>
          <cell r="Y2360" t="str">
            <v>0.00</v>
          </cell>
          <cell r="Z2360" t="str">
            <v>BEATRIZ</v>
          </cell>
          <cell r="AA2360" t="str">
            <v>FS1-2001-7441</v>
          </cell>
          <cell r="AB2360" t="str">
            <v>1-2001-7441</v>
          </cell>
        </row>
        <row r="2361">
          <cell r="P2361" t="str">
            <v>JN6BE6CS2M9062783</v>
          </cell>
          <cell r="Q2361">
            <v>62783</v>
          </cell>
          <cell r="R2361">
            <v>623091.43000000005</v>
          </cell>
          <cell r="S2361">
            <v>44175</v>
          </cell>
          <cell r="T2361">
            <v>46022</v>
          </cell>
          <cell r="U2361" t="str">
            <v>0009133166</v>
          </cell>
          <cell r="V2361">
            <v>0</v>
          </cell>
          <cell r="W2361">
            <v>0</v>
          </cell>
          <cell r="X2361">
            <v>14500</v>
          </cell>
          <cell r="Y2361">
            <v>901455.67</v>
          </cell>
          <cell r="Z2361" t="str">
            <v>JORGE</v>
          </cell>
          <cell r="AA2361" t="str">
            <v>FS1-2001-7422</v>
          </cell>
          <cell r="AB2361" t="str">
            <v>1-2001-7422</v>
          </cell>
        </row>
        <row r="2362">
          <cell r="P2362" t="str">
            <v>JN6BE6CS7M9062729</v>
          </cell>
          <cell r="Q2362">
            <v>62729</v>
          </cell>
          <cell r="R2362">
            <v>623091.43000000005</v>
          </cell>
          <cell r="S2362">
            <v>44175</v>
          </cell>
          <cell r="T2362">
            <v>46447</v>
          </cell>
          <cell r="U2362" t="str">
            <v>0009126277</v>
          </cell>
          <cell r="V2362">
            <v>0</v>
          </cell>
          <cell r="W2362">
            <v>0</v>
          </cell>
          <cell r="X2362">
            <v>2500</v>
          </cell>
          <cell r="Y2362">
            <v>872303.5</v>
          </cell>
          <cell r="Z2362" t="str">
            <v>JORGE</v>
          </cell>
          <cell r="AA2362" t="str">
            <v>FS1-2001-7423</v>
          </cell>
          <cell r="AB2362" t="str">
            <v>1-2001-7423</v>
          </cell>
        </row>
        <row r="2363">
          <cell r="P2363" t="str">
            <v>DACION EN PAGO</v>
          </cell>
          <cell r="Q2363" t="str">
            <v>62927DACION</v>
          </cell>
          <cell r="R2363">
            <v>781111.37</v>
          </cell>
          <cell r="S2363">
            <v>44620</v>
          </cell>
          <cell r="T2363">
            <v>46022</v>
          </cell>
          <cell r="U2363" t="str">
            <v>0007261837</v>
          </cell>
          <cell r="V2363" t="str">
            <v>No</v>
          </cell>
          <cell r="W2363" t="str">
            <v>0.00</v>
          </cell>
          <cell r="X2363" t="str">
            <v>0.00</v>
          </cell>
          <cell r="Y2363" t="str">
            <v>0.00</v>
          </cell>
          <cell r="Z2363" t="str">
            <v>SIN ASIGNACIÓN</v>
          </cell>
          <cell r="AA2363" t="str">
            <v>FS1-2001-7439</v>
          </cell>
          <cell r="AB2363" t="str">
            <v>1-2001-7439</v>
          </cell>
        </row>
        <row r="2364">
          <cell r="P2364" t="str">
            <v>JN6BE6CS6M9062754</v>
          </cell>
          <cell r="Q2364">
            <v>62754</v>
          </cell>
          <cell r="R2364">
            <v>623091.43000000005</v>
          </cell>
          <cell r="S2364">
            <v>44175</v>
          </cell>
          <cell r="T2364">
            <v>46022</v>
          </cell>
          <cell r="U2364" t="str">
            <v>0009133091</v>
          </cell>
          <cell r="V2364">
            <v>0</v>
          </cell>
          <cell r="W2364">
            <v>0</v>
          </cell>
          <cell r="X2364">
            <v>14500</v>
          </cell>
          <cell r="Y2364">
            <v>923925.65</v>
          </cell>
          <cell r="Z2364" t="str">
            <v>JORGE</v>
          </cell>
          <cell r="AA2364" t="str">
            <v>FS1-2001-7424</v>
          </cell>
          <cell r="AB2364" t="str">
            <v>1-2001-7424</v>
          </cell>
        </row>
        <row r="2365">
          <cell r="P2365" t="str">
            <v>DACION EN PAGO</v>
          </cell>
          <cell r="Q2365" t="str">
            <v>62752DACION</v>
          </cell>
          <cell r="R2365">
            <v>598091.43000000005</v>
          </cell>
          <cell r="S2365">
            <v>44175</v>
          </cell>
          <cell r="T2365">
            <v>46022</v>
          </cell>
          <cell r="U2365" t="str">
            <v>0003507688</v>
          </cell>
          <cell r="V2365" t="str">
            <v>No</v>
          </cell>
          <cell r="W2365" t="str">
            <v>0.00</v>
          </cell>
          <cell r="X2365" t="str">
            <v>0.00</v>
          </cell>
          <cell r="Y2365" t="str">
            <v>0.00</v>
          </cell>
          <cell r="Z2365" t="str">
            <v>SIN ASIGNACIÓN</v>
          </cell>
          <cell r="AA2365" t="str">
            <v>FS1-2001-7440</v>
          </cell>
          <cell r="AB2365" t="str">
            <v>1-2001-7440</v>
          </cell>
        </row>
        <row r="2366">
          <cell r="P2366" t="str">
            <v>DACION EN PAGO</v>
          </cell>
          <cell r="Q2366" t="str">
            <v>62564DACION</v>
          </cell>
          <cell r="R2366">
            <v>588091.43000000005</v>
          </cell>
          <cell r="S2366">
            <v>44179</v>
          </cell>
          <cell r="T2366">
            <v>46420</v>
          </cell>
          <cell r="U2366" t="str">
            <v>0003532934</v>
          </cell>
          <cell r="V2366" t="str">
            <v>No</v>
          </cell>
          <cell r="W2366" t="str">
            <v>0.00</v>
          </cell>
          <cell r="X2366" t="str">
            <v>0.00</v>
          </cell>
          <cell r="Y2366" t="str">
            <v>0.00</v>
          </cell>
          <cell r="Z2366" t="str">
            <v>SIN ASIGNACIÓN</v>
          </cell>
          <cell r="AA2366" t="str">
            <v>FS1-2001-7443</v>
          </cell>
          <cell r="AB2366" t="str">
            <v>1-2001-7443</v>
          </cell>
        </row>
        <row r="2367">
          <cell r="P2367" t="str">
            <v>JN6BE6CS1M9062614</v>
          </cell>
          <cell r="Q2367">
            <v>62614</v>
          </cell>
          <cell r="R2367">
            <v>773778.21</v>
          </cell>
          <cell r="S2367">
            <v>44592</v>
          </cell>
          <cell r="T2367">
            <v>45716</v>
          </cell>
          <cell r="U2367" t="str">
            <v>0007261860</v>
          </cell>
          <cell r="V2367">
            <v>0</v>
          </cell>
          <cell r="W2367">
            <v>0</v>
          </cell>
          <cell r="X2367">
            <v>0</v>
          </cell>
          <cell r="Y2367">
            <v>753180.34</v>
          </cell>
          <cell r="Z2367" t="str">
            <v>Dolores Aguilar</v>
          </cell>
          <cell r="AA2367" t="str">
            <v>FS1-2001-7444</v>
          </cell>
          <cell r="AB2367" t="str">
            <v>1-2001-7444</v>
          </cell>
        </row>
        <row r="2368">
          <cell r="P2368" t="str">
            <v>JN6BE6CS1M9062841</v>
          </cell>
          <cell r="Q2368">
            <v>62841</v>
          </cell>
          <cell r="R2368">
            <v>588091.43000000005</v>
          </cell>
          <cell r="S2368">
            <v>44179</v>
          </cell>
          <cell r="T2368">
            <v>45716</v>
          </cell>
          <cell r="U2368" t="str">
            <v>0003533247</v>
          </cell>
          <cell r="V2368">
            <v>0</v>
          </cell>
          <cell r="W2368">
            <v>30</v>
          </cell>
          <cell r="X2368">
            <v>48313.719999999994</v>
          </cell>
          <cell r="Y2368">
            <v>546651.11</v>
          </cell>
          <cell r="Z2368" t="str">
            <v>Dolores Aguilar</v>
          </cell>
          <cell r="AA2368" t="str">
            <v>FS1-2001-7601</v>
          </cell>
          <cell r="AB2368" t="str">
            <v>1-2001-7601</v>
          </cell>
        </row>
        <row r="2369">
          <cell r="P2369" t="str">
            <v>JN6BE6CS0M9062586</v>
          </cell>
          <cell r="Q2369">
            <v>62586</v>
          </cell>
          <cell r="R2369">
            <v>588091.43000000005</v>
          </cell>
          <cell r="S2369">
            <v>44179</v>
          </cell>
          <cell r="T2369">
            <v>46447</v>
          </cell>
          <cell r="U2369" t="str">
            <v>0003533403</v>
          </cell>
          <cell r="V2369">
            <v>0</v>
          </cell>
          <cell r="W2369">
            <v>0</v>
          </cell>
          <cell r="X2369">
            <v>0</v>
          </cell>
          <cell r="Y2369">
            <v>451745.1</v>
          </cell>
          <cell r="Z2369" t="str">
            <v>BEATRIZ</v>
          </cell>
          <cell r="AA2369" t="str">
            <v>FS1-2001-7450</v>
          </cell>
          <cell r="AB2369" t="str">
            <v>1-2001-7450</v>
          </cell>
        </row>
        <row r="2370">
          <cell r="P2370" t="str">
            <v>JN6BE6CS1M9062807</v>
          </cell>
          <cell r="Q2370">
            <v>62807</v>
          </cell>
          <cell r="R2370">
            <v>761374</v>
          </cell>
          <cell r="S2370">
            <v>44620</v>
          </cell>
          <cell r="T2370">
            <v>46420</v>
          </cell>
          <cell r="U2370" t="str">
            <v>0007261894</v>
          </cell>
          <cell r="V2370">
            <v>0</v>
          </cell>
          <cell r="W2370">
            <v>30</v>
          </cell>
          <cell r="X2370">
            <v>34999.980000000003</v>
          </cell>
          <cell r="Y2370">
            <v>777186.85</v>
          </cell>
          <cell r="Z2370" t="str">
            <v>SIN ASIGNACIÓN</v>
          </cell>
          <cell r="AA2370" t="str">
            <v>FS1-2001-7442</v>
          </cell>
          <cell r="AB2370" t="str">
            <v>1-2001-7442</v>
          </cell>
        </row>
        <row r="2371">
          <cell r="P2371" t="str">
            <v>JN6BE6CS9M9062876</v>
          </cell>
          <cell r="Q2371">
            <v>62876</v>
          </cell>
          <cell r="R2371">
            <v>701284.26</v>
          </cell>
          <cell r="S2371">
            <v>44592</v>
          </cell>
          <cell r="T2371">
            <v>46538</v>
          </cell>
          <cell r="U2371" t="str">
            <v>0009269846</v>
          </cell>
          <cell r="V2371">
            <v>0</v>
          </cell>
          <cell r="W2371">
            <v>0</v>
          </cell>
          <cell r="X2371">
            <v>0</v>
          </cell>
          <cell r="Y2371">
            <v>667684.80000000005</v>
          </cell>
          <cell r="Z2371" t="str">
            <v>Dolores Aguilar</v>
          </cell>
          <cell r="AA2371" t="str">
            <v>FS1-2001-7198</v>
          </cell>
          <cell r="AB2371" t="str">
            <v>1-2001-7198</v>
          </cell>
        </row>
        <row r="2372">
          <cell r="P2372" t="str">
            <v>JN6BE6CS1M9062838</v>
          </cell>
          <cell r="Q2372">
            <v>62838</v>
          </cell>
          <cell r="R2372">
            <v>791405.1</v>
          </cell>
          <cell r="S2372">
            <v>44712</v>
          </cell>
          <cell r="T2372">
            <v>45716</v>
          </cell>
          <cell r="U2372" t="str">
            <v>0007261910</v>
          </cell>
          <cell r="V2372">
            <v>0</v>
          </cell>
          <cell r="W2372">
            <v>0</v>
          </cell>
          <cell r="X2372">
            <v>17499.989999999998</v>
          </cell>
          <cell r="Y2372">
            <v>798081.09</v>
          </cell>
          <cell r="Z2372" t="str">
            <v>SIN ASIGNACIÓN</v>
          </cell>
          <cell r="AA2372" t="str">
            <v>FS1-2001-7448</v>
          </cell>
          <cell r="AB2372" t="str">
            <v>1-2001-7448</v>
          </cell>
        </row>
        <row r="2373">
          <cell r="P2373" t="str">
            <v>DACION EN PAGO</v>
          </cell>
          <cell r="Q2373" t="str">
            <v>62905DACION</v>
          </cell>
          <cell r="R2373">
            <v>588091.43000000005</v>
          </cell>
          <cell r="S2373">
            <v>44179</v>
          </cell>
          <cell r="T2373">
            <v>46022</v>
          </cell>
          <cell r="U2373" t="str">
            <v>0003533601</v>
          </cell>
          <cell r="V2373" t="str">
            <v>No</v>
          </cell>
          <cell r="W2373" t="str">
            <v>0.00</v>
          </cell>
          <cell r="X2373" t="str">
            <v>0.00</v>
          </cell>
          <cell r="Y2373" t="str">
            <v>0.00</v>
          </cell>
          <cell r="Z2373" t="str">
            <v>SIN ASIGNACIÓN</v>
          </cell>
          <cell r="AA2373" t="str">
            <v>FS1-2001-7449</v>
          </cell>
          <cell r="AB2373" t="str">
            <v>1-2001-7449</v>
          </cell>
        </row>
        <row r="2374">
          <cell r="P2374" t="str">
            <v>JN6BE6CS0M9062846</v>
          </cell>
          <cell r="Q2374">
            <v>62846</v>
          </cell>
          <cell r="R2374">
            <v>638091.43000000005</v>
          </cell>
          <cell r="S2374">
            <v>44179</v>
          </cell>
          <cell r="T2374">
            <v>46022</v>
          </cell>
          <cell r="U2374" t="str">
            <v>0003533668</v>
          </cell>
          <cell r="V2374">
            <v>0</v>
          </cell>
          <cell r="W2374">
            <v>30</v>
          </cell>
          <cell r="X2374">
            <v>51705.599999999999</v>
          </cell>
          <cell r="Y2374">
            <v>592411.91000000015</v>
          </cell>
          <cell r="Z2374" t="str">
            <v>JORGE</v>
          </cell>
          <cell r="AA2374" t="str">
            <v>FS1-2001-7445</v>
          </cell>
          <cell r="AB2374" t="str">
            <v>1-2001-7445</v>
          </cell>
        </row>
        <row r="2375">
          <cell r="P2375" t="str">
            <v>DACION EN PAGO</v>
          </cell>
          <cell r="Q2375" t="str">
            <v>62851DACION</v>
          </cell>
          <cell r="R2375">
            <v>588091.43000000005</v>
          </cell>
          <cell r="S2375">
            <v>44179</v>
          </cell>
          <cell r="T2375">
            <v>46436</v>
          </cell>
          <cell r="U2375" t="str">
            <v>0003533783</v>
          </cell>
          <cell r="V2375" t="str">
            <v>No</v>
          </cell>
          <cell r="W2375" t="str">
            <v>0.00</v>
          </cell>
          <cell r="X2375" t="str">
            <v>0.00</v>
          </cell>
          <cell r="Y2375" t="str">
            <v>0.00</v>
          </cell>
          <cell r="Z2375" t="str">
            <v>SIN ASIGNACIÓN</v>
          </cell>
          <cell r="AA2375" t="str">
            <v>FS1-2001-7191</v>
          </cell>
          <cell r="AB2375" t="str">
            <v>1-2001-7191</v>
          </cell>
        </row>
        <row r="2376">
          <cell r="P2376" t="str">
            <v>JN6BE6CS1M9062824</v>
          </cell>
          <cell r="Q2376">
            <v>62824</v>
          </cell>
          <cell r="R2376">
            <v>785805.58</v>
          </cell>
          <cell r="S2376">
            <v>44610</v>
          </cell>
          <cell r="T2376">
            <v>46447</v>
          </cell>
          <cell r="U2376" t="str">
            <v>0009269689</v>
          </cell>
          <cell r="V2376">
            <v>0</v>
          </cell>
          <cell r="W2376">
            <v>0</v>
          </cell>
          <cell r="X2376">
            <v>0</v>
          </cell>
          <cell r="Y2376">
            <v>759420.12</v>
          </cell>
          <cell r="Z2376" t="str">
            <v>SIN ASIGNACIÓN</v>
          </cell>
          <cell r="AA2376" t="str">
            <v>FS1-2001-7446</v>
          </cell>
          <cell r="AB2376" t="str">
            <v>1-2001-7446</v>
          </cell>
        </row>
        <row r="2377">
          <cell r="P2377" t="str">
            <v>JN6BE6CS8M9062867</v>
          </cell>
          <cell r="Q2377">
            <v>62867</v>
          </cell>
          <cell r="R2377">
            <v>827430.31</v>
          </cell>
          <cell r="S2377">
            <v>44620</v>
          </cell>
          <cell r="T2377">
            <v>46435</v>
          </cell>
          <cell r="U2377" t="str">
            <v>0007261969</v>
          </cell>
          <cell r="V2377">
            <v>0</v>
          </cell>
          <cell r="W2377">
            <v>0</v>
          </cell>
          <cell r="X2377">
            <v>0</v>
          </cell>
          <cell r="Y2377">
            <v>815809.96</v>
          </cell>
          <cell r="Z2377" t="str">
            <v>SIN ASIGNACIÓN</v>
          </cell>
          <cell r="AA2377" t="str">
            <v>FS1-2001-7455</v>
          </cell>
          <cell r="AB2377" t="str">
            <v>1-2001-7455</v>
          </cell>
        </row>
        <row r="2378">
          <cell r="P2378" t="str">
            <v>JN6BE6CS4M9062820</v>
          </cell>
          <cell r="Q2378">
            <v>62820</v>
          </cell>
          <cell r="R2378">
            <v>801009.19</v>
          </cell>
          <cell r="S2378">
            <v>44609</v>
          </cell>
          <cell r="T2378">
            <v>46420</v>
          </cell>
          <cell r="U2378" t="str">
            <v>0007261977</v>
          </cell>
          <cell r="V2378">
            <v>0</v>
          </cell>
          <cell r="W2378">
            <v>30</v>
          </cell>
          <cell r="X2378">
            <v>29999.999999999996</v>
          </cell>
          <cell r="Y2378">
            <v>817143.42</v>
          </cell>
          <cell r="Z2378" t="str">
            <v>SIN ASIGNACIÓN</v>
          </cell>
          <cell r="AA2378" t="str">
            <v>FS1-2001-7452</v>
          </cell>
          <cell r="AB2378" t="str">
            <v>1-2001-7452</v>
          </cell>
        </row>
        <row r="2379">
          <cell r="P2379" t="str">
            <v>JN6BE6CS3M9062887</v>
          </cell>
          <cell r="Q2379">
            <v>62887</v>
          </cell>
          <cell r="R2379">
            <v>721783.46</v>
          </cell>
          <cell r="S2379">
            <v>44592</v>
          </cell>
          <cell r="T2379">
            <v>46022</v>
          </cell>
          <cell r="U2379" t="str">
            <v>0007261985</v>
          </cell>
          <cell r="V2379">
            <v>0</v>
          </cell>
          <cell r="W2379">
            <v>0</v>
          </cell>
          <cell r="X2379">
            <v>17199.84</v>
          </cell>
          <cell r="Y2379">
            <v>711533.1</v>
          </cell>
          <cell r="Z2379" t="str">
            <v>Dolores Aguilar</v>
          </cell>
          <cell r="AA2379" t="str">
            <v>FS1-2001-7453</v>
          </cell>
          <cell r="AB2379" t="str">
            <v>1-2001-7453</v>
          </cell>
        </row>
        <row r="2380">
          <cell r="P2380" t="str">
            <v>JN6BE6CS3M9062792</v>
          </cell>
          <cell r="Q2380">
            <v>62792</v>
          </cell>
          <cell r="R2380">
            <v>588091.43000000005</v>
          </cell>
          <cell r="S2380">
            <v>44180</v>
          </cell>
          <cell r="T2380">
            <v>45716</v>
          </cell>
          <cell r="U2380" t="str">
            <v>0003548062</v>
          </cell>
          <cell r="V2380">
            <v>0</v>
          </cell>
          <cell r="W2380">
            <v>30</v>
          </cell>
          <cell r="X2380">
            <v>50508.119999999995</v>
          </cell>
          <cell r="Y2380">
            <v>502253.24</v>
          </cell>
          <cell r="Z2380" t="str">
            <v>IZAR</v>
          </cell>
          <cell r="AA2380" t="str">
            <v>FS1-2001-7454</v>
          </cell>
          <cell r="AB2380" t="str">
            <v>1-2001-7454</v>
          </cell>
        </row>
        <row r="2381">
          <cell r="P2381" t="str">
            <v>JN6BE6CS6M9062866</v>
          </cell>
          <cell r="Q2381">
            <v>62866</v>
          </cell>
          <cell r="R2381">
            <v>598091.43000000005</v>
          </cell>
          <cell r="S2381">
            <v>44180</v>
          </cell>
          <cell r="T2381">
            <v>46420</v>
          </cell>
          <cell r="U2381" t="str">
            <v>0003548138</v>
          </cell>
          <cell r="V2381">
            <v>0</v>
          </cell>
          <cell r="W2381">
            <v>0</v>
          </cell>
          <cell r="X2381">
            <v>26201.02</v>
          </cell>
          <cell r="Y2381">
            <v>485627.58</v>
          </cell>
          <cell r="Z2381" t="str">
            <v>BEATRIZ</v>
          </cell>
          <cell r="AA2381" t="str">
            <v>FS1-2001-7456</v>
          </cell>
          <cell r="AB2381" t="str">
            <v>1-2001-7456</v>
          </cell>
        </row>
        <row r="2382">
          <cell r="P2382" t="str">
            <v>DACION EN PAGO</v>
          </cell>
          <cell r="Q2382" t="str">
            <v>62898DACION</v>
          </cell>
          <cell r="R2382">
            <v>810404.25</v>
          </cell>
          <cell r="S2382">
            <v>44592</v>
          </cell>
          <cell r="T2382">
            <v>46447</v>
          </cell>
          <cell r="U2382" t="str">
            <v>0007262017</v>
          </cell>
          <cell r="V2382" t="str">
            <v>No</v>
          </cell>
          <cell r="W2382" t="str">
            <v>0.00</v>
          </cell>
          <cell r="X2382" t="str">
            <v>0.00</v>
          </cell>
          <cell r="Y2382" t="str">
            <v>0.00</v>
          </cell>
          <cell r="Z2382" t="str">
            <v>SIN ASIGNACIÓN</v>
          </cell>
          <cell r="AA2382" t="str">
            <v>FS1-2001-7451</v>
          </cell>
          <cell r="AB2382" t="str">
            <v>1-2001-7451</v>
          </cell>
        </row>
        <row r="2383">
          <cell r="P2383" t="str">
            <v>JN6BE6CS9M9062456</v>
          </cell>
          <cell r="Q2383">
            <v>62456</v>
          </cell>
          <cell r="R2383">
            <v>835961.63</v>
          </cell>
          <cell r="S2383">
            <v>44620</v>
          </cell>
          <cell r="T2383">
            <v>46441</v>
          </cell>
          <cell r="U2383" t="str">
            <v>0007262025</v>
          </cell>
          <cell r="V2383">
            <v>0</v>
          </cell>
          <cell r="W2383">
            <v>0</v>
          </cell>
          <cell r="X2383">
            <v>0</v>
          </cell>
          <cell r="Y2383">
            <v>825318.56</v>
          </cell>
          <cell r="Z2383" t="str">
            <v>SIN ASIGNACIÓN</v>
          </cell>
          <cell r="AA2383" t="str">
            <v>FS1-2001-7458</v>
          </cell>
          <cell r="AB2383" t="str">
            <v>1-2001-7458</v>
          </cell>
        </row>
        <row r="2384">
          <cell r="P2384" t="str">
            <v>JN6BE6CS3M9062954</v>
          </cell>
          <cell r="Q2384">
            <v>62954</v>
          </cell>
          <cell r="R2384">
            <v>741541.1</v>
          </cell>
          <cell r="S2384">
            <v>44615</v>
          </cell>
          <cell r="T2384">
            <v>46022</v>
          </cell>
          <cell r="U2384" t="str">
            <v>0007262033</v>
          </cell>
          <cell r="V2384">
            <v>0</v>
          </cell>
          <cell r="W2384">
            <v>30</v>
          </cell>
          <cell r="X2384">
            <v>35000.01</v>
          </cell>
          <cell r="Y2384">
            <v>755064.75</v>
          </cell>
          <cell r="Z2384" t="str">
            <v>SIN ASIGNACIÓN</v>
          </cell>
          <cell r="AA2384" t="str">
            <v>FS1-2001-7350</v>
          </cell>
          <cell r="AB2384" t="str">
            <v>1-2001-7350</v>
          </cell>
        </row>
        <row r="2385">
          <cell r="P2385" t="str">
            <v>JN6BE6CS5M9062857</v>
          </cell>
          <cell r="Q2385">
            <v>62857</v>
          </cell>
          <cell r="R2385">
            <v>598091.43000000005</v>
          </cell>
          <cell r="S2385">
            <v>44180</v>
          </cell>
          <cell r="T2385">
            <v>45716</v>
          </cell>
          <cell r="U2385" t="str">
            <v>0003548336</v>
          </cell>
          <cell r="V2385">
            <v>0</v>
          </cell>
          <cell r="W2385">
            <v>0</v>
          </cell>
          <cell r="X2385">
            <v>26201.02</v>
          </cell>
          <cell r="Y2385">
            <v>485627.58</v>
          </cell>
          <cell r="Z2385" t="str">
            <v>BEATRIZ</v>
          </cell>
          <cell r="AA2385" t="str">
            <v>FS1-2001-7378</v>
          </cell>
          <cell r="AB2385" t="str">
            <v>1-2001-7378</v>
          </cell>
        </row>
        <row r="2386">
          <cell r="P2386" t="str">
            <v>DACION EN PAGO</v>
          </cell>
          <cell r="Q2386" t="str">
            <v>62817DACION</v>
          </cell>
          <cell r="R2386">
            <v>598091.43000000005</v>
          </cell>
          <cell r="S2386">
            <v>44180</v>
          </cell>
          <cell r="T2386">
            <v>46420</v>
          </cell>
          <cell r="U2386" t="str">
            <v>0003548344</v>
          </cell>
          <cell r="V2386" t="str">
            <v>No</v>
          </cell>
          <cell r="W2386" t="str">
            <v>0.00</v>
          </cell>
          <cell r="X2386" t="str">
            <v>0.00</v>
          </cell>
          <cell r="Y2386" t="str">
            <v>0.00</v>
          </cell>
          <cell r="Z2386" t="str">
            <v>SIN ASIGNACIÓN</v>
          </cell>
          <cell r="AA2386" t="str">
            <v>FS1-2001-7457</v>
          </cell>
          <cell r="AB2386" t="str">
            <v>1-2001-7457</v>
          </cell>
        </row>
        <row r="2387">
          <cell r="P2387" t="str">
            <v>DACION EN PAGO</v>
          </cell>
          <cell r="Q2387" t="str">
            <v>62890DACION</v>
          </cell>
          <cell r="R2387">
            <v>887568.42</v>
          </cell>
          <cell r="S2387">
            <v>44592</v>
          </cell>
          <cell r="T2387">
            <v>46420</v>
          </cell>
          <cell r="U2387" t="str">
            <v>0007262058</v>
          </cell>
          <cell r="V2387" t="str">
            <v>No</v>
          </cell>
          <cell r="W2387" t="str">
            <v>0.00</v>
          </cell>
          <cell r="X2387" t="str">
            <v>0.00</v>
          </cell>
          <cell r="Y2387" t="str">
            <v>0.00</v>
          </cell>
          <cell r="Z2387" t="str">
            <v>SIN ASIGNACIÓN</v>
          </cell>
          <cell r="AA2387" t="str">
            <v>FS1-2001-7222</v>
          </cell>
          <cell r="AB2387" t="str">
            <v>1-2001-7222</v>
          </cell>
        </row>
        <row r="2388">
          <cell r="P2388" t="str">
            <v>JN6BE6CS2M9062590</v>
          </cell>
          <cell r="Q2388">
            <v>62590</v>
          </cell>
          <cell r="R2388">
            <v>742191.98</v>
          </cell>
          <cell r="S2388">
            <v>44592</v>
          </cell>
          <cell r="T2388">
            <v>46420</v>
          </cell>
          <cell r="U2388" t="str">
            <v>0009270158</v>
          </cell>
          <cell r="V2388">
            <v>0</v>
          </cell>
          <cell r="W2388">
            <v>0</v>
          </cell>
          <cell r="X2388">
            <v>4500</v>
          </cell>
          <cell r="Y2388">
            <v>724084.11</v>
          </cell>
          <cell r="Z2388" t="str">
            <v>JOEL</v>
          </cell>
          <cell r="AA2388" t="str">
            <v>FS1-2001-7459</v>
          </cell>
          <cell r="AB2388" t="str">
            <v>1-2001-7459</v>
          </cell>
        </row>
        <row r="2389">
          <cell r="P2389" t="str">
            <v>JN6BE6CSXM9062708</v>
          </cell>
          <cell r="Q2389">
            <v>62708</v>
          </cell>
          <cell r="R2389">
            <v>769318.78</v>
          </cell>
          <cell r="S2389">
            <v>44592</v>
          </cell>
          <cell r="T2389">
            <v>46265</v>
          </cell>
          <cell r="U2389" t="str">
            <v>0007262074</v>
          </cell>
          <cell r="V2389">
            <v>0</v>
          </cell>
          <cell r="W2389">
            <v>0</v>
          </cell>
          <cell r="X2389">
            <v>17345.850000000002</v>
          </cell>
          <cell r="Y2389">
            <v>765479.07</v>
          </cell>
          <cell r="Z2389" t="str">
            <v>JORGE</v>
          </cell>
          <cell r="AA2389" t="str">
            <v>FS1-2001-7460</v>
          </cell>
          <cell r="AB2389" t="str">
            <v>1-2001-7460</v>
          </cell>
        </row>
        <row r="2390">
          <cell r="P2390" t="str">
            <v>JN6BE6CSXM9062580</v>
          </cell>
          <cell r="Q2390">
            <v>62580</v>
          </cell>
          <cell r="R2390">
            <v>558265.51</v>
          </cell>
          <cell r="S2390">
            <v>44592</v>
          </cell>
          <cell r="T2390">
            <v>46447</v>
          </cell>
          <cell r="U2390" t="str">
            <v>0009270059</v>
          </cell>
          <cell r="V2390">
            <v>0</v>
          </cell>
          <cell r="W2390">
            <v>0</v>
          </cell>
          <cell r="X2390">
            <v>0</v>
          </cell>
          <cell r="Y2390">
            <v>510711</v>
          </cell>
          <cell r="Z2390" t="str">
            <v>JOEL</v>
          </cell>
          <cell r="AA2390" t="str">
            <v>FS1-2001-7461</v>
          </cell>
          <cell r="AB2390" t="str">
            <v>1-2001-7461</v>
          </cell>
        </row>
        <row r="2391">
          <cell r="P2391" t="str">
            <v>JN6BE6CS9M9062893</v>
          </cell>
          <cell r="Q2391">
            <v>62893</v>
          </cell>
          <cell r="R2391">
            <v>846092.13</v>
          </cell>
          <cell r="S2391">
            <v>44620</v>
          </cell>
          <cell r="T2391">
            <v>46420</v>
          </cell>
          <cell r="U2391" t="str">
            <v>0009351016</v>
          </cell>
          <cell r="V2391">
            <v>0</v>
          </cell>
          <cell r="W2391">
            <v>30</v>
          </cell>
          <cell r="X2391">
            <v>0</v>
          </cell>
          <cell r="Y2391">
            <v>844965.91</v>
          </cell>
          <cell r="Z2391" t="str">
            <v>SIN ASIGNACIÓN</v>
          </cell>
          <cell r="AA2391" t="str">
            <v>FS1-2001-7462</v>
          </cell>
          <cell r="AB2391" t="str">
            <v>1-2001-7462</v>
          </cell>
        </row>
        <row r="2392">
          <cell r="P2392" t="str">
            <v>JN6BE6CSXM9062885</v>
          </cell>
          <cell r="Q2392">
            <v>62885</v>
          </cell>
          <cell r="R2392">
            <v>737255.02</v>
          </cell>
          <cell r="S2392">
            <v>44592</v>
          </cell>
          <cell r="T2392">
            <v>46420</v>
          </cell>
          <cell r="U2392" t="str">
            <v>0009270117</v>
          </cell>
          <cell r="V2392">
            <v>0</v>
          </cell>
          <cell r="W2392">
            <v>0</v>
          </cell>
          <cell r="X2392">
            <v>0</v>
          </cell>
          <cell r="Y2392">
            <v>707165.42</v>
          </cell>
          <cell r="Z2392" t="str">
            <v>JOEL</v>
          </cell>
          <cell r="AA2392" t="str">
            <v>FS1-2001-7463</v>
          </cell>
          <cell r="AB2392" t="str">
            <v>1-2001-7463</v>
          </cell>
        </row>
        <row r="2393">
          <cell r="P2393" t="str">
            <v>JN6BE6CS9M9062862</v>
          </cell>
          <cell r="Q2393">
            <v>62862</v>
          </cell>
          <cell r="R2393">
            <v>750168.27</v>
          </cell>
          <cell r="S2393">
            <v>44592</v>
          </cell>
          <cell r="T2393">
            <v>46420</v>
          </cell>
          <cell r="U2393" t="str">
            <v>0009270166</v>
          </cell>
          <cell r="V2393">
            <v>0</v>
          </cell>
          <cell r="W2393">
            <v>0</v>
          </cell>
          <cell r="X2393">
            <v>14117.34</v>
          </cell>
          <cell r="Y2393">
            <v>735456.01</v>
          </cell>
          <cell r="Z2393" t="str">
            <v>JOEL</v>
          </cell>
          <cell r="AA2393" t="str">
            <v>FS1-2001-7464</v>
          </cell>
          <cell r="AB2393" t="str">
            <v>1-2001-7464</v>
          </cell>
        </row>
        <row r="2394">
          <cell r="P2394" t="str">
            <v>JN6BE6CS9M9062912</v>
          </cell>
          <cell r="Q2394">
            <v>62912</v>
          </cell>
          <cell r="R2394">
            <v>787730.89</v>
          </cell>
          <cell r="S2394">
            <v>44592</v>
          </cell>
          <cell r="T2394">
            <v>46420</v>
          </cell>
          <cell r="U2394" t="str">
            <v>0007262124</v>
          </cell>
          <cell r="V2394">
            <v>0</v>
          </cell>
          <cell r="W2394">
            <v>0</v>
          </cell>
          <cell r="X2394">
            <v>0</v>
          </cell>
          <cell r="Y2394">
            <v>768971.86</v>
          </cell>
          <cell r="Z2394" t="str">
            <v>JOEL</v>
          </cell>
          <cell r="AA2394" t="str">
            <v>FS1-2001-7465</v>
          </cell>
          <cell r="AB2394" t="str">
            <v>1-2001-7465</v>
          </cell>
        </row>
        <row r="2395">
          <cell r="P2395" t="str">
            <v>JN6BE6CS4M9062591</v>
          </cell>
          <cell r="Q2395">
            <v>62591</v>
          </cell>
          <cell r="R2395">
            <v>728129.6</v>
          </cell>
          <cell r="S2395">
            <v>44592</v>
          </cell>
          <cell r="T2395">
            <v>46538</v>
          </cell>
          <cell r="U2395" t="str">
            <v>0009304825</v>
          </cell>
          <cell r="V2395">
            <v>0</v>
          </cell>
          <cell r="W2395">
            <v>0</v>
          </cell>
          <cell r="X2395">
            <v>0</v>
          </cell>
          <cell r="Y2395">
            <v>701149.59</v>
          </cell>
          <cell r="Z2395" t="str">
            <v>JOEL</v>
          </cell>
          <cell r="AA2395" t="str">
            <v>FS1-2001-7466</v>
          </cell>
          <cell r="AB2395" t="str">
            <v>1-2001-7466</v>
          </cell>
        </row>
        <row r="2396">
          <cell r="P2396" t="str">
            <v>JN6BE6CSXM9062935</v>
          </cell>
          <cell r="Q2396">
            <v>62935</v>
          </cell>
          <cell r="R2396">
            <v>1589569.78</v>
          </cell>
          <cell r="S2396">
            <v>44712</v>
          </cell>
          <cell r="T2396">
            <v>46022</v>
          </cell>
          <cell r="U2396" t="str">
            <v>0009305012</v>
          </cell>
          <cell r="V2396">
            <v>0</v>
          </cell>
          <cell r="W2396">
            <v>0</v>
          </cell>
          <cell r="X2396">
            <v>12500</v>
          </cell>
          <cell r="Y2396">
            <v>799461.67</v>
          </cell>
          <cell r="Z2396" t="str">
            <v>SIN ASIGNACIÓN</v>
          </cell>
          <cell r="AA2396" t="str">
            <v>FS1-2001-7467</v>
          </cell>
          <cell r="AB2396" t="str">
            <v>1-2001-7467</v>
          </cell>
        </row>
        <row r="2397">
          <cell r="P2397" t="str">
            <v>DACION EN PAGO</v>
          </cell>
          <cell r="Q2397" t="str">
            <v>62826DACION</v>
          </cell>
          <cell r="R2397">
            <v>598091.43000000005</v>
          </cell>
          <cell r="S2397">
            <v>44181</v>
          </cell>
          <cell r="T2397">
            <v>46420</v>
          </cell>
          <cell r="U2397" t="str">
            <v>0003573268</v>
          </cell>
          <cell r="V2397" t="str">
            <v>No</v>
          </cell>
          <cell r="W2397" t="str">
            <v>0.00</v>
          </cell>
          <cell r="X2397" t="str">
            <v>0.00</v>
          </cell>
          <cell r="Y2397" t="str">
            <v>0.00</v>
          </cell>
          <cell r="Z2397" t="str">
            <v>SIN ASIGNACIÓN</v>
          </cell>
          <cell r="AA2397" t="str">
            <v>FS1-2001-7468</v>
          </cell>
          <cell r="AB2397" t="str">
            <v>1-2001-7468</v>
          </cell>
        </row>
        <row r="2398">
          <cell r="P2398" t="str">
            <v>JN6BE6CS8M9062920</v>
          </cell>
          <cell r="Q2398">
            <v>62920</v>
          </cell>
          <cell r="R2398">
            <v>787609.64</v>
          </cell>
          <cell r="S2398">
            <v>44592</v>
          </cell>
          <cell r="T2398">
            <v>46420</v>
          </cell>
          <cell r="U2398" t="str">
            <v>0007262157</v>
          </cell>
          <cell r="V2398">
            <v>0</v>
          </cell>
          <cell r="W2398">
            <v>0</v>
          </cell>
          <cell r="X2398">
            <v>0</v>
          </cell>
          <cell r="Y2398">
            <v>768834.59</v>
          </cell>
          <cell r="Z2398" t="str">
            <v>JOEL</v>
          </cell>
          <cell r="AA2398" t="str">
            <v>FS1-2001-7469</v>
          </cell>
          <cell r="AB2398" t="str">
            <v>1-2001-7469</v>
          </cell>
        </row>
        <row r="2399">
          <cell r="P2399" t="str">
            <v>JN6BE6CS9M9063073</v>
          </cell>
          <cell r="Q2399">
            <v>63073</v>
          </cell>
          <cell r="R2399">
            <v>828858.15</v>
          </cell>
          <cell r="S2399">
            <v>44592</v>
          </cell>
          <cell r="T2399">
            <v>45716</v>
          </cell>
          <cell r="U2399" t="str">
            <v>0007262165</v>
          </cell>
          <cell r="V2399">
            <v>0</v>
          </cell>
          <cell r="W2399">
            <v>0</v>
          </cell>
          <cell r="X2399">
            <v>0</v>
          </cell>
          <cell r="Y2399">
            <v>815519.24</v>
          </cell>
          <cell r="Z2399" t="str">
            <v>JORGE</v>
          </cell>
          <cell r="AA2399" t="str">
            <v>FS1-2001-7470</v>
          </cell>
          <cell r="AB2399" t="str">
            <v>1-2001-7470</v>
          </cell>
        </row>
        <row r="2400">
          <cell r="P2400" t="str">
            <v>DACION EN PAGO</v>
          </cell>
          <cell r="Q2400" t="str">
            <v>62828DACION</v>
          </cell>
          <cell r="R2400">
            <v>598091.43000000005</v>
          </cell>
          <cell r="S2400">
            <v>44182</v>
          </cell>
          <cell r="T2400">
            <v>45716</v>
          </cell>
          <cell r="U2400" t="str">
            <v>0003575214</v>
          </cell>
          <cell r="V2400" t="str">
            <v>No</v>
          </cell>
          <cell r="W2400" t="str">
            <v>0.00</v>
          </cell>
          <cell r="X2400" t="str">
            <v>0.00</v>
          </cell>
          <cell r="Y2400" t="str">
            <v>0.00</v>
          </cell>
          <cell r="Z2400" t="str">
            <v>SIN ASIGNACIÓN</v>
          </cell>
          <cell r="AA2400" t="str">
            <v>FS1-2001-7351</v>
          </cell>
          <cell r="AB2400" t="str">
            <v>1-2001-7351</v>
          </cell>
        </row>
        <row r="2401">
          <cell r="P2401" t="str">
            <v>DACION EN PAGO</v>
          </cell>
          <cell r="Q2401" t="str">
            <v>62878DACION</v>
          </cell>
          <cell r="R2401">
            <v>598091.43000000005</v>
          </cell>
          <cell r="S2401">
            <v>44182</v>
          </cell>
          <cell r="T2401">
            <v>46463</v>
          </cell>
          <cell r="U2401" t="str">
            <v>0003575438</v>
          </cell>
          <cell r="V2401" t="str">
            <v>No</v>
          </cell>
          <cell r="W2401" t="str">
            <v>0.00</v>
          </cell>
          <cell r="X2401" t="str">
            <v>0.00</v>
          </cell>
          <cell r="Y2401" t="str">
            <v>0.00</v>
          </cell>
          <cell r="Z2401" t="str">
            <v>SIN ASIGNACIÓN</v>
          </cell>
          <cell r="AA2401" t="str">
            <v>FS1-2001-7473</v>
          </cell>
          <cell r="AB2401" t="str">
            <v>1-2001-7473</v>
          </cell>
        </row>
        <row r="2402">
          <cell r="P2402" t="str">
            <v>JN6BE6CS3M9062825</v>
          </cell>
          <cell r="Q2402">
            <v>62825</v>
          </cell>
          <cell r="R2402">
            <v>762066.4</v>
          </cell>
          <cell r="S2402">
            <v>44637</v>
          </cell>
          <cell r="T2402">
            <v>45716</v>
          </cell>
          <cell r="U2402" t="str">
            <v>0009270000</v>
          </cell>
          <cell r="V2402">
            <v>0</v>
          </cell>
          <cell r="W2402">
            <v>30</v>
          </cell>
          <cell r="X2402">
            <v>0</v>
          </cell>
          <cell r="Y2402">
            <v>723162.53</v>
          </cell>
          <cell r="Z2402" t="str">
            <v>SIN ASIGNACIÓN</v>
          </cell>
          <cell r="AA2402" t="str">
            <v>FS1-2001-7474</v>
          </cell>
          <cell r="AB2402" t="str">
            <v>1-2001-7474</v>
          </cell>
        </row>
        <row r="2403">
          <cell r="P2403" t="str">
            <v>JN6BE6CS9M9062859</v>
          </cell>
          <cell r="Q2403">
            <v>62859</v>
          </cell>
          <cell r="R2403">
            <v>598091.43000000005</v>
          </cell>
          <cell r="S2403">
            <v>44182</v>
          </cell>
          <cell r="T2403">
            <v>45716</v>
          </cell>
          <cell r="U2403" t="str">
            <v>0003575685</v>
          </cell>
          <cell r="V2403">
            <v>0</v>
          </cell>
          <cell r="W2403">
            <v>30</v>
          </cell>
          <cell r="X2403">
            <v>52402.069999999992</v>
          </cell>
          <cell r="Y2403">
            <v>511828.63999999996</v>
          </cell>
          <cell r="Z2403" t="str">
            <v>JOEL</v>
          </cell>
          <cell r="AA2403" t="str">
            <v>FS1-2001-7475</v>
          </cell>
          <cell r="AB2403" t="str">
            <v>1-2001-7475</v>
          </cell>
        </row>
        <row r="2404">
          <cell r="P2404" t="str">
            <v>JN6BE6CS9M9062845</v>
          </cell>
          <cell r="Q2404">
            <v>62845</v>
          </cell>
          <cell r="R2404">
            <v>598091.43000000005</v>
          </cell>
          <cell r="S2404">
            <v>44182</v>
          </cell>
          <cell r="T2404">
            <v>45716</v>
          </cell>
          <cell r="U2404" t="str">
            <v>0003575842</v>
          </cell>
          <cell r="V2404">
            <v>0</v>
          </cell>
          <cell r="W2404">
            <v>0</v>
          </cell>
          <cell r="X2404">
            <v>26201.02</v>
          </cell>
          <cell r="Y2404">
            <v>485627.59</v>
          </cell>
          <cell r="Z2404" t="str">
            <v>JOEL</v>
          </cell>
          <cell r="AA2404" t="str">
            <v>FS1-2001-7476</v>
          </cell>
          <cell r="AB2404" t="str">
            <v>1-2001-7476</v>
          </cell>
        </row>
        <row r="2405">
          <cell r="P2405" t="str">
            <v>DACION EN PAGO</v>
          </cell>
          <cell r="Q2405" t="str">
            <v>62853DACION</v>
          </cell>
          <cell r="R2405">
            <v>598091.43000000005</v>
          </cell>
          <cell r="S2405">
            <v>44182</v>
          </cell>
          <cell r="T2405">
            <v>45716</v>
          </cell>
          <cell r="U2405" t="str">
            <v>0003575974</v>
          </cell>
          <cell r="V2405" t="str">
            <v>No</v>
          </cell>
          <cell r="W2405" t="str">
            <v>0.00</v>
          </cell>
          <cell r="X2405" t="str">
            <v>0.00</v>
          </cell>
          <cell r="Y2405" t="str">
            <v>0.00</v>
          </cell>
          <cell r="Z2405" t="str">
            <v>JOEL</v>
          </cell>
          <cell r="AA2405" t="str">
            <v>FS1-2001-7352</v>
          </cell>
          <cell r="AB2405" t="str">
            <v>1-2001-7352</v>
          </cell>
        </row>
        <row r="2406">
          <cell r="P2406" t="str">
            <v>JN6BE6CS4M9062560</v>
          </cell>
          <cell r="Q2406">
            <v>62560</v>
          </cell>
          <cell r="R2406">
            <v>598091.43000000005</v>
          </cell>
          <cell r="S2406">
            <v>44182</v>
          </cell>
          <cell r="T2406">
            <v>45861</v>
          </cell>
          <cell r="U2406" t="str">
            <v>0003576071</v>
          </cell>
          <cell r="V2406">
            <v>0</v>
          </cell>
          <cell r="W2406">
            <v>0</v>
          </cell>
          <cell r="X2406">
            <v>26201.02</v>
          </cell>
          <cell r="Y2406">
            <v>485627.59</v>
          </cell>
          <cell r="Z2406" t="str">
            <v>BEATRIZ</v>
          </cell>
          <cell r="AA2406" t="str">
            <v>FS1-2001-7477</v>
          </cell>
          <cell r="AB2406" t="str">
            <v>1-2001-7477</v>
          </cell>
        </row>
        <row r="2407">
          <cell r="P2407" t="str">
            <v>JN6BE6CS5M9062552</v>
          </cell>
          <cell r="Q2407">
            <v>62552</v>
          </cell>
          <cell r="R2407">
            <v>655837.30000000005</v>
          </cell>
          <cell r="S2407">
            <v>44615</v>
          </cell>
          <cell r="T2407">
            <v>45716</v>
          </cell>
          <cell r="U2407" t="str">
            <v>0007262249</v>
          </cell>
          <cell r="V2407" t="str">
            <v>No</v>
          </cell>
          <cell r="W2407" t="str">
            <v>0.00</v>
          </cell>
          <cell r="X2407" t="str">
            <v>0.00</v>
          </cell>
          <cell r="Y2407" t="str">
            <v>0.00</v>
          </cell>
          <cell r="Z2407" t="str">
            <v>SIN ASIGNACIÓN</v>
          </cell>
          <cell r="AA2407" t="str">
            <v>FS1-2001-7478</v>
          </cell>
          <cell r="AB2407" t="str">
            <v>1-2001-7478</v>
          </cell>
        </row>
        <row r="2408">
          <cell r="P2408" t="str">
            <v>DACION EN PAGO</v>
          </cell>
          <cell r="Q2408" t="str">
            <v>62805DACION</v>
          </cell>
          <cell r="R2408">
            <v>598091.43000000005</v>
          </cell>
          <cell r="S2408">
            <v>44182</v>
          </cell>
          <cell r="T2408">
            <v>46022</v>
          </cell>
          <cell r="U2408" t="str">
            <v>0003576253</v>
          </cell>
          <cell r="V2408" t="str">
            <v>No</v>
          </cell>
          <cell r="W2408" t="str">
            <v>0.00</v>
          </cell>
          <cell r="X2408" t="str">
            <v>0.00</v>
          </cell>
          <cell r="Y2408" t="str">
            <v>0.00</v>
          </cell>
          <cell r="Z2408" t="str">
            <v>SIN ASIGNACIÓN</v>
          </cell>
          <cell r="AA2408" t="str">
            <v>FS1-2001-7479</v>
          </cell>
          <cell r="AB2408" t="str">
            <v>1-2001-7479</v>
          </cell>
        </row>
        <row r="2409">
          <cell r="P2409" t="str">
            <v>JN6BE6CS9M9062814</v>
          </cell>
          <cell r="Q2409">
            <v>62814</v>
          </cell>
          <cell r="R2409">
            <v>598091.43000000005</v>
          </cell>
          <cell r="S2409">
            <v>44182</v>
          </cell>
          <cell r="T2409">
            <v>45716</v>
          </cell>
          <cell r="U2409" t="str">
            <v>0003576329</v>
          </cell>
          <cell r="V2409">
            <v>0</v>
          </cell>
          <cell r="W2409">
            <v>0</v>
          </cell>
          <cell r="X2409">
            <v>26201.02</v>
          </cell>
          <cell r="Y2409">
            <v>485627.59</v>
          </cell>
          <cell r="Z2409" t="str">
            <v>JOEL</v>
          </cell>
          <cell r="AA2409" t="str">
            <v>FS1-2001-7349</v>
          </cell>
          <cell r="AB2409" t="str">
            <v>1-2001-7349</v>
          </cell>
        </row>
        <row r="2410">
          <cell r="P2410" t="str">
            <v>JN6BE6CS8M9062819</v>
          </cell>
          <cell r="Q2410">
            <v>62819</v>
          </cell>
          <cell r="R2410">
            <v>598091.43000000005</v>
          </cell>
          <cell r="S2410">
            <v>44182</v>
          </cell>
          <cell r="T2410">
            <v>46447</v>
          </cell>
          <cell r="U2410" t="str">
            <v>0003576915</v>
          </cell>
          <cell r="V2410">
            <v>0</v>
          </cell>
          <cell r="W2410">
            <v>30</v>
          </cell>
          <cell r="X2410">
            <v>52402.069999999992</v>
          </cell>
          <cell r="Y2410">
            <v>511828.63999999996</v>
          </cell>
          <cell r="Z2410" t="str">
            <v>JOEL</v>
          </cell>
          <cell r="AA2410" t="str">
            <v>FS1-2001-7481</v>
          </cell>
          <cell r="AB2410" t="str">
            <v>1-2001-7481</v>
          </cell>
        </row>
        <row r="2411">
          <cell r="P2411" t="str">
            <v>JN6BE6CS0M9062801</v>
          </cell>
          <cell r="Q2411">
            <v>62801</v>
          </cell>
          <cell r="R2411">
            <v>733804.4</v>
          </cell>
          <cell r="S2411">
            <v>44620</v>
          </cell>
          <cell r="T2411">
            <v>46022</v>
          </cell>
          <cell r="U2411" t="str">
            <v>0007262272</v>
          </cell>
          <cell r="V2411">
            <v>0</v>
          </cell>
          <cell r="W2411">
            <v>0</v>
          </cell>
          <cell r="X2411">
            <v>0</v>
          </cell>
          <cell r="Y2411">
            <v>711459.15</v>
          </cell>
          <cell r="Z2411" t="str">
            <v>SIN ASIGNACIÓN</v>
          </cell>
          <cell r="AA2411" t="str">
            <v>FS1-2001-7486</v>
          </cell>
          <cell r="AB2411" t="str">
            <v>1-2001-7486</v>
          </cell>
        </row>
        <row r="2412">
          <cell r="P2412" t="str">
            <v>JN6BE6CS9M9062716</v>
          </cell>
          <cell r="Q2412">
            <v>62716</v>
          </cell>
          <cell r="R2412">
            <v>598091.43000000005</v>
          </cell>
          <cell r="S2412">
            <v>44187</v>
          </cell>
          <cell r="T2412">
            <v>46022</v>
          </cell>
          <cell r="U2412" t="str">
            <v>0003652757</v>
          </cell>
          <cell r="V2412">
            <v>0</v>
          </cell>
          <cell r="W2412">
            <v>0</v>
          </cell>
          <cell r="X2412">
            <v>26201.02</v>
          </cell>
          <cell r="Y2412">
            <v>485627.58</v>
          </cell>
          <cell r="Z2412" t="str">
            <v>BEATRIZ</v>
          </cell>
          <cell r="AA2412" t="str">
            <v>FS1-2001-7488</v>
          </cell>
          <cell r="AB2412" t="str">
            <v>1-2001-7488</v>
          </cell>
        </row>
        <row r="2413">
          <cell r="P2413" t="str">
            <v>JN6BE6CS0M9062765</v>
          </cell>
          <cell r="Q2413">
            <v>62765</v>
          </cell>
          <cell r="R2413">
            <v>598091.43000000005</v>
          </cell>
          <cell r="S2413">
            <v>44187</v>
          </cell>
          <cell r="T2413">
            <v>46463</v>
          </cell>
          <cell r="U2413" t="str">
            <v>0003652914</v>
          </cell>
          <cell r="V2413">
            <v>0</v>
          </cell>
          <cell r="W2413">
            <v>30</v>
          </cell>
          <cell r="X2413">
            <v>48993.289999999994</v>
          </cell>
          <cell r="Y2413">
            <v>555804.39</v>
          </cell>
          <cell r="Z2413" t="str">
            <v>IZAR</v>
          </cell>
          <cell r="AA2413" t="str">
            <v>FS1-2001-7489</v>
          </cell>
          <cell r="AB2413" t="str">
            <v>1-2001-7489</v>
          </cell>
        </row>
        <row r="2414">
          <cell r="P2414" t="str">
            <v>JN6BE6CS8M9062738</v>
          </cell>
          <cell r="Q2414">
            <v>62738</v>
          </cell>
          <cell r="R2414">
            <v>862394.95</v>
          </cell>
          <cell r="S2414">
            <v>44637</v>
          </cell>
          <cell r="T2414">
            <v>45716</v>
          </cell>
          <cell r="U2414" t="str">
            <v>0007262306</v>
          </cell>
          <cell r="V2414">
            <v>0</v>
          </cell>
          <cell r="W2414">
            <v>0</v>
          </cell>
          <cell r="X2414">
            <v>0</v>
          </cell>
          <cell r="Y2414">
            <v>826651.08</v>
          </cell>
          <cell r="Z2414" t="str">
            <v>SIN ASIGNACIÓN</v>
          </cell>
          <cell r="AA2414" t="str">
            <v>FS1-2001-7490</v>
          </cell>
          <cell r="AB2414" t="str">
            <v>1-2001-7490</v>
          </cell>
        </row>
        <row r="2415">
          <cell r="P2415" t="str">
            <v>DACION EN PAGO</v>
          </cell>
          <cell r="Q2415" t="str">
            <v>62769DACION</v>
          </cell>
          <cell r="R2415">
            <v>598091.43000000005</v>
          </cell>
          <cell r="S2415">
            <v>44187</v>
          </cell>
          <cell r="T2415">
            <v>46538</v>
          </cell>
          <cell r="U2415" t="str">
            <v>0003653094</v>
          </cell>
          <cell r="V2415" t="str">
            <v>No</v>
          </cell>
          <cell r="W2415" t="str">
            <v>0.00</v>
          </cell>
          <cell r="X2415" t="str">
            <v>0.00</v>
          </cell>
          <cell r="Y2415" t="str">
            <v>0.00</v>
          </cell>
          <cell r="Z2415" t="str">
            <v>SIN ASIGNACIÓN</v>
          </cell>
          <cell r="AA2415" t="str">
            <v>FS1-2001-7491</v>
          </cell>
          <cell r="AB2415" t="str">
            <v>1-2001-7491</v>
          </cell>
        </row>
        <row r="2416">
          <cell r="P2416" t="str">
            <v>JN6BE6CS9M9062733</v>
          </cell>
          <cell r="Q2416">
            <v>62733</v>
          </cell>
          <cell r="R2416">
            <v>1809265.12</v>
          </cell>
          <cell r="S2416">
            <v>44712</v>
          </cell>
          <cell r="T2416">
            <v>45716</v>
          </cell>
          <cell r="U2416" t="str">
            <v>0007262322</v>
          </cell>
          <cell r="V2416">
            <v>0</v>
          </cell>
          <cell r="W2416">
            <v>0</v>
          </cell>
          <cell r="X2416">
            <v>0</v>
          </cell>
          <cell r="Y2416">
            <v>895506.32</v>
          </cell>
          <cell r="Z2416" t="str">
            <v>SIN ASIGNACIÓN</v>
          </cell>
          <cell r="AA2416" t="str">
            <v>FS1-2001-7493</v>
          </cell>
          <cell r="AB2416" t="str">
            <v>1-2001-7493</v>
          </cell>
        </row>
        <row r="2417">
          <cell r="P2417" t="str">
            <v>JN6BE6CS6M9062768</v>
          </cell>
          <cell r="Q2417">
            <v>62768</v>
          </cell>
          <cell r="R2417">
            <v>598091.43000000005</v>
          </cell>
          <cell r="S2417">
            <v>44187</v>
          </cell>
          <cell r="T2417">
            <v>46447</v>
          </cell>
          <cell r="U2417" t="str">
            <v>0003653516</v>
          </cell>
          <cell r="V2417">
            <v>0</v>
          </cell>
          <cell r="W2417">
            <v>30</v>
          </cell>
          <cell r="X2417">
            <v>52402.069999999992</v>
          </cell>
          <cell r="Y2417">
            <v>511828.62999999995</v>
          </cell>
          <cell r="Z2417" t="str">
            <v>JOEL</v>
          </cell>
          <cell r="AA2417" t="str">
            <v>FS1-2001-7494</v>
          </cell>
          <cell r="AB2417" t="str">
            <v>1-2001-7494</v>
          </cell>
        </row>
        <row r="2418">
          <cell r="P2418" t="str">
            <v>JN6BE6CS1M9062726</v>
          </cell>
          <cell r="Q2418">
            <v>62726</v>
          </cell>
          <cell r="R2418">
            <v>884982.78</v>
          </cell>
          <cell r="S2418">
            <v>44620</v>
          </cell>
          <cell r="T2418">
            <v>45716</v>
          </cell>
          <cell r="U2418" t="str">
            <v>0007262348</v>
          </cell>
          <cell r="V2418">
            <v>0</v>
          </cell>
          <cell r="W2418">
            <v>0</v>
          </cell>
          <cell r="X2418">
            <v>0</v>
          </cell>
          <cell r="Y2418">
            <v>857940.72</v>
          </cell>
          <cell r="Z2418" t="str">
            <v>SIN ASIGNACIÓN</v>
          </cell>
          <cell r="AA2418" t="str">
            <v>FS1-2001-7495</v>
          </cell>
          <cell r="AB2418" t="str">
            <v>1-2001-7495</v>
          </cell>
        </row>
        <row r="2419">
          <cell r="P2419" t="str">
            <v>JN6BE6CS8M9062772</v>
          </cell>
          <cell r="Q2419">
            <v>62772</v>
          </cell>
          <cell r="R2419">
            <v>598091.43000000005</v>
          </cell>
          <cell r="S2419">
            <v>44187</v>
          </cell>
          <cell r="T2419">
            <v>46420</v>
          </cell>
          <cell r="U2419" t="str">
            <v>0003653656</v>
          </cell>
          <cell r="V2419">
            <v>0</v>
          </cell>
          <cell r="W2419">
            <v>0</v>
          </cell>
          <cell r="X2419">
            <v>26201.02</v>
          </cell>
          <cell r="Y2419">
            <v>485627.58</v>
          </cell>
          <cell r="Z2419" t="str">
            <v>BEATRIZ</v>
          </cell>
          <cell r="AA2419" t="str">
            <v>FS1-2001-7377</v>
          </cell>
          <cell r="AB2419" t="str">
            <v>1-2001-7377</v>
          </cell>
        </row>
        <row r="2420">
          <cell r="P2420" t="str">
            <v>JN6BE6CS4M9062803</v>
          </cell>
          <cell r="Q2420">
            <v>62803</v>
          </cell>
          <cell r="R2420">
            <v>761930.43</v>
          </cell>
          <cell r="S2420">
            <v>44592</v>
          </cell>
          <cell r="T2420">
            <v>46420</v>
          </cell>
          <cell r="U2420" t="str">
            <v>0007262363</v>
          </cell>
          <cell r="V2420">
            <v>0</v>
          </cell>
          <cell r="W2420">
            <v>0</v>
          </cell>
          <cell r="X2420">
            <v>0</v>
          </cell>
          <cell r="Y2420">
            <v>739771.15</v>
          </cell>
          <cell r="Z2420" t="str">
            <v>Dolores Aguilar</v>
          </cell>
          <cell r="AA2420" t="str">
            <v>FS1-2001-7498</v>
          </cell>
          <cell r="AB2420" t="str">
            <v>1-2001-7498</v>
          </cell>
        </row>
        <row r="2421">
          <cell r="P2421" t="str">
            <v>JN6BE6CS2M9062797</v>
          </cell>
          <cell r="Q2421">
            <v>62797</v>
          </cell>
          <cell r="R2421">
            <v>732259.53</v>
          </cell>
          <cell r="S2421">
            <v>44592</v>
          </cell>
          <cell r="T2421">
            <v>46420</v>
          </cell>
          <cell r="U2421" t="str">
            <v>0009304783</v>
          </cell>
          <cell r="V2421">
            <v>0</v>
          </cell>
          <cell r="W2421">
            <v>0</v>
          </cell>
          <cell r="X2421">
            <v>0</v>
          </cell>
          <cell r="Y2421">
            <v>683331.07</v>
          </cell>
          <cell r="Z2421" t="str">
            <v>JOEL</v>
          </cell>
          <cell r="AA2421" t="str">
            <v>FS1-2001-7503</v>
          </cell>
          <cell r="AB2421" t="str">
            <v>1-2001-7503</v>
          </cell>
        </row>
        <row r="2422">
          <cell r="P2422" t="str">
            <v>DACION EN PAGO</v>
          </cell>
          <cell r="Q2422" t="str">
            <v>63064DACION</v>
          </cell>
          <cell r="R2422">
            <v>762423.68</v>
          </cell>
          <cell r="S2422">
            <v>44592</v>
          </cell>
          <cell r="T2422">
            <v>46022</v>
          </cell>
          <cell r="U2422" t="str">
            <v>0007262389</v>
          </cell>
          <cell r="V2422" t="str">
            <v>No</v>
          </cell>
          <cell r="W2422" t="str">
            <v>0.00</v>
          </cell>
          <cell r="X2422" t="str">
            <v>0.00</v>
          </cell>
          <cell r="Y2422" t="str">
            <v>0.00</v>
          </cell>
          <cell r="Z2422" t="str">
            <v>SIN ASIGNACIÓN</v>
          </cell>
          <cell r="AA2422" t="str">
            <v>FS1-2001-7499</v>
          </cell>
          <cell r="AB2422" t="str">
            <v>1-2001-7499</v>
          </cell>
        </row>
        <row r="2423">
          <cell r="P2423" t="str">
            <v>JN6BE6CS5M9062793</v>
          </cell>
          <cell r="Q2423">
            <v>62793</v>
          </cell>
          <cell r="R2423">
            <v>598091.43000000005</v>
          </cell>
          <cell r="S2423">
            <v>44187</v>
          </cell>
          <cell r="T2423">
            <v>45716</v>
          </cell>
          <cell r="U2423" t="str">
            <v>0003659182</v>
          </cell>
          <cell r="V2423">
            <v>0</v>
          </cell>
          <cell r="W2423">
            <v>30</v>
          </cell>
          <cell r="X2423">
            <v>35753.899999999994</v>
          </cell>
          <cell r="Y2423">
            <v>542565</v>
          </cell>
          <cell r="Z2423" t="str">
            <v>ISMAEL</v>
          </cell>
          <cell r="AA2423" t="str">
            <v>FS1-2001-7496</v>
          </cell>
          <cell r="AB2423" t="str">
            <v>1-2001-7496</v>
          </cell>
        </row>
        <row r="2424">
          <cell r="P2424" t="str">
            <v>DACION EN PAGO</v>
          </cell>
          <cell r="Q2424" t="str">
            <v>62789DACION</v>
          </cell>
          <cell r="R2424">
            <v>598091.43000000005</v>
          </cell>
          <cell r="S2424">
            <v>44188</v>
          </cell>
          <cell r="T2424">
            <v>46420</v>
          </cell>
          <cell r="U2424" t="str">
            <v>0003659372</v>
          </cell>
          <cell r="V2424" t="str">
            <v>No</v>
          </cell>
          <cell r="W2424" t="str">
            <v>0.00</v>
          </cell>
          <cell r="X2424" t="str">
            <v>0.00</v>
          </cell>
          <cell r="Y2424" t="str">
            <v>0.00</v>
          </cell>
          <cell r="Z2424" t="str">
            <v>SIN ASIGNACIÓN</v>
          </cell>
          <cell r="AA2424" t="str">
            <v>FS1-2001-7501</v>
          </cell>
          <cell r="AB2424" t="str">
            <v>1-2001-7501</v>
          </cell>
        </row>
        <row r="2425">
          <cell r="P2425" t="str">
            <v>JN6BE6CS6M9062785</v>
          </cell>
          <cell r="Q2425">
            <v>62785</v>
          </cell>
          <cell r="R2425">
            <v>785804.19</v>
          </cell>
          <cell r="S2425">
            <v>44592</v>
          </cell>
          <cell r="T2425">
            <v>46022</v>
          </cell>
          <cell r="U2425" t="str">
            <v>0007262405</v>
          </cell>
          <cell r="V2425">
            <v>0</v>
          </cell>
          <cell r="W2425">
            <v>0</v>
          </cell>
          <cell r="X2425">
            <v>17499.990000000002</v>
          </cell>
          <cell r="Y2425">
            <v>784291.22</v>
          </cell>
          <cell r="Z2425" t="str">
            <v>JORGE</v>
          </cell>
          <cell r="AA2425" t="str">
            <v>FS1-2001-7502</v>
          </cell>
          <cell r="AB2425" t="str">
            <v>1-2001-7502</v>
          </cell>
        </row>
        <row r="2426">
          <cell r="P2426" t="str">
            <v>DACION EN PAGO</v>
          </cell>
          <cell r="Q2426" t="str">
            <v>62753DACION</v>
          </cell>
          <cell r="R2426">
            <v>588091.43000000005</v>
          </cell>
          <cell r="S2426">
            <v>44188</v>
          </cell>
          <cell r="T2426">
            <v>46022</v>
          </cell>
          <cell r="U2426" t="str">
            <v>0003661832</v>
          </cell>
          <cell r="V2426" t="str">
            <v>No</v>
          </cell>
          <cell r="W2426" t="str">
            <v>0.00</v>
          </cell>
          <cell r="X2426" t="str">
            <v>0.00</v>
          </cell>
          <cell r="Y2426" t="str">
            <v>0.00</v>
          </cell>
          <cell r="Z2426" t="str">
            <v>SIN ASIGNACIÓN</v>
          </cell>
          <cell r="AA2426" t="str">
            <v>FS1-2001-7504</v>
          </cell>
          <cell r="AB2426" t="str">
            <v>1-2001-7504</v>
          </cell>
        </row>
        <row r="2427">
          <cell r="P2427" t="str">
            <v>DACION EN PAGO</v>
          </cell>
          <cell r="Q2427" t="str">
            <v>63003DACION</v>
          </cell>
          <cell r="R2427">
            <v>588091.43000000005</v>
          </cell>
          <cell r="S2427">
            <v>44188</v>
          </cell>
          <cell r="T2427">
            <v>45716</v>
          </cell>
          <cell r="U2427" t="str">
            <v>0003662012</v>
          </cell>
          <cell r="V2427" t="str">
            <v>No</v>
          </cell>
          <cell r="W2427" t="str">
            <v>0.00</v>
          </cell>
          <cell r="X2427" t="str">
            <v>0.00</v>
          </cell>
          <cell r="Y2427" t="str">
            <v>0.00</v>
          </cell>
          <cell r="Z2427" t="str">
            <v>Dolores Aguilar</v>
          </cell>
          <cell r="AA2427" t="str">
            <v>FS1-2001-7505</v>
          </cell>
          <cell r="AB2427" t="str">
            <v>1-2001-7505</v>
          </cell>
        </row>
        <row r="2428">
          <cell r="P2428" t="str">
            <v>DACION EN PAGO</v>
          </cell>
          <cell r="Q2428" t="str">
            <v>62835DACION</v>
          </cell>
          <cell r="R2428">
            <v>588091.43000000005</v>
          </cell>
          <cell r="S2428">
            <v>44188</v>
          </cell>
          <cell r="T2428">
            <v>45716</v>
          </cell>
          <cell r="U2428" t="str">
            <v>0003662095</v>
          </cell>
          <cell r="V2428" t="str">
            <v>No</v>
          </cell>
          <cell r="W2428" t="str">
            <v>0.00</v>
          </cell>
          <cell r="X2428" t="str">
            <v>0.00</v>
          </cell>
          <cell r="Y2428" t="str">
            <v>0.00</v>
          </cell>
          <cell r="Z2428" t="str">
            <v>SIN ASIGNACIÓN</v>
          </cell>
          <cell r="AA2428" t="str">
            <v>FS1-2001-7500</v>
          </cell>
          <cell r="AB2428" t="str">
            <v>1-2001-7500</v>
          </cell>
        </row>
        <row r="2429">
          <cell r="P2429" t="str">
            <v>DACION EN PAGO</v>
          </cell>
          <cell r="Q2429" t="str">
            <v>62924DACION</v>
          </cell>
          <cell r="R2429">
            <v>623091.43000000005</v>
          </cell>
          <cell r="S2429">
            <v>44189</v>
          </cell>
          <cell r="T2429">
            <v>46440</v>
          </cell>
          <cell r="U2429" t="str">
            <v>0003669652</v>
          </cell>
          <cell r="V2429" t="str">
            <v>No</v>
          </cell>
          <cell r="W2429" t="str">
            <v>0.00</v>
          </cell>
          <cell r="X2429" t="str">
            <v>0.00</v>
          </cell>
          <cell r="Y2429" t="str">
            <v>0.00</v>
          </cell>
          <cell r="Z2429" t="str">
            <v>SIN ASIGNACIÓN</v>
          </cell>
          <cell r="AA2429" t="str">
            <v>FS1-2001-7506</v>
          </cell>
          <cell r="AB2429" t="str">
            <v>1-2001-7506</v>
          </cell>
        </row>
        <row r="2430">
          <cell r="P2430" t="str">
            <v>JN6BE6CS0M9063074</v>
          </cell>
          <cell r="Q2430">
            <v>63074</v>
          </cell>
          <cell r="R2430">
            <v>808741.9</v>
          </cell>
          <cell r="S2430">
            <v>44614</v>
          </cell>
          <cell r="T2430">
            <v>45716</v>
          </cell>
          <cell r="U2430" t="str">
            <v>0007262439</v>
          </cell>
          <cell r="V2430">
            <v>0</v>
          </cell>
          <cell r="W2430">
            <v>0</v>
          </cell>
          <cell r="X2430">
            <v>0</v>
          </cell>
          <cell r="Y2430">
            <v>794941.89</v>
          </cell>
          <cell r="Z2430" t="str">
            <v>SIN ASIGNACIÓN</v>
          </cell>
          <cell r="AA2430" t="str">
            <v>FS1-2001-7507</v>
          </cell>
          <cell r="AB2430" t="str">
            <v>1-2001-7507</v>
          </cell>
        </row>
        <row r="2431">
          <cell r="P2431" t="str">
            <v>DACION EN PAGO</v>
          </cell>
          <cell r="Q2431" t="str">
            <v>63063DACION</v>
          </cell>
          <cell r="R2431">
            <v>563994.73</v>
          </cell>
          <cell r="S2431">
            <v>44189</v>
          </cell>
          <cell r="T2431">
            <v>46022</v>
          </cell>
          <cell r="U2431" t="str">
            <v>0003670049</v>
          </cell>
          <cell r="V2431" t="str">
            <v>No</v>
          </cell>
          <cell r="W2431" t="str">
            <v>0.00</v>
          </cell>
          <cell r="X2431" t="str">
            <v>0.00</v>
          </cell>
          <cell r="Y2431" t="str">
            <v>0.00</v>
          </cell>
          <cell r="Z2431" t="str">
            <v>SIN ASIGNACIÓN</v>
          </cell>
          <cell r="AA2431" t="str">
            <v>FS1-2001-7508</v>
          </cell>
          <cell r="AB2431" t="str">
            <v>1-2001-7508</v>
          </cell>
        </row>
        <row r="2432">
          <cell r="P2432" t="str">
            <v>JN6BE6CS5M9062888</v>
          </cell>
          <cell r="Q2432">
            <v>62888</v>
          </cell>
          <cell r="R2432">
            <v>623091.43000000005</v>
          </cell>
          <cell r="S2432">
            <v>44189</v>
          </cell>
          <cell r="T2432">
            <v>46420</v>
          </cell>
          <cell r="U2432" t="str">
            <v>0003670270</v>
          </cell>
          <cell r="V2432">
            <v>0</v>
          </cell>
          <cell r="W2432">
            <v>30</v>
          </cell>
          <cell r="X2432">
            <v>50692.139999999992</v>
          </cell>
          <cell r="Y2432">
            <v>578687.89</v>
          </cell>
          <cell r="Z2432" t="str">
            <v>JORGE</v>
          </cell>
          <cell r="AA2432" t="str">
            <v>FS1-2001-7509</v>
          </cell>
          <cell r="AB2432" t="str">
            <v>1-2001-7509</v>
          </cell>
        </row>
        <row r="2433">
          <cell r="P2433" t="str">
            <v>JN6BE6CS6M9063046</v>
          </cell>
          <cell r="Q2433">
            <v>63046</v>
          </cell>
          <cell r="R2433">
            <v>767160.83</v>
          </cell>
          <cell r="S2433">
            <v>44592</v>
          </cell>
          <cell r="T2433">
            <v>46420</v>
          </cell>
          <cell r="U2433" t="str">
            <v>0009012949</v>
          </cell>
          <cell r="V2433">
            <v>0</v>
          </cell>
          <cell r="W2433">
            <v>30</v>
          </cell>
          <cell r="X2433">
            <v>0</v>
          </cell>
          <cell r="Y2433">
            <v>754497.3</v>
          </cell>
          <cell r="Z2433" t="str">
            <v>JORGE</v>
          </cell>
          <cell r="AA2433" t="str">
            <v>FS1-2001-7510</v>
          </cell>
          <cell r="AB2433" t="str">
            <v>1-2001-7510</v>
          </cell>
        </row>
        <row r="2434">
          <cell r="P2434" t="str">
            <v>JN6BE6CS4M9062901</v>
          </cell>
          <cell r="Q2434">
            <v>62901</v>
          </cell>
          <cell r="R2434">
            <v>783188.02</v>
          </cell>
          <cell r="S2434">
            <v>44592</v>
          </cell>
          <cell r="T2434">
            <v>46022</v>
          </cell>
          <cell r="U2434" t="str">
            <v>0009133273</v>
          </cell>
          <cell r="V2434">
            <v>0</v>
          </cell>
          <cell r="W2434">
            <v>0</v>
          </cell>
          <cell r="X2434">
            <v>0</v>
          </cell>
          <cell r="Y2434">
            <v>808739.96</v>
          </cell>
          <cell r="Z2434" t="str">
            <v>JORGE</v>
          </cell>
          <cell r="AA2434" t="str">
            <v>FS1-2001-7511</v>
          </cell>
          <cell r="AB2434" t="str">
            <v>1-2001-7511</v>
          </cell>
        </row>
        <row r="2435">
          <cell r="P2435" t="str">
            <v>DACION EN PAGO</v>
          </cell>
          <cell r="Q2435" t="str">
            <v>62802DACION</v>
          </cell>
          <cell r="R2435">
            <v>588091.43000000005</v>
          </cell>
          <cell r="S2435">
            <v>44188</v>
          </cell>
          <cell r="T2435">
            <v>46447</v>
          </cell>
          <cell r="U2435" t="str">
            <v>0003676608</v>
          </cell>
          <cell r="V2435" t="str">
            <v>No</v>
          </cell>
          <cell r="W2435" t="str">
            <v>0.00</v>
          </cell>
          <cell r="X2435" t="str">
            <v>0.00</v>
          </cell>
          <cell r="Y2435" t="str">
            <v>0.00</v>
          </cell>
          <cell r="Z2435" t="str">
            <v>SIN ASIGNACIÓN</v>
          </cell>
          <cell r="AA2435" t="str">
            <v>FS1-2001-7497</v>
          </cell>
          <cell r="AB2435" t="str">
            <v>1-2001-7497</v>
          </cell>
        </row>
        <row r="2436">
          <cell r="P2436" t="str">
            <v>DACION EN PAGO</v>
          </cell>
          <cell r="Q2436" t="str">
            <v>62790DACION</v>
          </cell>
          <cell r="R2436">
            <v>816340.18</v>
          </cell>
          <cell r="S2436">
            <v>44620</v>
          </cell>
          <cell r="T2436">
            <v>46435</v>
          </cell>
          <cell r="U2436" t="str">
            <v>0007262488</v>
          </cell>
          <cell r="V2436" t="str">
            <v>No</v>
          </cell>
          <cell r="W2436" t="str">
            <v>0.00</v>
          </cell>
          <cell r="X2436" t="str">
            <v>0.00</v>
          </cell>
          <cell r="Y2436" t="str">
            <v>0.00</v>
          </cell>
          <cell r="Z2436" t="str">
            <v>SIN ASIGNACIÓN</v>
          </cell>
          <cell r="AA2436" t="str">
            <v>FS1-2001-7487</v>
          </cell>
          <cell r="AB2436" t="str">
            <v>1-2001-7487</v>
          </cell>
        </row>
        <row r="2437">
          <cell r="P2437" t="str">
            <v>JN6BE6CS5M9063006</v>
          </cell>
          <cell r="Q2437">
            <v>63006</v>
          </cell>
          <cell r="R2437">
            <v>758905.31</v>
          </cell>
          <cell r="S2437">
            <v>44609</v>
          </cell>
          <cell r="T2437">
            <v>46420</v>
          </cell>
          <cell r="U2437" t="str">
            <v>0007262496</v>
          </cell>
          <cell r="V2437">
            <v>0</v>
          </cell>
          <cell r="W2437">
            <v>30</v>
          </cell>
          <cell r="X2437">
            <v>34999.980000000003</v>
          </cell>
          <cell r="Y2437">
            <v>775168.84999999986</v>
          </cell>
          <cell r="Z2437" t="str">
            <v>SIN ASIGNACIÓN</v>
          </cell>
          <cell r="AA2437" t="str">
            <v>FS1-2001-7516</v>
          </cell>
          <cell r="AB2437" t="str">
            <v>1-2001-7516</v>
          </cell>
        </row>
        <row r="2438">
          <cell r="P2438" t="str">
            <v>JN6BE6CS0M9062863</v>
          </cell>
          <cell r="Q2438">
            <v>62863</v>
          </cell>
          <cell r="R2438">
            <v>740427.3</v>
          </cell>
          <cell r="S2438">
            <v>44592</v>
          </cell>
          <cell r="T2438">
            <v>45716</v>
          </cell>
          <cell r="U2438" t="str">
            <v>0007262504</v>
          </cell>
          <cell r="V2438">
            <v>0</v>
          </cell>
          <cell r="W2438">
            <v>0</v>
          </cell>
          <cell r="X2438">
            <v>12499.990000000002</v>
          </cell>
          <cell r="Y2438">
            <v>727934.14</v>
          </cell>
          <cell r="Z2438" t="str">
            <v>JOEL</v>
          </cell>
          <cell r="AA2438" t="str">
            <v>FS1-2001-7517</v>
          </cell>
          <cell r="AB2438" t="str">
            <v>1-2001-7517</v>
          </cell>
        </row>
        <row r="2439">
          <cell r="P2439" t="str">
            <v>JN6BE6CSXM9062952</v>
          </cell>
          <cell r="Q2439">
            <v>62952</v>
          </cell>
          <cell r="R2439">
            <v>598091.43000000005</v>
          </cell>
          <cell r="S2439">
            <v>44193</v>
          </cell>
          <cell r="T2439">
            <v>46441</v>
          </cell>
          <cell r="U2439" t="str">
            <v>0003680238</v>
          </cell>
          <cell r="V2439">
            <v>0</v>
          </cell>
          <cell r="W2439">
            <v>30</v>
          </cell>
          <cell r="X2439">
            <v>52402.069999999992</v>
          </cell>
          <cell r="Y2439">
            <v>511828.62999999995</v>
          </cell>
          <cell r="Z2439" t="str">
            <v>JOEL</v>
          </cell>
          <cell r="AA2439" t="str">
            <v>FS1-2001-7518</v>
          </cell>
          <cell r="AB2439" t="str">
            <v>1-2001-7518</v>
          </cell>
        </row>
        <row r="2440">
          <cell r="P2440" t="str">
            <v>JN6BE6CSXM9062997</v>
          </cell>
          <cell r="Q2440">
            <v>62997</v>
          </cell>
          <cell r="R2440">
            <v>755659.76</v>
          </cell>
          <cell r="S2440">
            <v>44615</v>
          </cell>
          <cell r="T2440">
            <v>45716</v>
          </cell>
          <cell r="U2440" t="str">
            <v>0007262520</v>
          </cell>
          <cell r="V2440">
            <v>0</v>
          </cell>
          <cell r="W2440">
            <v>30</v>
          </cell>
          <cell r="X2440">
            <v>42999.990000000005</v>
          </cell>
          <cell r="Y2440">
            <v>749443.61</v>
          </cell>
          <cell r="Z2440" t="str">
            <v>SIN ASIGNACIÓN</v>
          </cell>
          <cell r="AA2440" t="str">
            <v>FS1-2001-7519</v>
          </cell>
          <cell r="AB2440" t="str">
            <v>1-2001-7519</v>
          </cell>
        </row>
        <row r="2441">
          <cell r="P2441" t="str">
            <v>DACION EN PAGO</v>
          </cell>
          <cell r="Q2441" t="str">
            <v>63048DACION</v>
          </cell>
          <cell r="R2441">
            <v>588091.43000000005</v>
          </cell>
          <cell r="S2441">
            <v>44193</v>
          </cell>
          <cell r="T2441">
            <v>46435</v>
          </cell>
          <cell r="U2441" t="str">
            <v>0003680253</v>
          </cell>
          <cell r="V2441" t="str">
            <v>No</v>
          </cell>
          <cell r="W2441" t="str">
            <v>0.00</v>
          </cell>
          <cell r="X2441" t="str">
            <v>0.00</v>
          </cell>
          <cell r="Y2441" t="str">
            <v>0.00</v>
          </cell>
          <cell r="Z2441" t="str">
            <v>SIN ASIGNACIÓN</v>
          </cell>
          <cell r="AA2441" t="str">
            <v>FS1-2001-7520</v>
          </cell>
          <cell r="AB2441" t="str">
            <v>1-2001-7520</v>
          </cell>
        </row>
        <row r="2442">
          <cell r="P2442" t="str">
            <v>JN6BE6CS4M9062896</v>
          </cell>
          <cell r="Q2442">
            <v>62896</v>
          </cell>
          <cell r="R2442">
            <v>850938.9</v>
          </cell>
          <cell r="S2442">
            <v>44609</v>
          </cell>
          <cell r="T2442">
            <v>46440</v>
          </cell>
          <cell r="U2442" t="str">
            <v>0007262538</v>
          </cell>
          <cell r="V2442">
            <v>0</v>
          </cell>
          <cell r="W2442">
            <v>0</v>
          </cell>
          <cell r="X2442">
            <v>0</v>
          </cell>
          <cell r="Y2442">
            <v>842849.1</v>
          </cell>
          <cell r="Z2442" t="str">
            <v>SIN ASIGNACIÓN</v>
          </cell>
          <cell r="AA2442" t="str">
            <v>FS1-2001-7521</v>
          </cell>
          <cell r="AB2442" t="str">
            <v>1-2001-7521</v>
          </cell>
        </row>
        <row r="2443">
          <cell r="P2443" t="str">
            <v>DACION EN PAGO</v>
          </cell>
          <cell r="Q2443" t="str">
            <v>62877DACION</v>
          </cell>
          <cell r="R2443">
            <v>820250.44</v>
          </cell>
          <cell r="S2443">
            <v>44614</v>
          </cell>
          <cell r="T2443">
            <v>46022</v>
          </cell>
          <cell r="U2443" t="str">
            <v>0007262546</v>
          </cell>
          <cell r="V2443" t="str">
            <v>No</v>
          </cell>
          <cell r="W2443" t="str">
            <v>0.00</v>
          </cell>
          <cell r="X2443" t="str">
            <v>0.00</v>
          </cell>
          <cell r="Y2443" t="str">
            <v>0.00</v>
          </cell>
          <cell r="Z2443" t="str">
            <v>SIN ASIGNACIÓN</v>
          </cell>
          <cell r="AA2443" t="str">
            <v>FS1-2001-7522</v>
          </cell>
          <cell r="AB2443" t="str">
            <v>1-2001-7522</v>
          </cell>
        </row>
        <row r="2444">
          <cell r="P2444" t="str">
            <v>JN6BE6CS5M9062874</v>
          </cell>
          <cell r="Q2444">
            <v>62874</v>
          </cell>
          <cell r="R2444">
            <v>623091.43000000005</v>
          </cell>
          <cell r="S2444">
            <v>44195</v>
          </cell>
          <cell r="T2444">
            <v>46022</v>
          </cell>
          <cell r="U2444" t="str">
            <v>0003721933</v>
          </cell>
          <cell r="V2444">
            <v>0</v>
          </cell>
          <cell r="W2444">
            <v>30</v>
          </cell>
          <cell r="X2444">
            <v>50692.139999999992</v>
          </cell>
          <cell r="Y2444">
            <v>578687.89</v>
          </cell>
          <cell r="Z2444" t="str">
            <v>JORGE</v>
          </cell>
          <cell r="AA2444" t="str">
            <v>FS1-2001-7523</v>
          </cell>
          <cell r="AB2444" t="str">
            <v>1-2001-7523</v>
          </cell>
        </row>
        <row r="2445">
          <cell r="P2445" t="str">
            <v>JN6BE6CS5M9062907</v>
          </cell>
          <cell r="Q2445">
            <v>62907</v>
          </cell>
          <cell r="R2445">
            <v>623091.43000000005</v>
          </cell>
          <cell r="S2445">
            <v>44195</v>
          </cell>
          <cell r="T2445">
            <v>46022</v>
          </cell>
          <cell r="U2445" t="str">
            <v>0003722212</v>
          </cell>
          <cell r="V2445">
            <v>0</v>
          </cell>
          <cell r="W2445">
            <v>30</v>
          </cell>
          <cell r="X2445">
            <v>50692.139999999992</v>
          </cell>
          <cell r="Y2445">
            <v>578687.89</v>
          </cell>
          <cell r="Z2445" t="str">
            <v>JORGE</v>
          </cell>
          <cell r="AA2445" t="str">
            <v>FS1-2001-7524</v>
          </cell>
          <cell r="AB2445" t="str">
            <v>1-2001-7524</v>
          </cell>
        </row>
        <row r="2446">
          <cell r="P2446" t="str">
            <v>JN6BE6CS4M9062963</v>
          </cell>
          <cell r="Q2446">
            <v>62963</v>
          </cell>
          <cell r="R2446">
            <v>623091.43000000005</v>
          </cell>
          <cell r="S2446">
            <v>44195</v>
          </cell>
          <cell r="T2446">
            <v>46022</v>
          </cell>
          <cell r="U2446" t="str">
            <v>0003722303</v>
          </cell>
          <cell r="V2446">
            <v>0</v>
          </cell>
          <cell r="W2446">
            <v>30</v>
          </cell>
          <cell r="X2446">
            <v>50692.139999999992</v>
          </cell>
          <cell r="Y2446">
            <v>578687.89</v>
          </cell>
          <cell r="Z2446" t="str">
            <v>JORGE</v>
          </cell>
          <cell r="AA2446" t="str">
            <v>FS1-2001-7525</v>
          </cell>
          <cell r="AB2446" t="str">
            <v>1-2001-7525</v>
          </cell>
        </row>
        <row r="2447">
          <cell r="P2447" t="str">
            <v>DACION EN PAGO</v>
          </cell>
          <cell r="Q2447" t="str">
            <v>63062DACION</v>
          </cell>
          <cell r="R2447">
            <v>623091.43000000005</v>
          </cell>
          <cell r="S2447">
            <v>44195</v>
          </cell>
          <cell r="T2447">
            <v>46022</v>
          </cell>
          <cell r="U2447" t="str">
            <v>0003722378</v>
          </cell>
          <cell r="V2447" t="str">
            <v>No</v>
          </cell>
          <cell r="W2447" t="str">
            <v>0.00</v>
          </cell>
          <cell r="X2447" t="str">
            <v>0.00</v>
          </cell>
          <cell r="Y2447" t="str">
            <v>0.00</v>
          </cell>
          <cell r="Z2447" t="str">
            <v>SIN ASIGNACIÓN</v>
          </cell>
          <cell r="AA2447" t="str">
            <v>FS1-2001-7526</v>
          </cell>
          <cell r="AB2447" t="str">
            <v>1-2001-7526</v>
          </cell>
        </row>
        <row r="2448">
          <cell r="P2448" t="str">
            <v>JN6BE6CS3M9062842</v>
          </cell>
          <cell r="Q2448">
            <v>62842</v>
          </cell>
          <cell r="R2448">
            <v>623091.43000000005</v>
          </cell>
          <cell r="S2448">
            <v>44195</v>
          </cell>
          <cell r="T2448">
            <v>46447</v>
          </cell>
          <cell r="U2448" t="str">
            <v>0009305111</v>
          </cell>
          <cell r="V2448">
            <v>0</v>
          </cell>
          <cell r="W2448">
            <v>0</v>
          </cell>
          <cell r="X2448">
            <v>0</v>
          </cell>
          <cell r="Y2448">
            <v>862513.92</v>
          </cell>
          <cell r="Z2448" t="str">
            <v>JORGE</v>
          </cell>
          <cell r="AA2448" t="str">
            <v>FS1-2001-7416</v>
          </cell>
          <cell r="AB2448" t="str">
            <v>1-2001-7416</v>
          </cell>
        </row>
        <row r="2449">
          <cell r="P2449" t="str">
            <v>JN6BE6CS6M9063001</v>
          </cell>
          <cell r="Q2449">
            <v>63001</v>
          </cell>
          <cell r="R2449">
            <v>733800.12</v>
          </cell>
          <cell r="S2449">
            <v>44620</v>
          </cell>
          <cell r="T2449">
            <v>45716</v>
          </cell>
          <cell r="U2449" t="str">
            <v>0007262595</v>
          </cell>
          <cell r="V2449">
            <v>0</v>
          </cell>
          <cell r="W2449">
            <v>30</v>
          </cell>
          <cell r="X2449">
            <v>30000.000000000004</v>
          </cell>
          <cell r="Y2449">
            <v>741454.37000000011</v>
          </cell>
          <cell r="Z2449" t="str">
            <v>SIN ASIGNACIÓN</v>
          </cell>
          <cell r="AA2449" t="str">
            <v>FS1-2001-7527</v>
          </cell>
          <cell r="AB2449" t="str">
            <v>1-2001-7527</v>
          </cell>
        </row>
        <row r="2450">
          <cell r="P2450" t="str">
            <v>JN6BE6CSXM9062773</v>
          </cell>
          <cell r="Q2450">
            <v>62773</v>
          </cell>
          <cell r="R2450">
            <v>623091.43000000005</v>
          </cell>
          <cell r="S2450">
            <v>44195</v>
          </cell>
          <cell r="T2450">
            <v>45716</v>
          </cell>
          <cell r="U2450" t="str">
            <v>0003722618</v>
          </cell>
          <cell r="V2450" t="str">
            <v>No</v>
          </cell>
          <cell r="W2450" t="str">
            <v>0.00</v>
          </cell>
          <cell r="X2450" t="str">
            <v>0.00</v>
          </cell>
          <cell r="Y2450" t="str">
            <v>0.00</v>
          </cell>
          <cell r="Z2450" t="str">
            <v>SIN ASIGNACIÓN</v>
          </cell>
          <cell r="AA2450" t="str">
            <v>FS1-2001-7528</v>
          </cell>
          <cell r="AB2450" t="str">
            <v>1-2001-7528</v>
          </cell>
        </row>
        <row r="2451">
          <cell r="P2451" t="str">
            <v>JN6BE6CS4L9060841</v>
          </cell>
          <cell r="Q2451">
            <v>60841</v>
          </cell>
          <cell r="R2451">
            <v>564575.56999999995</v>
          </cell>
          <cell r="S2451">
            <v>44173</v>
          </cell>
          <cell r="T2451">
            <v>45351</v>
          </cell>
          <cell r="U2451" t="str">
            <v>0003492360</v>
          </cell>
          <cell r="V2451">
            <v>0</v>
          </cell>
          <cell r="W2451">
            <v>0</v>
          </cell>
          <cell r="X2451">
            <v>23073.96</v>
          </cell>
          <cell r="Y2451">
            <v>442165.11999999994</v>
          </cell>
          <cell r="Z2451" t="str">
            <v>JOEL</v>
          </cell>
          <cell r="AA2451" t="str">
            <v>FS1-2001-7298</v>
          </cell>
          <cell r="AB2451" t="str">
            <v>1-2001-7298</v>
          </cell>
        </row>
        <row r="2452">
          <cell r="P2452" t="str">
            <v>JN6BE6CS7L9061482</v>
          </cell>
          <cell r="Q2452">
            <v>61482</v>
          </cell>
          <cell r="R2452">
            <v>563033.21</v>
          </cell>
          <cell r="S2452">
            <v>44173</v>
          </cell>
          <cell r="T2452">
            <v>45107</v>
          </cell>
          <cell r="U2452" t="str">
            <v>0003492451</v>
          </cell>
          <cell r="V2452">
            <v>0</v>
          </cell>
          <cell r="W2452">
            <v>0</v>
          </cell>
          <cell r="X2452">
            <v>23072.170000000002</v>
          </cell>
          <cell r="Y2452">
            <v>441454.61999999994</v>
          </cell>
          <cell r="Z2452" t="str">
            <v>JOEL</v>
          </cell>
          <cell r="AA2452" t="str">
            <v>FS1-2001-7299</v>
          </cell>
          <cell r="AB2452" t="str">
            <v>1-2001-7299</v>
          </cell>
        </row>
        <row r="2453">
          <cell r="P2453" t="str">
            <v>JN6BE6CS7L9061479</v>
          </cell>
          <cell r="Q2453">
            <v>61479</v>
          </cell>
          <cell r="R2453">
            <v>564149.21</v>
          </cell>
          <cell r="S2453">
            <v>44182</v>
          </cell>
          <cell r="T2453">
            <v>45747</v>
          </cell>
          <cell r="U2453" t="str">
            <v>0003608437</v>
          </cell>
          <cell r="V2453">
            <v>0</v>
          </cell>
          <cell r="W2453">
            <v>0</v>
          </cell>
          <cell r="X2453">
            <v>0</v>
          </cell>
          <cell r="Y2453">
            <v>418891.19</v>
          </cell>
          <cell r="Z2453" t="str">
            <v>JOEL</v>
          </cell>
          <cell r="AA2453" t="str">
            <v>FS1-2001-7482</v>
          </cell>
          <cell r="AB2453" t="str">
            <v>1-2001-7482</v>
          </cell>
        </row>
        <row r="2454">
          <cell r="P2454" t="str">
            <v>JTFPX22P1H0069444</v>
          </cell>
          <cell r="Q2454" t="str">
            <v>1612MDF079</v>
          </cell>
          <cell r="R2454">
            <v>409000</v>
          </cell>
          <cell r="S2454">
            <v>44182</v>
          </cell>
          <cell r="T2454">
            <v>45747</v>
          </cell>
          <cell r="U2454" t="str">
            <v>0003608486</v>
          </cell>
          <cell r="V2454">
            <v>0</v>
          </cell>
          <cell r="W2454">
            <v>0</v>
          </cell>
          <cell r="X2454">
            <v>17876.659999999996</v>
          </cell>
          <cell r="Y2454">
            <v>212883.90000000002</v>
          </cell>
          <cell r="Z2454" t="str">
            <v>Dolores Aguilar</v>
          </cell>
          <cell r="AA2454" t="str">
            <v>FS1-2001-7483</v>
          </cell>
          <cell r="AB2454" t="str">
            <v>1-2001-7483</v>
          </cell>
        </row>
        <row r="2455">
          <cell r="P2455" t="str">
            <v>3N1BC1AD2HK200246</v>
          </cell>
          <cell r="Q2455" t="str">
            <v>A5945J</v>
          </cell>
          <cell r="R2455">
            <v>36462.199999999997</v>
          </cell>
          <cell r="S2455">
            <v>44169</v>
          </cell>
          <cell r="T2455">
            <v>46053</v>
          </cell>
          <cell r="U2455" t="str">
            <v>0003446358</v>
          </cell>
          <cell r="V2455">
            <v>0</v>
          </cell>
          <cell r="W2455">
            <v>30</v>
          </cell>
          <cell r="X2455">
            <v>3576.8199999999997</v>
          </cell>
          <cell r="Y2455">
            <v>17696.54</v>
          </cell>
          <cell r="Z2455" t="str">
            <v>NICIO</v>
          </cell>
          <cell r="AA2455" t="str">
            <v>FS2-2001-601</v>
          </cell>
          <cell r="AB2455" t="str">
            <v>2-2001-601</v>
          </cell>
        </row>
        <row r="2456">
          <cell r="P2456" t="str">
            <v>JN6BE6CS7M9062892</v>
          </cell>
          <cell r="Q2456">
            <v>62892</v>
          </cell>
          <cell r="R2456">
            <v>588091.43000000005</v>
          </cell>
          <cell r="S2456">
            <v>44208</v>
          </cell>
          <cell r="T2456">
            <v>46053</v>
          </cell>
          <cell r="U2456" t="str">
            <v>0003721792</v>
          </cell>
          <cell r="V2456" t="str">
            <v>No</v>
          </cell>
          <cell r="W2456" t="str">
            <v>0.00</v>
          </cell>
          <cell r="X2456" t="str">
            <v>0.00</v>
          </cell>
          <cell r="Y2456" t="str">
            <v>0.00</v>
          </cell>
          <cell r="Z2456" t="str">
            <v>SIN ASIGNACIÓN</v>
          </cell>
          <cell r="AA2456" t="str">
            <v>FS1-2001-7610</v>
          </cell>
          <cell r="AB2456" t="str">
            <v>1-2001-7610</v>
          </cell>
        </row>
        <row r="2457">
          <cell r="P2457" t="str">
            <v>JN6BE6CS0M9062832</v>
          </cell>
          <cell r="Q2457">
            <v>62832</v>
          </cell>
          <cell r="R2457">
            <v>588091.43000000005</v>
          </cell>
          <cell r="S2457">
            <v>44208</v>
          </cell>
          <cell r="T2457">
            <v>46053</v>
          </cell>
          <cell r="U2457" t="str">
            <v>0003722543</v>
          </cell>
          <cell r="V2457" t="str">
            <v>No</v>
          </cell>
          <cell r="W2457" t="str">
            <v>0.00</v>
          </cell>
          <cell r="X2457" t="str">
            <v>0.00</v>
          </cell>
          <cell r="Y2457" t="str">
            <v>0.00</v>
          </cell>
          <cell r="Z2457" t="str">
            <v>SIN ASIGNACIÓN</v>
          </cell>
          <cell r="AA2457" t="str">
            <v>FS1-2001-7611</v>
          </cell>
          <cell r="AB2457" t="str">
            <v>1-2001-7611</v>
          </cell>
        </row>
        <row r="2458">
          <cell r="P2458" t="str">
            <v>JN6BE6CS2M9063013</v>
          </cell>
          <cell r="Q2458">
            <v>63013</v>
          </cell>
          <cell r="R2458">
            <v>598091.43000000005</v>
          </cell>
          <cell r="S2458">
            <v>44202</v>
          </cell>
          <cell r="T2458">
            <v>46420</v>
          </cell>
          <cell r="U2458" t="str">
            <v>0003819380</v>
          </cell>
          <cell r="V2458">
            <v>0</v>
          </cell>
          <cell r="W2458">
            <v>30</v>
          </cell>
          <cell r="X2458">
            <v>48975.74</v>
          </cell>
          <cell r="Y2458">
            <v>563341.49999999988</v>
          </cell>
          <cell r="Z2458" t="str">
            <v>ISMAEL</v>
          </cell>
          <cell r="AA2458" t="str">
            <v>FS1-2001-7751</v>
          </cell>
          <cell r="AB2458" t="str">
            <v>1-2001-7751</v>
          </cell>
        </row>
        <row r="2459">
          <cell r="P2459" t="str">
            <v>DACION EN PAGO</v>
          </cell>
          <cell r="Q2459" t="str">
            <v>63037DACION</v>
          </cell>
          <cell r="R2459">
            <v>803925.99</v>
          </cell>
          <cell r="S2459">
            <v>44592</v>
          </cell>
          <cell r="T2459">
            <v>46447</v>
          </cell>
          <cell r="U2459" t="str">
            <v>0007262611</v>
          </cell>
          <cell r="V2459" t="str">
            <v>No</v>
          </cell>
          <cell r="W2459" t="str">
            <v>0.00</v>
          </cell>
          <cell r="X2459" t="str">
            <v>0.00</v>
          </cell>
          <cell r="Y2459" t="str">
            <v>0.00</v>
          </cell>
          <cell r="Z2459" t="str">
            <v>SIN ASIGNACIÓN</v>
          </cell>
          <cell r="AA2459" t="str">
            <v>FS1-2001-7750</v>
          </cell>
          <cell r="AB2459" t="str">
            <v>1-2001-7750</v>
          </cell>
        </row>
        <row r="2460">
          <cell r="P2460" t="str">
            <v>DACION EN PAGO</v>
          </cell>
          <cell r="Q2460" t="str">
            <v>63007DACION</v>
          </cell>
          <cell r="R2460">
            <v>847857.28</v>
          </cell>
          <cell r="S2460">
            <v>44620</v>
          </cell>
          <cell r="T2460">
            <v>46435</v>
          </cell>
          <cell r="U2460" t="str">
            <v>0007262629</v>
          </cell>
          <cell r="V2460" t="str">
            <v>No</v>
          </cell>
          <cell r="W2460" t="str">
            <v>0.00</v>
          </cell>
          <cell r="X2460" t="str">
            <v>0.00</v>
          </cell>
          <cell r="Y2460" t="str">
            <v>0.00</v>
          </cell>
          <cell r="Z2460" t="str">
            <v>SIN ASIGNACIÓN</v>
          </cell>
          <cell r="AA2460" t="str">
            <v>FS1-2001-7766</v>
          </cell>
          <cell r="AB2460" t="str">
            <v>1-2001-7766</v>
          </cell>
        </row>
        <row r="2461">
          <cell r="P2461" t="str">
            <v>JN6BE6CS6M9062821</v>
          </cell>
          <cell r="Q2461">
            <v>62821</v>
          </cell>
          <cell r="R2461">
            <v>725540.16</v>
          </cell>
          <cell r="S2461">
            <v>44609</v>
          </cell>
          <cell r="T2461">
            <v>46053</v>
          </cell>
          <cell r="U2461" t="str">
            <v>0007262637</v>
          </cell>
          <cell r="V2461">
            <v>0</v>
          </cell>
          <cell r="W2461">
            <v>0</v>
          </cell>
          <cell r="X2461">
            <v>0</v>
          </cell>
          <cell r="Y2461">
            <v>702943.94</v>
          </cell>
          <cell r="Z2461" t="str">
            <v>SIN ASIGNACIÓN</v>
          </cell>
          <cell r="AA2461" t="str">
            <v>FS1-2001-7608</v>
          </cell>
          <cell r="AB2461" t="str">
            <v>1-2001-7608</v>
          </cell>
        </row>
        <row r="2462">
          <cell r="P2462" t="str">
            <v>JN6BE6CS4M9062882</v>
          </cell>
          <cell r="Q2462">
            <v>62882</v>
          </cell>
          <cell r="R2462">
            <v>598091.43000000005</v>
          </cell>
          <cell r="S2462">
            <v>44202</v>
          </cell>
          <cell r="T2462">
            <v>46053</v>
          </cell>
          <cell r="U2462" t="str">
            <v>0003820073</v>
          </cell>
          <cell r="V2462" t="str">
            <v>No</v>
          </cell>
          <cell r="W2462" t="str">
            <v>0.00</v>
          </cell>
          <cell r="X2462" t="str">
            <v>0.00</v>
          </cell>
          <cell r="Y2462" t="str">
            <v>0.00</v>
          </cell>
          <cell r="Z2462" t="str">
            <v>SIN ASIGNACIÓN</v>
          </cell>
          <cell r="AA2462" t="str">
            <v>FS1-2001-7615</v>
          </cell>
          <cell r="AB2462" t="str">
            <v>1-2001-7615</v>
          </cell>
        </row>
        <row r="2463">
          <cell r="P2463" t="str">
            <v>JN6BE6CS0M9063057</v>
          </cell>
          <cell r="Q2463">
            <v>63057</v>
          </cell>
          <cell r="R2463">
            <v>598091.43000000005</v>
          </cell>
          <cell r="S2463">
            <v>44202</v>
          </cell>
          <cell r="T2463">
            <v>46538</v>
          </cell>
          <cell r="U2463" t="str">
            <v>0003820131</v>
          </cell>
          <cell r="V2463">
            <v>0</v>
          </cell>
          <cell r="W2463">
            <v>30</v>
          </cell>
          <cell r="X2463">
            <v>52382.399999999987</v>
          </cell>
          <cell r="Y2463">
            <v>522451.51</v>
          </cell>
          <cell r="Z2463" t="str">
            <v>BEATRIZ</v>
          </cell>
          <cell r="AA2463" t="str">
            <v>FS1-2001-7752</v>
          </cell>
          <cell r="AB2463" t="str">
            <v>1-2001-7752</v>
          </cell>
        </row>
        <row r="2464">
          <cell r="P2464" t="str">
            <v>JN6BE6CS0M9062944</v>
          </cell>
          <cell r="Q2464">
            <v>62944</v>
          </cell>
          <cell r="R2464">
            <v>1762032.3</v>
          </cell>
          <cell r="S2464">
            <v>44712</v>
          </cell>
          <cell r="T2464">
            <v>46447</v>
          </cell>
          <cell r="U2464" t="str">
            <v>0007262652</v>
          </cell>
          <cell r="V2464">
            <v>0</v>
          </cell>
          <cell r="W2464">
            <v>0</v>
          </cell>
          <cell r="X2464">
            <v>0</v>
          </cell>
          <cell r="Y2464">
            <v>870583.1</v>
          </cell>
          <cell r="Z2464" t="str">
            <v>SIN ASIGNACIÓN</v>
          </cell>
          <cell r="AA2464" t="str">
            <v>FS1-2001-7767</v>
          </cell>
          <cell r="AB2464" t="str">
            <v>1-2001-7767</v>
          </cell>
        </row>
        <row r="2465">
          <cell r="P2465" t="str">
            <v>DACION EN PAGO</v>
          </cell>
          <cell r="Q2465" t="str">
            <v>62914DACION</v>
          </cell>
          <cell r="R2465">
            <v>791909.64</v>
          </cell>
          <cell r="S2465">
            <v>44620</v>
          </cell>
          <cell r="T2465">
            <v>45747</v>
          </cell>
          <cell r="U2465" t="str">
            <v>0007262660</v>
          </cell>
          <cell r="V2465" t="str">
            <v>No</v>
          </cell>
          <cell r="W2465" t="str">
            <v>0.00</v>
          </cell>
          <cell r="X2465" t="str">
            <v>0.00</v>
          </cell>
          <cell r="Y2465" t="str">
            <v>0.00</v>
          </cell>
          <cell r="Z2465" t="str">
            <v>SIN ASIGNACIÓN</v>
          </cell>
          <cell r="AA2465" t="str">
            <v>FS1-2001-7768</v>
          </cell>
          <cell r="AB2465" t="str">
            <v>1-2001-7768</v>
          </cell>
        </row>
        <row r="2466">
          <cell r="P2466" t="str">
            <v>JN6BE6CSXM9062756</v>
          </cell>
          <cell r="Q2466">
            <v>62756</v>
          </cell>
          <cell r="R2466">
            <v>598091.43000000005</v>
          </cell>
          <cell r="S2466">
            <v>44202</v>
          </cell>
          <cell r="T2466">
            <v>46053</v>
          </cell>
          <cell r="U2466" t="str">
            <v>0003820388</v>
          </cell>
          <cell r="V2466">
            <v>0</v>
          </cell>
          <cell r="W2466">
            <v>30</v>
          </cell>
          <cell r="X2466">
            <v>52382.399999999987</v>
          </cell>
          <cell r="Y2466">
            <v>522451.51</v>
          </cell>
          <cell r="Z2466" t="str">
            <v>JOEL</v>
          </cell>
          <cell r="AA2466" t="str">
            <v>FS1-2001-7753</v>
          </cell>
          <cell r="AB2466" t="str">
            <v>1-2001-7753</v>
          </cell>
        </row>
        <row r="2467">
          <cell r="P2467" t="str">
            <v>DACION EN PAGO</v>
          </cell>
          <cell r="Q2467" t="str">
            <v>63044DACION</v>
          </cell>
          <cell r="R2467">
            <v>598091.43000000005</v>
          </cell>
          <cell r="S2467">
            <v>44202</v>
          </cell>
          <cell r="T2467">
            <v>46420</v>
          </cell>
          <cell r="U2467" t="str">
            <v>0003820644</v>
          </cell>
          <cell r="V2467" t="str">
            <v>No</v>
          </cell>
          <cell r="W2467" t="str">
            <v>0.00</v>
          </cell>
          <cell r="X2467" t="str">
            <v>0.00</v>
          </cell>
          <cell r="Y2467" t="str">
            <v>0.00</v>
          </cell>
          <cell r="Z2467" t="str">
            <v>SIN ASIGNACIÓN</v>
          </cell>
          <cell r="AA2467" t="str">
            <v>FS1-2001-7769</v>
          </cell>
          <cell r="AB2467" t="str">
            <v>1-2001-7769</v>
          </cell>
        </row>
        <row r="2468">
          <cell r="P2468" t="str">
            <v>JN6BE6CS7M9062794</v>
          </cell>
          <cell r="Q2468">
            <v>62794</v>
          </cell>
          <cell r="R2468">
            <v>741916.39</v>
          </cell>
          <cell r="S2468">
            <v>44592</v>
          </cell>
          <cell r="T2468">
            <v>46053</v>
          </cell>
          <cell r="U2468" t="str">
            <v>0009074212</v>
          </cell>
          <cell r="V2468">
            <v>0</v>
          </cell>
          <cell r="W2468">
            <v>0</v>
          </cell>
          <cell r="X2468">
            <v>6383.22</v>
          </cell>
          <cell r="Y2468">
            <v>728266.40999999992</v>
          </cell>
          <cell r="Z2468" t="str">
            <v>Dolores Aguilar</v>
          </cell>
          <cell r="AA2468" t="str">
            <v>FS1-2001-7754</v>
          </cell>
          <cell r="AB2468" t="str">
            <v>1-2001-7754</v>
          </cell>
        </row>
        <row r="2469">
          <cell r="P2469" t="str">
            <v>DACION EN PAGO</v>
          </cell>
          <cell r="Q2469" t="str">
            <v>62875DACION</v>
          </cell>
          <cell r="R2469">
            <v>588091.43000000005</v>
          </cell>
          <cell r="S2469">
            <v>44203</v>
          </cell>
          <cell r="T2469">
            <v>45747</v>
          </cell>
          <cell r="U2469" t="str">
            <v>0003826567</v>
          </cell>
          <cell r="V2469" t="str">
            <v>No</v>
          </cell>
          <cell r="W2469" t="str">
            <v>0.00</v>
          </cell>
          <cell r="X2469" t="str">
            <v>0.00</v>
          </cell>
          <cell r="Y2469" t="str">
            <v>0.00</v>
          </cell>
          <cell r="Z2469" t="str">
            <v>SIN ASIGNACIÓN</v>
          </cell>
          <cell r="AA2469" t="str">
            <v>FS1-2001-7770</v>
          </cell>
          <cell r="AB2469" t="str">
            <v>1-2001-7770</v>
          </cell>
        </row>
        <row r="2470">
          <cell r="P2470" t="str">
            <v>JN6BE6CS7M9063069</v>
          </cell>
          <cell r="Q2470">
            <v>63069</v>
          </cell>
          <cell r="R2470">
            <v>623091.43000000005</v>
          </cell>
          <cell r="S2470">
            <v>44203</v>
          </cell>
          <cell r="T2470">
            <v>45747</v>
          </cell>
          <cell r="U2470" t="str">
            <v>0003827326</v>
          </cell>
          <cell r="V2470">
            <v>0</v>
          </cell>
          <cell r="W2470">
            <v>0</v>
          </cell>
          <cell r="X2470">
            <v>29418.57</v>
          </cell>
          <cell r="Y2470">
            <v>565284.78999999992</v>
          </cell>
          <cell r="Z2470" t="str">
            <v>JORGE</v>
          </cell>
          <cell r="AA2470" t="str">
            <v>FS1-2001-7771</v>
          </cell>
          <cell r="AB2470" t="str">
            <v>1-2001-7771</v>
          </cell>
        </row>
        <row r="2471">
          <cell r="P2471" t="str">
            <v>DACION EN PAGO</v>
          </cell>
          <cell r="Q2471" t="str">
            <v>63010DACION</v>
          </cell>
          <cell r="R2471">
            <v>623091.43000000005</v>
          </cell>
          <cell r="S2471">
            <v>44203</v>
          </cell>
          <cell r="T2471">
            <v>46420</v>
          </cell>
          <cell r="U2471" t="str">
            <v>0003827557</v>
          </cell>
          <cell r="V2471" t="str">
            <v>No</v>
          </cell>
          <cell r="W2471" t="str">
            <v>0.00</v>
          </cell>
          <cell r="X2471" t="str">
            <v>0.00</v>
          </cell>
          <cell r="Y2471" t="str">
            <v>0.00</v>
          </cell>
          <cell r="Z2471" t="str">
            <v>SIN ASIGNACIÓN</v>
          </cell>
          <cell r="AA2471" t="str">
            <v>FS1-2001-7772</v>
          </cell>
          <cell r="AB2471" t="str">
            <v>1-2001-7772</v>
          </cell>
        </row>
        <row r="2472">
          <cell r="P2472" t="str">
            <v>JN6BE6CS7M9062844</v>
          </cell>
          <cell r="Q2472">
            <v>62844</v>
          </cell>
          <cell r="R2472">
            <v>771039.23</v>
          </cell>
          <cell r="S2472">
            <v>44592</v>
          </cell>
          <cell r="T2472">
            <v>46420</v>
          </cell>
          <cell r="U2472" t="str">
            <v>0009270620</v>
          </cell>
          <cell r="V2472">
            <v>0</v>
          </cell>
          <cell r="W2472">
            <v>30</v>
          </cell>
          <cell r="X2472">
            <v>14264.32</v>
          </cell>
          <cell r="Y2472">
            <v>781011.89999999991</v>
          </cell>
          <cell r="Z2472" t="str">
            <v>IZAR</v>
          </cell>
          <cell r="AA2472" t="str">
            <v>FS1-2001-7828</v>
          </cell>
          <cell r="AB2472" t="str">
            <v>1-2001-7828</v>
          </cell>
        </row>
        <row r="2473">
          <cell r="P2473" t="str">
            <v>JN6BE6CS4M9062610</v>
          </cell>
          <cell r="Q2473">
            <v>62610</v>
          </cell>
          <cell r="R2473">
            <v>772393.23</v>
          </cell>
          <cell r="S2473">
            <v>44592</v>
          </cell>
          <cell r="T2473">
            <v>46420</v>
          </cell>
          <cell r="U2473" t="str">
            <v>0009270638</v>
          </cell>
          <cell r="V2473">
            <v>0</v>
          </cell>
          <cell r="W2473">
            <v>30</v>
          </cell>
          <cell r="X2473">
            <v>14500</v>
          </cell>
          <cell r="Y2473">
            <v>782699.41</v>
          </cell>
          <cell r="Z2473" t="str">
            <v>IZAR</v>
          </cell>
          <cell r="AA2473" t="str">
            <v>FS1-2001-7829</v>
          </cell>
          <cell r="AB2473" t="str">
            <v>1-2001-7829</v>
          </cell>
        </row>
        <row r="2474">
          <cell r="P2474" t="str">
            <v>JN6BE6CS7M9062813</v>
          </cell>
          <cell r="Q2474">
            <v>62813</v>
          </cell>
          <cell r="R2474">
            <v>758061.98</v>
          </cell>
          <cell r="S2474">
            <v>44592</v>
          </cell>
          <cell r="T2474">
            <v>45747</v>
          </cell>
          <cell r="U2474" t="str">
            <v>0009270539</v>
          </cell>
          <cell r="V2474">
            <v>0</v>
          </cell>
          <cell r="W2474">
            <v>0</v>
          </cell>
          <cell r="X2474">
            <v>0</v>
          </cell>
          <cell r="Y2474">
            <v>749040.65</v>
          </cell>
          <cell r="Z2474" t="str">
            <v>IZAR</v>
          </cell>
          <cell r="AA2474" t="str">
            <v>FS1-2001-7773</v>
          </cell>
          <cell r="AB2474" t="str">
            <v>1-2001-7773</v>
          </cell>
        </row>
        <row r="2475">
          <cell r="P2475" t="str">
            <v>DACION EN PAGO</v>
          </cell>
          <cell r="Q2475" t="str">
            <v>63024DACION</v>
          </cell>
          <cell r="R2475">
            <v>588091.43000000005</v>
          </cell>
          <cell r="S2475">
            <v>44203</v>
          </cell>
          <cell r="T2475">
            <v>46053</v>
          </cell>
          <cell r="U2475" t="str">
            <v>0003828225</v>
          </cell>
          <cell r="V2475" t="str">
            <v>No</v>
          </cell>
          <cell r="W2475" t="str">
            <v>0.00</v>
          </cell>
          <cell r="X2475" t="str">
            <v>0.00</v>
          </cell>
          <cell r="Y2475" t="str">
            <v>0.00</v>
          </cell>
          <cell r="Z2475" t="str">
            <v>SIN ASIGNACIÓN</v>
          </cell>
          <cell r="AA2475" t="str">
            <v>FS1-2001-7774</v>
          </cell>
          <cell r="AB2475" t="str">
            <v>1-2001-7774</v>
          </cell>
        </row>
        <row r="2476">
          <cell r="P2476" t="str">
            <v>JN6BE6CS7M9062889</v>
          </cell>
          <cell r="Q2476">
            <v>62889</v>
          </cell>
          <cell r="R2476">
            <v>588091.43000000005</v>
          </cell>
          <cell r="S2476">
            <v>44203</v>
          </cell>
          <cell r="T2476">
            <v>46420</v>
          </cell>
          <cell r="U2476" t="str">
            <v>0003828365</v>
          </cell>
          <cell r="V2476">
            <v>0</v>
          </cell>
          <cell r="W2476">
            <v>0</v>
          </cell>
          <cell r="X2476">
            <v>25818.31</v>
          </cell>
          <cell r="Y2476">
            <v>488028.06000000006</v>
          </cell>
          <cell r="Z2476" t="str">
            <v>IZAR</v>
          </cell>
          <cell r="AA2476" t="str">
            <v>FS1-2001-7775</v>
          </cell>
          <cell r="AB2476" t="str">
            <v>1-2001-7775</v>
          </cell>
        </row>
        <row r="2477">
          <cell r="P2477" t="str">
            <v>DACION EN PAGO</v>
          </cell>
          <cell r="Q2477" t="str">
            <v>62870DACION</v>
          </cell>
          <cell r="R2477">
            <v>834151.91</v>
          </cell>
          <cell r="S2477">
            <v>44592</v>
          </cell>
          <cell r="T2477">
            <v>45747</v>
          </cell>
          <cell r="U2477" t="str">
            <v>0007262751</v>
          </cell>
          <cell r="V2477" t="str">
            <v>No</v>
          </cell>
          <cell r="W2477" t="str">
            <v>0.00</v>
          </cell>
          <cell r="X2477" t="str">
            <v>0.00</v>
          </cell>
          <cell r="Y2477" t="str">
            <v>0.00</v>
          </cell>
          <cell r="Z2477" t="str">
            <v>SIN ASIGNACIÓN</v>
          </cell>
          <cell r="AA2477" t="str">
            <v>FS1-2001-7776</v>
          </cell>
          <cell r="AB2477" t="str">
            <v>1-2001-7776</v>
          </cell>
        </row>
        <row r="2478">
          <cell r="P2478" t="str">
            <v>JN6BE6CS6M9062849</v>
          </cell>
          <cell r="Q2478">
            <v>62849</v>
          </cell>
          <cell r="R2478">
            <v>623091.43000000005</v>
          </cell>
          <cell r="S2478">
            <v>44203</v>
          </cell>
          <cell r="T2478">
            <v>46053</v>
          </cell>
          <cell r="U2478" t="str">
            <v>0003828522</v>
          </cell>
          <cell r="V2478">
            <v>0</v>
          </cell>
          <cell r="W2478">
            <v>30</v>
          </cell>
          <cell r="X2478">
            <v>50673.88</v>
          </cell>
          <cell r="Y2478">
            <v>586540.09999999986</v>
          </cell>
          <cell r="Z2478" t="str">
            <v>JORGE</v>
          </cell>
          <cell r="AA2478" t="str">
            <v>FS1-2001-7777</v>
          </cell>
          <cell r="AB2478" t="str">
            <v>1-2001-7777</v>
          </cell>
        </row>
        <row r="2479">
          <cell r="P2479" t="str">
            <v>JN6BE6CS7M9062830</v>
          </cell>
          <cell r="Q2479">
            <v>62830</v>
          </cell>
          <cell r="R2479">
            <v>598091.43000000005</v>
          </cell>
          <cell r="S2479">
            <v>44203</v>
          </cell>
          <cell r="T2479">
            <v>46420</v>
          </cell>
          <cell r="U2479" t="str">
            <v>0003828605</v>
          </cell>
          <cell r="V2479">
            <v>0</v>
          </cell>
          <cell r="W2479">
            <v>30</v>
          </cell>
          <cell r="X2479">
            <v>52382.409999999989</v>
          </cell>
          <cell r="Y2479">
            <v>522451.51999999996</v>
          </cell>
          <cell r="Z2479" t="str">
            <v>BEATRIZ</v>
          </cell>
          <cell r="AA2479" t="str">
            <v>FS1-2001-7778</v>
          </cell>
          <cell r="AB2479" t="str">
            <v>1-2001-7778</v>
          </cell>
        </row>
        <row r="2480">
          <cell r="P2480" t="str">
            <v>JN6BE6CS3M9062937</v>
          </cell>
          <cell r="Q2480">
            <v>62937</v>
          </cell>
          <cell r="R2480">
            <v>795905.78</v>
          </cell>
          <cell r="S2480">
            <v>44592</v>
          </cell>
          <cell r="T2480">
            <v>45747</v>
          </cell>
          <cell r="U2480" t="str">
            <v>0007262785</v>
          </cell>
          <cell r="V2480">
            <v>0</v>
          </cell>
          <cell r="W2480">
            <v>0</v>
          </cell>
          <cell r="X2480">
            <v>14385.570000000002</v>
          </cell>
          <cell r="Y2480">
            <v>792609.66999999993</v>
          </cell>
          <cell r="Z2480" t="str">
            <v>IZAR</v>
          </cell>
          <cell r="AA2480" t="str">
            <v>FS1-2001-7779</v>
          </cell>
          <cell r="AB2480" t="str">
            <v>1-2001-7779</v>
          </cell>
        </row>
        <row r="2481">
          <cell r="P2481" t="str">
            <v>DACION EN PAGO</v>
          </cell>
          <cell r="Q2481" t="str">
            <v>62925DACION</v>
          </cell>
          <cell r="R2481">
            <v>623091.43000000005</v>
          </cell>
          <cell r="S2481">
            <v>44208</v>
          </cell>
          <cell r="T2481">
            <v>46437</v>
          </cell>
          <cell r="U2481" t="str">
            <v>0003886967</v>
          </cell>
          <cell r="V2481" t="str">
            <v>No</v>
          </cell>
          <cell r="W2481" t="str">
            <v>0.00</v>
          </cell>
          <cell r="X2481" t="str">
            <v>0.00</v>
          </cell>
          <cell r="Y2481" t="str">
            <v>0.00</v>
          </cell>
          <cell r="Z2481" t="str">
            <v>SIN ASIGNACIÓN</v>
          </cell>
          <cell r="AA2481" t="str">
            <v>FS1-2001-7780</v>
          </cell>
          <cell r="AB2481" t="str">
            <v>1-2001-7780</v>
          </cell>
        </row>
        <row r="2482">
          <cell r="P2482" t="str">
            <v>JN6BE6CS8M9063002</v>
          </cell>
          <cell r="Q2482">
            <v>63002</v>
          </cell>
          <cell r="R2482">
            <v>758167.34</v>
          </cell>
          <cell r="S2482">
            <v>44637</v>
          </cell>
          <cell r="T2482">
            <v>46437</v>
          </cell>
          <cell r="U2482" t="str">
            <v>0007262801</v>
          </cell>
          <cell r="V2482">
            <v>0</v>
          </cell>
          <cell r="W2482">
            <v>30</v>
          </cell>
          <cell r="X2482">
            <v>34999.980000000003</v>
          </cell>
          <cell r="Y2482">
            <v>775890.65</v>
          </cell>
          <cell r="Z2482" t="str">
            <v>SIN ASIGNACIÓN</v>
          </cell>
          <cell r="AA2482" t="str">
            <v>FS1-2001-7783</v>
          </cell>
          <cell r="AB2482" t="str">
            <v>1-2001-7783</v>
          </cell>
        </row>
        <row r="2483">
          <cell r="P2483" t="str">
            <v>JN6BE6CS3M9062744</v>
          </cell>
          <cell r="Q2483">
            <v>62744</v>
          </cell>
          <cell r="R2483">
            <v>760702.38</v>
          </cell>
          <cell r="S2483">
            <v>44637</v>
          </cell>
          <cell r="T2483">
            <v>45747</v>
          </cell>
          <cell r="U2483" t="str">
            <v>0007262819</v>
          </cell>
          <cell r="V2483">
            <v>0</v>
          </cell>
          <cell r="W2483">
            <v>30</v>
          </cell>
          <cell r="X2483">
            <v>24328.16</v>
          </cell>
          <cell r="Y2483">
            <v>767998.39</v>
          </cell>
          <cell r="Z2483" t="str">
            <v>SIN ASIGNACIÓN</v>
          </cell>
          <cell r="AA2483" t="str">
            <v>FS1-2001-7784</v>
          </cell>
          <cell r="AB2483" t="str">
            <v>1-2001-7784</v>
          </cell>
        </row>
        <row r="2484">
          <cell r="P2484" t="str">
            <v>DACION EN PAGO</v>
          </cell>
          <cell r="Q2484" t="str">
            <v>63018DACION</v>
          </cell>
          <cell r="R2484">
            <v>598091.43000000005</v>
          </cell>
          <cell r="S2484">
            <v>44208</v>
          </cell>
          <cell r="T2484">
            <v>46053</v>
          </cell>
          <cell r="U2484" t="str">
            <v>0003887221</v>
          </cell>
          <cell r="V2484" t="str">
            <v>No</v>
          </cell>
          <cell r="W2484" t="str">
            <v>0.00</v>
          </cell>
          <cell r="X2484" t="str">
            <v>0.00</v>
          </cell>
          <cell r="Y2484" t="str">
            <v>0.00</v>
          </cell>
          <cell r="Z2484" t="str">
            <v>SIN ASIGNACIÓN</v>
          </cell>
          <cell r="AA2484" t="str">
            <v>FS1-2001-7787</v>
          </cell>
          <cell r="AB2484" t="str">
            <v>1-2001-7787</v>
          </cell>
        </row>
        <row r="2485">
          <cell r="P2485" t="str">
            <v>DACION EN PAGO</v>
          </cell>
          <cell r="Q2485" t="str">
            <v>62735DACION</v>
          </cell>
          <cell r="R2485">
            <v>613091.43000000005</v>
          </cell>
          <cell r="S2485">
            <v>44208</v>
          </cell>
          <cell r="T2485">
            <v>46420</v>
          </cell>
          <cell r="U2485" t="str">
            <v>0003887239</v>
          </cell>
          <cell r="V2485" t="str">
            <v>No</v>
          </cell>
          <cell r="W2485" t="str">
            <v>0.00</v>
          </cell>
          <cell r="X2485" t="str">
            <v>0.00</v>
          </cell>
          <cell r="Y2485" t="str">
            <v>0.00</v>
          </cell>
          <cell r="Z2485" t="str">
            <v>SIN ASIGNACIÓN</v>
          </cell>
          <cell r="AA2485" t="str">
            <v>FS1-2001-7687</v>
          </cell>
          <cell r="AB2485" t="str">
            <v>1-2001-7687</v>
          </cell>
        </row>
        <row r="2486">
          <cell r="P2486" t="str">
            <v>JN6BE6CS7M9062732</v>
          </cell>
          <cell r="Q2486">
            <v>62732</v>
          </cell>
          <cell r="R2486">
            <v>784039.82</v>
          </cell>
          <cell r="S2486">
            <v>44592</v>
          </cell>
          <cell r="T2486">
            <v>46053</v>
          </cell>
          <cell r="U2486" t="str">
            <v>0009270679</v>
          </cell>
          <cell r="V2486">
            <v>0</v>
          </cell>
          <cell r="W2486">
            <v>0</v>
          </cell>
          <cell r="X2486">
            <v>0</v>
          </cell>
          <cell r="Y2486">
            <v>787246.4</v>
          </cell>
          <cell r="Z2486" t="str">
            <v>IZAR</v>
          </cell>
          <cell r="AA2486" t="str">
            <v>FS1-2001-7644</v>
          </cell>
          <cell r="AB2486" t="str">
            <v>1-2001-7644</v>
          </cell>
        </row>
        <row r="2487">
          <cell r="P2487" t="str">
            <v>DACION EN PAGO</v>
          </cell>
          <cell r="Q2487" t="str">
            <v>62799DACION</v>
          </cell>
          <cell r="R2487">
            <v>623091.43000000005</v>
          </cell>
          <cell r="S2487">
            <v>44208</v>
          </cell>
          <cell r="T2487">
            <v>46053</v>
          </cell>
          <cell r="U2487" t="str">
            <v>0003887254</v>
          </cell>
          <cell r="V2487" t="str">
            <v>No</v>
          </cell>
          <cell r="W2487" t="str">
            <v>0.00</v>
          </cell>
          <cell r="X2487" t="str">
            <v>0.00</v>
          </cell>
          <cell r="Y2487" t="str">
            <v>0.00</v>
          </cell>
          <cell r="Z2487" t="str">
            <v>SIN ASIGNACIÓN</v>
          </cell>
          <cell r="AA2487" t="str">
            <v>FS1-2001-7781</v>
          </cell>
          <cell r="AB2487" t="str">
            <v>1-2001-7781</v>
          </cell>
        </row>
        <row r="2488">
          <cell r="P2488" t="str">
            <v>JN6BE6CS0M9062779</v>
          </cell>
          <cell r="Q2488">
            <v>62779</v>
          </cell>
          <cell r="R2488">
            <v>598091.43000000005</v>
          </cell>
          <cell r="S2488">
            <v>44209</v>
          </cell>
          <cell r="T2488">
            <v>46420</v>
          </cell>
          <cell r="U2488" t="str">
            <v>0003887320</v>
          </cell>
          <cell r="V2488">
            <v>0</v>
          </cell>
          <cell r="W2488">
            <v>30</v>
          </cell>
          <cell r="X2488">
            <v>48975.74</v>
          </cell>
          <cell r="Y2488">
            <v>563341.49999999988</v>
          </cell>
          <cell r="Z2488" t="str">
            <v>ISMAEL</v>
          </cell>
          <cell r="AA2488" t="str">
            <v>FS1-2001-7755</v>
          </cell>
          <cell r="AB2488" t="str">
            <v>1-2001-7755</v>
          </cell>
        </row>
        <row r="2489">
          <cell r="P2489" t="str">
            <v>JN6BE6CS1M9062919</v>
          </cell>
          <cell r="Q2489">
            <v>62919</v>
          </cell>
          <cell r="R2489">
            <v>763565.55</v>
          </cell>
          <cell r="S2489">
            <v>44592</v>
          </cell>
          <cell r="T2489">
            <v>46538</v>
          </cell>
          <cell r="U2489" t="str">
            <v>0007262876</v>
          </cell>
          <cell r="V2489">
            <v>0</v>
          </cell>
          <cell r="W2489">
            <v>0</v>
          </cell>
          <cell r="X2489">
            <v>17499.990000000002</v>
          </cell>
          <cell r="Y2489">
            <v>759121.74999999988</v>
          </cell>
          <cell r="Z2489" t="str">
            <v>JORGE</v>
          </cell>
          <cell r="AA2489" t="str">
            <v>FS1-2001-7756</v>
          </cell>
          <cell r="AB2489" t="str">
            <v>1-2001-7756</v>
          </cell>
        </row>
        <row r="2490">
          <cell r="P2490" t="str">
            <v>JN6BE6CS1M9063004</v>
          </cell>
          <cell r="Q2490">
            <v>63004</v>
          </cell>
          <cell r="R2490">
            <v>1741934.06</v>
          </cell>
          <cell r="S2490">
            <v>44712</v>
          </cell>
          <cell r="T2490">
            <v>46538</v>
          </cell>
          <cell r="U2490" t="str">
            <v>0007262884</v>
          </cell>
          <cell r="V2490">
            <v>0</v>
          </cell>
          <cell r="W2490">
            <v>0</v>
          </cell>
          <cell r="X2490">
            <v>0</v>
          </cell>
          <cell r="Y2490">
            <v>859977.92</v>
          </cell>
          <cell r="Z2490" t="str">
            <v>SIN ASIGNACIÓN</v>
          </cell>
          <cell r="AA2490" t="str">
            <v>FS1-2001-7759</v>
          </cell>
          <cell r="AB2490" t="str">
            <v>1-2001-7759</v>
          </cell>
        </row>
        <row r="2491">
          <cell r="P2491" t="str">
            <v>JN6BE6CS3M9063036</v>
          </cell>
          <cell r="Q2491">
            <v>63036</v>
          </cell>
          <cell r="R2491">
            <v>1449156.32</v>
          </cell>
          <cell r="S2491">
            <v>44712</v>
          </cell>
          <cell r="T2491">
            <v>46053</v>
          </cell>
          <cell r="U2491" t="str">
            <v>0007262892</v>
          </cell>
          <cell r="V2491">
            <v>0</v>
          </cell>
          <cell r="W2491">
            <v>0</v>
          </cell>
          <cell r="X2491">
            <v>17499.990000000002</v>
          </cell>
          <cell r="Y2491">
            <v>729363.5199999999</v>
          </cell>
          <cell r="Z2491" t="str">
            <v>SIN ASIGNACIÓN</v>
          </cell>
          <cell r="AA2491" t="str">
            <v>FS1-2001-7685</v>
          </cell>
          <cell r="AB2491" t="str">
            <v>1-2001-7685</v>
          </cell>
        </row>
        <row r="2492">
          <cell r="P2492" t="str">
            <v>JN6BE6CS0M9063026</v>
          </cell>
          <cell r="Q2492">
            <v>63026</v>
          </cell>
          <cell r="R2492">
            <v>588091.43000000005</v>
          </cell>
          <cell r="S2492">
            <v>44209</v>
          </cell>
          <cell r="T2492">
            <v>46420</v>
          </cell>
          <cell r="U2492" t="str">
            <v>0003887544</v>
          </cell>
          <cell r="V2492">
            <v>0</v>
          </cell>
          <cell r="W2492">
            <v>30</v>
          </cell>
          <cell r="X2492">
            <v>51636.649999999994</v>
          </cell>
          <cell r="Y2492">
            <v>513846.39999999997</v>
          </cell>
          <cell r="Z2492" t="str">
            <v>JOEL</v>
          </cell>
          <cell r="AA2492" t="str">
            <v>FS1-2001-7638</v>
          </cell>
          <cell r="AB2492" t="str">
            <v>1-2001-7638</v>
          </cell>
        </row>
        <row r="2493">
          <cell r="P2493" t="str">
            <v>JN6BE6CS5M9062941</v>
          </cell>
          <cell r="Q2493">
            <v>62941</v>
          </cell>
          <cell r="R2493">
            <v>756583.57</v>
          </cell>
          <cell r="S2493">
            <v>44592</v>
          </cell>
          <cell r="T2493">
            <v>45747</v>
          </cell>
          <cell r="U2493" t="str">
            <v>0009270588</v>
          </cell>
          <cell r="V2493">
            <v>0</v>
          </cell>
          <cell r="W2493">
            <v>30</v>
          </cell>
          <cell r="X2493">
            <v>14492.08</v>
          </cell>
          <cell r="Y2493">
            <v>766512.39</v>
          </cell>
          <cell r="Z2493" t="str">
            <v>IZAR</v>
          </cell>
          <cell r="AA2493" t="str">
            <v>FS1-2001-7788</v>
          </cell>
          <cell r="AB2493" t="str">
            <v>1-2001-7788</v>
          </cell>
        </row>
        <row r="2494">
          <cell r="P2494" t="str">
            <v>DACION EN PAGO</v>
          </cell>
          <cell r="Q2494" t="str">
            <v>62467DACION</v>
          </cell>
          <cell r="R2494">
            <v>598091.43000000005</v>
          </cell>
          <cell r="S2494">
            <v>44209</v>
          </cell>
          <cell r="T2494">
            <v>46053</v>
          </cell>
          <cell r="U2494" t="str">
            <v>0003887643</v>
          </cell>
          <cell r="V2494" t="str">
            <v>No</v>
          </cell>
          <cell r="W2494" t="str">
            <v>0.00</v>
          </cell>
          <cell r="X2494" t="str">
            <v>0.00</v>
          </cell>
          <cell r="Y2494" t="str">
            <v>0.00</v>
          </cell>
          <cell r="Z2494" t="str">
            <v>SIN ASIGNACIÓN</v>
          </cell>
          <cell r="AA2494" t="str">
            <v>FS1-2001-7760</v>
          </cell>
          <cell r="AB2494" t="str">
            <v>1-2001-7760</v>
          </cell>
        </row>
        <row r="2495">
          <cell r="P2495" t="str">
            <v>JN6BE6CS0M9063012</v>
          </cell>
          <cell r="Q2495">
            <v>63012</v>
          </cell>
          <cell r="R2495">
            <v>598091.43000000005</v>
          </cell>
          <cell r="S2495">
            <v>44209</v>
          </cell>
          <cell r="T2495">
            <v>46420</v>
          </cell>
          <cell r="U2495" t="str">
            <v>0003887734</v>
          </cell>
          <cell r="V2495">
            <v>0</v>
          </cell>
          <cell r="W2495">
            <v>30</v>
          </cell>
          <cell r="X2495">
            <v>48975.74</v>
          </cell>
          <cell r="Y2495">
            <v>563341.49999999988</v>
          </cell>
          <cell r="Z2495" t="str">
            <v>BEATRIZ</v>
          </cell>
          <cell r="AA2495" t="str">
            <v>FS1-2001-7789</v>
          </cell>
          <cell r="AB2495" t="str">
            <v>1-2001-7789</v>
          </cell>
        </row>
        <row r="2496">
          <cell r="P2496" t="str">
            <v>JN6BE6CS1M9062922</v>
          </cell>
          <cell r="Q2496">
            <v>62922</v>
          </cell>
          <cell r="R2496">
            <v>746532.83</v>
          </cell>
          <cell r="S2496">
            <v>44592</v>
          </cell>
          <cell r="T2496">
            <v>46420</v>
          </cell>
          <cell r="U2496" t="str">
            <v>0009270471</v>
          </cell>
          <cell r="V2496">
            <v>0</v>
          </cell>
          <cell r="W2496">
            <v>0</v>
          </cell>
          <cell r="X2496">
            <v>0</v>
          </cell>
          <cell r="Y2496">
            <v>732394.86</v>
          </cell>
          <cell r="Z2496" t="str">
            <v>IZAR</v>
          </cell>
          <cell r="AA2496" t="str">
            <v>FS1-2001-7791</v>
          </cell>
          <cell r="AB2496" t="str">
            <v>1-2001-7791</v>
          </cell>
        </row>
        <row r="2497">
          <cell r="P2497" t="str">
            <v>JN6BE6CSXM9063194</v>
          </cell>
          <cell r="Q2497">
            <v>63194</v>
          </cell>
          <cell r="R2497">
            <v>783919.8</v>
          </cell>
          <cell r="S2497">
            <v>44592</v>
          </cell>
          <cell r="T2497">
            <v>46440</v>
          </cell>
          <cell r="U2497" t="str">
            <v>0007262942</v>
          </cell>
          <cell r="V2497" t="str">
            <v>No</v>
          </cell>
          <cell r="W2497" t="str">
            <v>0.00</v>
          </cell>
          <cell r="X2497" t="str">
            <v>0.00</v>
          </cell>
          <cell r="Y2497" t="str">
            <v>0.00</v>
          </cell>
          <cell r="Z2497" t="str">
            <v>IZAR</v>
          </cell>
          <cell r="AA2497" t="str">
            <v>FS1-2001-7792</v>
          </cell>
          <cell r="AB2497" t="str">
            <v>1-2001-7792</v>
          </cell>
        </row>
        <row r="2498">
          <cell r="P2498" t="str">
            <v>JN6BE6CS6M9062950</v>
          </cell>
          <cell r="Q2498">
            <v>62950</v>
          </cell>
          <cell r="R2498">
            <v>728755.58</v>
          </cell>
          <cell r="S2498">
            <v>44613</v>
          </cell>
          <cell r="T2498">
            <v>46420</v>
          </cell>
          <cell r="U2498" t="str">
            <v>0007262959</v>
          </cell>
          <cell r="V2498">
            <v>0</v>
          </cell>
          <cell r="W2498">
            <v>30</v>
          </cell>
          <cell r="X2498">
            <v>34892.080000000002</v>
          </cell>
          <cell r="Y2498">
            <v>740708.3</v>
          </cell>
          <cell r="Z2498" t="str">
            <v>SIN ASIGNACIÓN</v>
          </cell>
          <cell r="AA2498" t="str">
            <v>FS1-2001-7793</v>
          </cell>
          <cell r="AB2498" t="str">
            <v>1-2001-7793</v>
          </cell>
        </row>
        <row r="2499">
          <cell r="P2499" t="str">
            <v>DACION EN PAGO</v>
          </cell>
          <cell r="Q2499" t="str">
            <v>63043DACION</v>
          </cell>
          <cell r="R2499">
            <v>786723.56</v>
          </cell>
          <cell r="S2499">
            <v>44592</v>
          </cell>
          <cell r="T2499">
            <v>45747</v>
          </cell>
          <cell r="U2499" t="str">
            <v>0007262967</v>
          </cell>
          <cell r="V2499" t="str">
            <v>No</v>
          </cell>
          <cell r="W2499" t="str">
            <v>0.00</v>
          </cell>
          <cell r="X2499" t="str">
            <v>0.00</v>
          </cell>
          <cell r="Y2499" t="str">
            <v>0.00</v>
          </cell>
          <cell r="Z2499" t="str">
            <v>IZAR</v>
          </cell>
          <cell r="AA2499" t="str">
            <v>FS1-2001-7653</v>
          </cell>
          <cell r="AB2499" t="str">
            <v>1-2001-7653</v>
          </cell>
        </row>
        <row r="2500">
          <cell r="P2500" t="str">
            <v>DACION EN PAGO</v>
          </cell>
          <cell r="Q2500" t="str">
            <v>62928DACION</v>
          </cell>
          <cell r="R2500">
            <v>598091.43000000005</v>
          </cell>
          <cell r="S2500">
            <v>44209</v>
          </cell>
          <cell r="T2500">
            <v>46447</v>
          </cell>
          <cell r="U2500" t="str">
            <v>0003901071</v>
          </cell>
          <cell r="V2500" t="str">
            <v>No</v>
          </cell>
          <cell r="W2500" t="str">
            <v>0.00</v>
          </cell>
          <cell r="X2500" t="str">
            <v>0.00</v>
          </cell>
          <cell r="Y2500" t="str">
            <v>0.00</v>
          </cell>
          <cell r="Z2500" t="str">
            <v>SIN ASIGNACIÓN</v>
          </cell>
          <cell r="AA2500" t="str">
            <v>FS1-2001-7794</v>
          </cell>
          <cell r="AB2500" t="str">
            <v>1-2001-7794</v>
          </cell>
        </row>
        <row r="2501">
          <cell r="P2501" t="str">
            <v>JN6BE6CS5M9063278</v>
          </cell>
          <cell r="Q2501">
            <v>63278</v>
          </cell>
          <cell r="R2501">
            <v>713399.5</v>
          </cell>
          <cell r="S2501">
            <v>44620</v>
          </cell>
          <cell r="T2501">
            <v>46463</v>
          </cell>
          <cell r="U2501" t="str">
            <v>0007262975</v>
          </cell>
          <cell r="V2501">
            <v>0</v>
          </cell>
          <cell r="W2501">
            <v>30</v>
          </cell>
          <cell r="X2501">
            <v>33754.390000000007</v>
          </cell>
          <cell r="Y2501">
            <v>722471.23</v>
          </cell>
          <cell r="Z2501" t="str">
            <v>SIN ASIGNACIÓN</v>
          </cell>
          <cell r="AA2501" t="str">
            <v>FS1-2001-7782</v>
          </cell>
          <cell r="AB2501" t="str">
            <v>1-2001-7782</v>
          </cell>
        </row>
        <row r="2502">
          <cell r="P2502" t="str">
            <v>JN6BE6CS9M9063199</v>
          </cell>
          <cell r="Q2502">
            <v>63199</v>
          </cell>
          <cell r="R2502">
            <v>864679.97</v>
          </cell>
          <cell r="S2502">
            <v>44637</v>
          </cell>
          <cell r="T2502">
            <v>46053</v>
          </cell>
          <cell r="U2502" t="str">
            <v>0009351313</v>
          </cell>
          <cell r="V2502">
            <v>0</v>
          </cell>
          <cell r="W2502">
            <v>0</v>
          </cell>
          <cell r="X2502">
            <v>14499.99</v>
          </cell>
          <cell r="Y2502">
            <v>878829.46</v>
          </cell>
          <cell r="Z2502" t="str">
            <v>SIN ASIGNACIÓN</v>
          </cell>
          <cell r="AA2502" t="str">
            <v>FS1-2001-7645</v>
          </cell>
          <cell r="AB2502" t="str">
            <v>1-2001-7645</v>
          </cell>
        </row>
        <row r="2503">
          <cell r="P2503" t="str">
            <v>DACION EN PAGO</v>
          </cell>
          <cell r="Q2503" t="str">
            <v>62929DACION</v>
          </cell>
          <cell r="R2503">
            <v>588091.43000000005</v>
          </cell>
          <cell r="S2503">
            <v>44214</v>
          </cell>
          <cell r="T2503">
            <v>46420</v>
          </cell>
          <cell r="U2503" t="str">
            <v>0003938065</v>
          </cell>
          <cell r="V2503" t="str">
            <v>No</v>
          </cell>
          <cell r="W2503" t="str">
            <v>0.00</v>
          </cell>
          <cell r="X2503" t="str">
            <v>0.00</v>
          </cell>
          <cell r="Y2503" t="str">
            <v>0.00</v>
          </cell>
          <cell r="Z2503" t="str">
            <v>SIN ASIGNACIÓN</v>
          </cell>
          <cell r="AA2503" t="str">
            <v>FS1-2001-7795</v>
          </cell>
          <cell r="AB2503" t="str">
            <v>1-2001-7795</v>
          </cell>
        </row>
        <row r="2504">
          <cell r="P2504" t="str">
            <v>DACION EN PAGO</v>
          </cell>
          <cell r="Q2504" t="str">
            <v>62943DACION</v>
          </cell>
          <cell r="R2504">
            <v>742992.94</v>
          </cell>
          <cell r="S2504">
            <v>44592</v>
          </cell>
          <cell r="T2504">
            <v>46420</v>
          </cell>
          <cell r="U2504" t="str">
            <v>0007263007</v>
          </cell>
          <cell r="V2504" t="str">
            <v>No</v>
          </cell>
          <cell r="W2504" t="str">
            <v>0.00</v>
          </cell>
          <cell r="X2504" t="str">
            <v>0.00</v>
          </cell>
          <cell r="Y2504" t="str">
            <v>0.00</v>
          </cell>
          <cell r="Z2504" t="str">
            <v>SIN ASIGNACIÓN</v>
          </cell>
          <cell r="AA2504" t="str">
            <v>FS1-2001-7796</v>
          </cell>
          <cell r="AB2504" t="str">
            <v>1-2001-7796</v>
          </cell>
        </row>
        <row r="2505">
          <cell r="P2505" t="str">
            <v>JN6BE6CS4M9063059</v>
          </cell>
          <cell r="Q2505">
            <v>63059</v>
          </cell>
          <cell r="R2505">
            <v>743122.87</v>
          </cell>
          <cell r="S2505">
            <v>44592</v>
          </cell>
          <cell r="T2505">
            <v>46053</v>
          </cell>
          <cell r="U2505" t="str">
            <v>0007263015</v>
          </cell>
          <cell r="V2505">
            <v>0</v>
          </cell>
          <cell r="W2505">
            <v>0</v>
          </cell>
          <cell r="X2505">
            <v>17499.990000000002</v>
          </cell>
          <cell r="Y2505">
            <v>735984.96</v>
          </cell>
          <cell r="Z2505" t="str">
            <v>Dolores Aguilar</v>
          </cell>
          <cell r="AA2505" t="str">
            <v>FS1-2001-7797</v>
          </cell>
          <cell r="AB2505" t="str">
            <v>1-2001-7797</v>
          </cell>
        </row>
        <row r="2506">
          <cell r="P2506" t="str">
            <v>DACION EN PAGO</v>
          </cell>
          <cell r="Q2506" t="str">
            <v>63212DACION</v>
          </cell>
          <cell r="R2506">
            <v>588091.43000000005</v>
          </cell>
          <cell r="S2506">
            <v>44214</v>
          </cell>
          <cell r="T2506">
            <v>46420</v>
          </cell>
          <cell r="U2506" t="str">
            <v>0003938271</v>
          </cell>
          <cell r="V2506" t="str">
            <v>No</v>
          </cell>
          <cell r="W2506" t="str">
            <v>0.00</v>
          </cell>
          <cell r="X2506" t="str">
            <v>0.00</v>
          </cell>
          <cell r="Y2506" t="str">
            <v>0.00</v>
          </cell>
          <cell r="Z2506" t="str">
            <v>SIN ASIGNACIÓN</v>
          </cell>
          <cell r="AA2506" t="str">
            <v>FS1-2001-7785</v>
          </cell>
          <cell r="AB2506" t="str">
            <v>1-2001-7785</v>
          </cell>
        </row>
        <row r="2507">
          <cell r="P2507" t="str">
            <v>JN6BE6CS9M9063333</v>
          </cell>
          <cell r="Q2507">
            <v>63333</v>
          </cell>
          <cell r="R2507">
            <v>666875.30000000005</v>
          </cell>
          <cell r="S2507">
            <v>44592</v>
          </cell>
          <cell r="T2507">
            <v>46053</v>
          </cell>
          <cell r="U2507" t="str">
            <v>0007263031</v>
          </cell>
          <cell r="V2507">
            <v>0</v>
          </cell>
          <cell r="W2507">
            <v>0</v>
          </cell>
          <cell r="X2507">
            <v>4687.8600000000006</v>
          </cell>
          <cell r="Y2507">
            <v>636876.63</v>
          </cell>
          <cell r="Z2507" t="str">
            <v>BEATRIZ</v>
          </cell>
          <cell r="AA2507" t="str">
            <v>FS1-2001-7609</v>
          </cell>
          <cell r="AB2507" t="str">
            <v>1-2001-7609</v>
          </cell>
        </row>
        <row r="2508">
          <cell r="P2508" t="str">
            <v>DACION EN PAGO</v>
          </cell>
          <cell r="Q2508" t="str">
            <v>63239DACION</v>
          </cell>
          <cell r="R2508">
            <v>598091.43000000005</v>
          </cell>
          <cell r="S2508">
            <v>44214</v>
          </cell>
          <cell r="T2508">
            <v>46447</v>
          </cell>
          <cell r="U2508" t="str">
            <v>0003938396</v>
          </cell>
          <cell r="V2508" t="str">
            <v>No</v>
          </cell>
          <cell r="W2508" t="str">
            <v>0.00</v>
          </cell>
          <cell r="X2508" t="str">
            <v>0.00</v>
          </cell>
          <cell r="Y2508" t="str">
            <v>0.00</v>
          </cell>
          <cell r="Z2508" t="str">
            <v>SIN ASIGNACIÓN</v>
          </cell>
          <cell r="AA2508" t="str">
            <v>FS1-2001-7798</v>
          </cell>
          <cell r="AB2508" t="str">
            <v>1-2001-7798</v>
          </cell>
        </row>
        <row r="2509">
          <cell r="P2509" t="str">
            <v>DACION EN PAGO</v>
          </cell>
          <cell r="Q2509" t="str">
            <v>63198DACION</v>
          </cell>
          <cell r="R2509">
            <v>722546.5</v>
          </cell>
          <cell r="S2509">
            <v>44620</v>
          </cell>
          <cell r="T2509">
            <v>46053</v>
          </cell>
          <cell r="U2509" t="str">
            <v>0007263049</v>
          </cell>
          <cell r="V2509" t="str">
            <v>No</v>
          </cell>
          <cell r="W2509" t="str">
            <v>0.00</v>
          </cell>
          <cell r="X2509" t="str">
            <v>0.00</v>
          </cell>
          <cell r="Y2509" t="str">
            <v>0.00</v>
          </cell>
          <cell r="Z2509" t="str">
            <v>SIN ASIGNACIÓN</v>
          </cell>
          <cell r="AA2509" t="str">
            <v>FS1-2001-7786</v>
          </cell>
          <cell r="AB2509" t="str">
            <v>1-2001-7786</v>
          </cell>
        </row>
        <row r="2510">
          <cell r="P2510" t="str">
            <v>JN6BE6CSXM9063244</v>
          </cell>
          <cell r="Q2510">
            <v>63244</v>
          </cell>
          <cell r="R2510">
            <v>588091.43000000005</v>
          </cell>
          <cell r="S2510">
            <v>44214</v>
          </cell>
          <cell r="T2510">
            <v>46447</v>
          </cell>
          <cell r="U2510" t="str">
            <v>0003938495</v>
          </cell>
          <cell r="V2510">
            <v>0</v>
          </cell>
          <cell r="W2510">
            <v>30</v>
          </cell>
          <cell r="X2510">
            <v>48296.479999999996</v>
          </cell>
          <cell r="Y2510">
            <v>554062.25</v>
          </cell>
          <cell r="Z2510" t="str">
            <v>ISMAEL</v>
          </cell>
          <cell r="AA2510" t="str">
            <v>FS1-2001-7799</v>
          </cell>
          <cell r="AB2510" t="str">
            <v>1-2001-7799</v>
          </cell>
        </row>
        <row r="2511">
          <cell r="P2511" t="str">
            <v>DACION EN PAGO</v>
          </cell>
          <cell r="Q2511" t="str">
            <v>62996DACION</v>
          </cell>
          <cell r="R2511">
            <v>735427.45</v>
          </cell>
          <cell r="S2511">
            <v>44620</v>
          </cell>
          <cell r="T2511">
            <v>46053</v>
          </cell>
          <cell r="U2511" t="str">
            <v>0007263064</v>
          </cell>
          <cell r="V2511" t="str">
            <v>No</v>
          </cell>
          <cell r="W2511" t="str">
            <v>0.00</v>
          </cell>
          <cell r="X2511" t="str">
            <v>0.00</v>
          </cell>
          <cell r="Y2511" t="str">
            <v>0.00</v>
          </cell>
          <cell r="Z2511" t="str">
            <v>SIN ASIGNACIÓN</v>
          </cell>
          <cell r="AA2511" t="str">
            <v>FS1-2001-7800</v>
          </cell>
          <cell r="AB2511" t="str">
            <v>1-2001-7800</v>
          </cell>
        </row>
        <row r="2512">
          <cell r="P2512" t="str">
            <v>JN6BE6CS6M9063032</v>
          </cell>
          <cell r="Q2512">
            <v>63032</v>
          </cell>
          <cell r="R2512">
            <v>588091.43000000005</v>
          </cell>
          <cell r="S2512">
            <v>44217</v>
          </cell>
          <cell r="T2512">
            <v>46053</v>
          </cell>
          <cell r="U2512" t="str">
            <v>0004003380</v>
          </cell>
          <cell r="V2512">
            <v>0</v>
          </cell>
          <cell r="W2512">
            <v>30</v>
          </cell>
          <cell r="X2512">
            <v>48290.179999999993</v>
          </cell>
          <cell r="Y2512">
            <v>554055.93999999994</v>
          </cell>
          <cell r="Z2512" t="str">
            <v>Dolores Aguilar</v>
          </cell>
          <cell r="AA2512" t="str">
            <v>FS1-2001-7801</v>
          </cell>
          <cell r="AB2512" t="str">
            <v>1-2001-7801</v>
          </cell>
        </row>
        <row r="2513">
          <cell r="P2513" t="str">
            <v>DACION EN PAGO</v>
          </cell>
          <cell r="Q2513" t="str">
            <v>63066DACION</v>
          </cell>
          <cell r="R2513">
            <v>588091.43000000005</v>
          </cell>
          <cell r="S2513">
            <v>44217</v>
          </cell>
          <cell r="T2513">
            <v>46053</v>
          </cell>
          <cell r="U2513" t="str">
            <v>0004003430</v>
          </cell>
          <cell r="V2513" t="str">
            <v>No</v>
          </cell>
          <cell r="W2513" t="str">
            <v>0.00</v>
          </cell>
          <cell r="X2513" t="str">
            <v>0.00</v>
          </cell>
          <cell r="Y2513" t="str">
            <v>0.00</v>
          </cell>
          <cell r="Z2513" t="str">
            <v>SIN ASIGNACIÓN</v>
          </cell>
          <cell r="AA2513" t="str">
            <v>FS1-2001-7802</v>
          </cell>
          <cell r="AB2513" t="str">
            <v>1-2001-7802</v>
          </cell>
        </row>
        <row r="2514">
          <cell r="P2514" t="str">
            <v>DACION EN PAGO</v>
          </cell>
          <cell r="Q2514" t="str">
            <v>62903DACION</v>
          </cell>
          <cell r="R2514">
            <v>588091.43000000005</v>
          </cell>
          <cell r="S2514">
            <v>44217</v>
          </cell>
          <cell r="T2514">
            <v>46420</v>
          </cell>
          <cell r="U2514" t="str">
            <v>0004003463</v>
          </cell>
          <cell r="V2514" t="str">
            <v>No</v>
          </cell>
          <cell r="W2514" t="str">
            <v>0.00</v>
          </cell>
          <cell r="X2514" t="str">
            <v>0.00</v>
          </cell>
          <cell r="Y2514" t="str">
            <v>0.00</v>
          </cell>
          <cell r="Z2514" t="str">
            <v>SIN ASIGNACIÓN</v>
          </cell>
          <cell r="AA2514" t="str">
            <v>FS1-2001-7803</v>
          </cell>
          <cell r="AB2514" t="str">
            <v>1-2001-7803</v>
          </cell>
        </row>
        <row r="2515">
          <cell r="P2515" t="str">
            <v>JN6BE6CS3M9062808</v>
          </cell>
          <cell r="Q2515">
            <v>62808</v>
          </cell>
          <cell r="R2515">
            <v>813102.52</v>
          </cell>
          <cell r="S2515">
            <v>44592</v>
          </cell>
          <cell r="T2515">
            <v>45747</v>
          </cell>
          <cell r="U2515" t="str">
            <v>0007263098</v>
          </cell>
          <cell r="V2515">
            <v>0</v>
          </cell>
          <cell r="W2515">
            <v>0</v>
          </cell>
          <cell r="X2515">
            <v>17499.990000000002</v>
          </cell>
          <cell r="Y2515">
            <v>815187.17999999993</v>
          </cell>
          <cell r="Z2515" t="str">
            <v>JORGE</v>
          </cell>
          <cell r="AA2515" t="str">
            <v>FS1-2001-7804</v>
          </cell>
          <cell r="AB2515" t="str">
            <v>1-2001-7804</v>
          </cell>
        </row>
        <row r="2516">
          <cell r="P2516" t="str">
            <v>DACION EN PAGO</v>
          </cell>
          <cell r="Q2516" t="str">
            <v>63078DACION</v>
          </cell>
          <cell r="R2516">
            <v>588091.43000000005</v>
          </cell>
          <cell r="S2516">
            <v>44217</v>
          </cell>
          <cell r="T2516">
            <v>45747</v>
          </cell>
          <cell r="U2516" t="str">
            <v>0004003513</v>
          </cell>
          <cell r="V2516" t="str">
            <v>No</v>
          </cell>
          <cell r="W2516" t="str">
            <v>0.00</v>
          </cell>
          <cell r="X2516" t="str">
            <v>0.00</v>
          </cell>
          <cell r="Y2516" t="str">
            <v>0.00</v>
          </cell>
          <cell r="Z2516" t="str">
            <v>SIN ASIGNACIÓN</v>
          </cell>
          <cell r="AA2516" t="str">
            <v>FS1-2001-7805</v>
          </cell>
          <cell r="AB2516" t="str">
            <v>1-2001-7805</v>
          </cell>
        </row>
        <row r="2517">
          <cell r="P2517" t="str">
            <v>JN6BE6CS9M9063056</v>
          </cell>
          <cell r="Q2517">
            <v>63056</v>
          </cell>
          <cell r="R2517">
            <v>623091.43000000005</v>
          </cell>
          <cell r="S2517">
            <v>44221</v>
          </cell>
          <cell r="T2517">
            <v>45747</v>
          </cell>
          <cell r="U2517" t="str">
            <v>0004019782</v>
          </cell>
          <cell r="V2517" t="str">
            <v>No</v>
          </cell>
          <cell r="W2517" t="str">
            <v>0.00</v>
          </cell>
          <cell r="X2517" t="str">
            <v>0.00</v>
          </cell>
          <cell r="Y2517" t="str">
            <v>0.00</v>
          </cell>
          <cell r="Z2517" t="str">
            <v>JORGE</v>
          </cell>
          <cell r="AA2517" t="str">
            <v>FS1-2001-7806</v>
          </cell>
          <cell r="AB2517" t="str">
            <v>1-2001-7806</v>
          </cell>
        </row>
        <row r="2518">
          <cell r="P2518" t="str">
            <v>DACION EN PAGO</v>
          </cell>
          <cell r="Q2518" t="str">
            <v>63203DACION</v>
          </cell>
          <cell r="R2518">
            <v>598091.43000000005</v>
          </cell>
          <cell r="S2518">
            <v>44221</v>
          </cell>
          <cell r="T2518">
            <v>46447</v>
          </cell>
          <cell r="U2518" t="str">
            <v>0004019964</v>
          </cell>
          <cell r="V2518" t="str">
            <v>No</v>
          </cell>
          <cell r="W2518" t="str">
            <v>0.00</v>
          </cell>
          <cell r="X2518" t="str">
            <v>0.00</v>
          </cell>
          <cell r="Y2518" t="str">
            <v>0.00</v>
          </cell>
          <cell r="Z2518" t="str">
            <v>SIN ASIGNACIÓN</v>
          </cell>
          <cell r="AA2518" t="str">
            <v>FS1-2001-7807</v>
          </cell>
          <cell r="AB2518" t="str">
            <v>1-2001-7807</v>
          </cell>
        </row>
        <row r="2519">
          <cell r="P2519" t="str">
            <v>DACION EN PAGO</v>
          </cell>
          <cell r="Q2519" t="str">
            <v>63070DACION</v>
          </cell>
          <cell r="R2519">
            <v>750549.32</v>
          </cell>
          <cell r="S2519">
            <v>44620</v>
          </cell>
          <cell r="T2519">
            <v>46420</v>
          </cell>
          <cell r="U2519" t="str">
            <v>0007263114</v>
          </cell>
          <cell r="V2519" t="str">
            <v>No</v>
          </cell>
          <cell r="W2519" t="str">
            <v>0.00</v>
          </cell>
          <cell r="X2519" t="str">
            <v>0.00</v>
          </cell>
          <cell r="Y2519" t="str">
            <v>0.00</v>
          </cell>
          <cell r="Z2519" t="str">
            <v>SIN ASIGNACIÓN</v>
          </cell>
          <cell r="AA2519" t="str">
            <v>FS1-2001-7790</v>
          </cell>
          <cell r="AB2519" t="str">
            <v>1-2001-7790</v>
          </cell>
        </row>
        <row r="2520">
          <cell r="P2520" t="str">
            <v>DACION EN PAGO</v>
          </cell>
          <cell r="Q2520" t="str">
            <v>62811DACION</v>
          </cell>
          <cell r="R2520">
            <v>761673.07</v>
          </cell>
          <cell r="S2520">
            <v>44592</v>
          </cell>
          <cell r="T2520">
            <v>46420</v>
          </cell>
          <cell r="U2520" t="str">
            <v>0007263122</v>
          </cell>
          <cell r="V2520" t="str">
            <v>No</v>
          </cell>
          <cell r="W2520" t="str">
            <v>0.00</v>
          </cell>
          <cell r="X2520" t="str">
            <v>0.00</v>
          </cell>
          <cell r="Y2520" t="str">
            <v>0.00</v>
          </cell>
          <cell r="Z2520" t="str">
            <v>Dolores Aguilar</v>
          </cell>
          <cell r="AA2520" t="str">
            <v>FS1-2001-7808</v>
          </cell>
          <cell r="AB2520" t="str">
            <v>1-2001-7808</v>
          </cell>
        </row>
        <row r="2521">
          <cell r="P2521" t="str">
            <v>JN6BE6CS9M9063266</v>
          </cell>
          <cell r="Q2521">
            <v>63266</v>
          </cell>
          <cell r="R2521">
            <v>782147.69</v>
          </cell>
          <cell r="S2521">
            <v>44592</v>
          </cell>
          <cell r="T2521">
            <v>45747</v>
          </cell>
          <cell r="U2521" t="str">
            <v>0009269531</v>
          </cell>
          <cell r="V2521">
            <v>0</v>
          </cell>
          <cell r="W2521">
            <v>0</v>
          </cell>
          <cell r="X2521">
            <v>0</v>
          </cell>
          <cell r="Y2521">
            <v>770938.49</v>
          </cell>
          <cell r="Z2521" t="str">
            <v>Dolores Aguilar</v>
          </cell>
          <cell r="AA2521" t="str">
            <v>FS1-2001-7809</v>
          </cell>
          <cell r="AB2521" t="str">
            <v>1-2001-7809</v>
          </cell>
        </row>
        <row r="2522">
          <cell r="P2522" t="str">
            <v>JN6BE6CS3M9063442</v>
          </cell>
          <cell r="Q2522">
            <v>63442</v>
          </cell>
          <cell r="R2522">
            <v>588091.43000000005</v>
          </cell>
          <cell r="S2522">
            <v>44223</v>
          </cell>
          <cell r="T2522">
            <v>46053</v>
          </cell>
          <cell r="U2522" t="str">
            <v>0004041836</v>
          </cell>
          <cell r="V2522">
            <v>0</v>
          </cell>
          <cell r="W2522">
            <v>30</v>
          </cell>
          <cell r="X2522">
            <v>48296.479999999996</v>
          </cell>
          <cell r="Y2522">
            <v>554062.24</v>
          </cell>
          <cell r="Z2522" t="str">
            <v>BEATRIZ</v>
          </cell>
          <cell r="AA2522" t="str">
            <v>FS1-2001-7810</v>
          </cell>
          <cell r="AB2522" t="str">
            <v>1-2001-7810</v>
          </cell>
        </row>
        <row r="2523">
          <cell r="P2523" t="str">
            <v>DACION EN PAGO</v>
          </cell>
          <cell r="Q2523" t="str">
            <v>63426DACION</v>
          </cell>
          <cell r="R2523">
            <v>588091.43000000005</v>
          </cell>
          <cell r="S2523">
            <v>44223</v>
          </cell>
          <cell r="T2523">
            <v>46420</v>
          </cell>
          <cell r="U2523" t="str">
            <v>0004041927</v>
          </cell>
          <cell r="V2523" t="str">
            <v>No</v>
          </cell>
          <cell r="W2523" t="str">
            <v>0.00</v>
          </cell>
          <cell r="X2523" t="str">
            <v>0.00</v>
          </cell>
          <cell r="Y2523" t="str">
            <v>0.00</v>
          </cell>
          <cell r="Z2523" t="str">
            <v>SIN ASIGNACIÓN</v>
          </cell>
          <cell r="AA2523" t="str">
            <v>FS1-2001-7811</v>
          </cell>
          <cell r="AB2523" t="str">
            <v>1-2001-7811</v>
          </cell>
        </row>
        <row r="2524">
          <cell r="P2524" t="str">
            <v>DACION EN PAGO</v>
          </cell>
          <cell r="Q2524" t="str">
            <v>63307DACION</v>
          </cell>
          <cell r="R2524">
            <v>796599.47</v>
          </cell>
          <cell r="S2524">
            <v>44592</v>
          </cell>
          <cell r="T2524">
            <v>46440</v>
          </cell>
          <cell r="U2524" t="str">
            <v>0007263155</v>
          </cell>
          <cell r="V2524" t="str">
            <v>No</v>
          </cell>
          <cell r="W2524" t="str">
            <v>0.00</v>
          </cell>
          <cell r="X2524" t="str">
            <v>0.00</v>
          </cell>
          <cell r="Y2524" t="str">
            <v>0.00</v>
          </cell>
          <cell r="Z2524" t="str">
            <v>SIN ASIGNACIÓN</v>
          </cell>
          <cell r="AA2524" t="str">
            <v>FS1-2001-7812</v>
          </cell>
          <cell r="AB2524" t="str">
            <v>1-2001-7812</v>
          </cell>
        </row>
        <row r="2525">
          <cell r="P2525" t="str">
            <v>JN6BE6CS3M9062761</v>
          </cell>
          <cell r="Q2525">
            <v>62761</v>
          </cell>
          <cell r="R2525">
            <v>572945.93000000005</v>
          </cell>
          <cell r="S2525">
            <v>44613</v>
          </cell>
          <cell r="T2525">
            <v>46447</v>
          </cell>
          <cell r="U2525" t="str">
            <v>0007263163</v>
          </cell>
          <cell r="V2525">
            <v>0</v>
          </cell>
          <cell r="W2525">
            <v>30</v>
          </cell>
          <cell r="X2525">
            <v>29999.999999999996</v>
          </cell>
          <cell r="Y2525">
            <v>562158.34</v>
          </cell>
          <cell r="Z2525" t="str">
            <v>SIN ASIGNACIÓN</v>
          </cell>
          <cell r="AA2525" t="str">
            <v>FS1-2001-7813</v>
          </cell>
          <cell r="AB2525" t="str">
            <v>1-2001-7813</v>
          </cell>
        </row>
        <row r="2526">
          <cell r="P2526" t="str">
            <v>JN6BE6CS4M9063384</v>
          </cell>
          <cell r="Q2526">
            <v>63384</v>
          </cell>
          <cell r="R2526">
            <v>818759.86</v>
          </cell>
          <cell r="S2526">
            <v>44620</v>
          </cell>
          <cell r="T2526">
            <v>46440</v>
          </cell>
          <cell r="U2526" t="str">
            <v>0007263171</v>
          </cell>
          <cell r="V2526">
            <v>0</v>
          </cell>
          <cell r="W2526">
            <v>0</v>
          </cell>
          <cell r="X2526">
            <v>0</v>
          </cell>
          <cell r="Y2526">
            <v>806146.33</v>
          </cell>
          <cell r="Z2526" t="str">
            <v>SIN ASIGNACIÓN</v>
          </cell>
          <cell r="AA2526" t="str">
            <v>FS1-2001-7814</v>
          </cell>
          <cell r="AB2526" t="str">
            <v>1-2001-7814</v>
          </cell>
        </row>
        <row r="2527">
          <cell r="P2527" t="str">
            <v>JN6BE6CS3M9063392</v>
          </cell>
          <cell r="Q2527">
            <v>63392</v>
          </cell>
          <cell r="R2527">
            <v>740951.1</v>
          </cell>
          <cell r="S2527">
            <v>44613</v>
          </cell>
          <cell r="T2527">
            <v>46053</v>
          </cell>
          <cell r="U2527" t="str">
            <v>0007263189</v>
          </cell>
          <cell r="V2527">
            <v>0</v>
          </cell>
          <cell r="W2527">
            <v>30</v>
          </cell>
          <cell r="X2527">
            <v>34999.980000000003</v>
          </cell>
          <cell r="Y2527">
            <v>754408.76</v>
          </cell>
          <cell r="Z2527" t="str">
            <v>SIN ASIGNACIÓN</v>
          </cell>
          <cell r="AA2527" t="str">
            <v>FS1-2001-7815</v>
          </cell>
          <cell r="AB2527" t="str">
            <v>1-2001-7815</v>
          </cell>
        </row>
        <row r="2528">
          <cell r="P2528" t="str">
            <v>JN6BE6CSXM9062854</v>
          </cell>
          <cell r="Q2528">
            <v>62854</v>
          </cell>
          <cell r="R2528">
            <v>588091.43000000005</v>
          </cell>
          <cell r="S2528">
            <v>44223</v>
          </cell>
          <cell r="T2528">
            <v>46420</v>
          </cell>
          <cell r="U2528" t="str">
            <v>0004042347</v>
          </cell>
          <cell r="V2528">
            <v>0</v>
          </cell>
          <cell r="W2528">
            <v>30</v>
          </cell>
          <cell r="X2528">
            <v>48289.819999999992</v>
          </cell>
          <cell r="Y2528">
            <v>554055.57999999996</v>
          </cell>
          <cell r="Z2528" t="str">
            <v>IZAR</v>
          </cell>
          <cell r="AA2528" t="str">
            <v>FS1-2001-7762</v>
          </cell>
          <cell r="AB2528" t="str">
            <v>1-2001-7762</v>
          </cell>
        </row>
        <row r="2529">
          <cell r="P2529" t="str">
            <v>DACION EN PAGO</v>
          </cell>
          <cell r="Q2529" t="str">
            <v>63464DACION</v>
          </cell>
          <cell r="R2529">
            <v>803912.29</v>
          </cell>
          <cell r="S2529">
            <v>44592</v>
          </cell>
          <cell r="T2529">
            <v>46053</v>
          </cell>
          <cell r="U2529" t="str">
            <v>0007263205</v>
          </cell>
          <cell r="V2529" t="str">
            <v>No</v>
          </cell>
          <cell r="W2529" t="str">
            <v>0.00</v>
          </cell>
          <cell r="X2529" t="str">
            <v>0.00</v>
          </cell>
          <cell r="Y2529" t="str">
            <v>0.00</v>
          </cell>
          <cell r="Z2529" t="str">
            <v>SIN ASIGNACIÓN</v>
          </cell>
          <cell r="AA2529" t="str">
            <v>FS1-2001-7817</v>
          </cell>
          <cell r="AB2529" t="str">
            <v>1-2001-7817</v>
          </cell>
        </row>
        <row r="2530">
          <cell r="P2530" t="str">
            <v>JN6BE6CS6M9062916</v>
          </cell>
          <cell r="Q2530">
            <v>62916</v>
          </cell>
          <cell r="R2530">
            <v>588091.43000000005</v>
          </cell>
          <cell r="S2530">
            <v>44224</v>
          </cell>
          <cell r="T2530">
            <v>46053</v>
          </cell>
          <cell r="U2530" t="str">
            <v>0004050829</v>
          </cell>
          <cell r="V2530">
            <v>0</v>
          </cell>
          <cell r="W2530">
            <v>30</v>
          </cell>
          <cell r="X2530">
            <v>48296.479999999996</v>
          </cell>
          <cell r="Y2530">
            <v>554062.24</v>
          </cell>
          <cell r="Z2530" t="str">
            <v>ISMAEL</v>
          </cell>
          <cell r="AA2530" t="str">
            <v>FS1-2001-7818</v>
          </cell>
          <cell r="AB2530" t="str">
            <v>1-2001-7818</v>
          </cell>
        </row>
        <row r="2531">
          <cell r="P2531" t="str">
            <v>JN6BE6CS2M9063030</v>
          </cell>
          <cell r="Q2531">
            <v>63030</v>
          </cell>
          <cell r="R2531">
            <v>588091.43000000005</v>
          </cell>
          <cell r="S2531">
            <v>44224</v>
          </cell>
          <cell r="T2531">
            <v>46420</v>
          </cell>
          <cell r="U2531" t="str">
            <v>0004050860</v>
          </cell>
          <cell r="V2531">
            <v>0</v>
          </cell>
          <cell r="W2531">
            <v>30</v>
          </cell>
          <cell r="X2531">
            <v>48296.479999999996</v>
          </cell>
          <cell r="Y2531">
            <v>554062.24</v>
          </cell>
          <cell r="Z2531" t="str">
            <v>JOEL</v>
          </cell>
          <cell r="AA2531" t="str">
            <v>FS1-2001-7763</v>
          </cell>
          <cell r="AB2531" t="str">
            <v>1-2001-7763</v>
          </cell>
        </row>
        <row r="2532">
          <cell r="P2532" t="str">
            <v>JN6BE6CS3M9063232</v>
          </cell>
          <cell r="Q2532">
            <v>63232</v>
          </cell>
          <cell r="R2532">
            <v>876154.01</v>
          </cell>
          <cell r="S2532">
            <v>44592</v>
          </cell>
          <cell r="T2532">
            <v>45747</v>
          </cell>
          <cell r="U2532" t="str">
            <v>0009133349</v>
          </cell>
          <cell r="V2532">
            <v>0</v>
          </cell>
          <cell r="W2532">
            <v>0</v>
          </cell>
          <cell r="X2532">
            <v>2500</v>
          </cell>
          <cell r="Y2532">
            <v>902346.52</v>
          </cell>
          <cell r="Z2532" t="str">
            <v>JORGE</v>
          </cell>
          <cell r="AA2532" t="str">
            <v>FS1-2001-7819</v>
          </cell>
          <cell r="AB2532" t="str">
            <v>1-2001-7819</v>
          </cell>
        </row>
        <row r="2533">
          <cell r="P2533" t="str">
            <v>DACION EN PAGO</v>
          </cell>
          <cell r="Q2533" t="str">
            <v>62917DACION</v>
          </cell>
          <cell r="R2533">
            <v>623091.43000000005</v>
          </cell>
          <cell r="S2533">
            <v>44224</v>
          </cell>
          <cell r="T2533">
            <v>45747</v>
          </cell>
          <cell r="U2533" t="str">
            <v>0004055299</v>
          </cell>
          <cell r="V2533" t="str">
            <v>No</v>
          </cell>
          <cell r="W2533" t="str">
            <v>0.00</v>
          </cell>
          <cell r="X2533" t="str">
            <v>0.00</v>
          </cell>
          <cell r="Y2533" t="str">
            <v>0.00</v>
          </cell>
          <cell r="Z2533" t="str">
            <v>SIN ASIGNACIÓN</v>
          </cell>
          <cell r="AA2533" t="str">
            <v>FS1-2001-7764</v>
          </cell>
          <cell r="AB2533" t="str">
            <v>1-2001-7764</v>
          </cell>
        </row>
        <row r="2534">
          <cell r="P2534" t="str">
            <v>DACION EN PAGO</v>
          </cell>
          <cell r="Q2534" t="str">
            <v>63342DACION</v>
          </cell>
          <cell r="R2534">
            <v>623091.43000000005</v>
          </cell>
          <cell r="S2534">
            <v>44224</v>
          </cell>
          <cell r="T2534">
            <v>46081</v>
          </cell>
          <cell r="U2534" t="str">
            <v>0004055380</v>
          </cell>
          <cell r="V2534" t="str">
            <v>No</v>
          </cell>
          <cell r="W2534" t="str">
            <v>0.00</v>
          </cell>
          <cell r="X2534" t="str">
            <v>0.00</v>
          </cell>
          <cell r="Y2534" t="str">
            <v>0.00</v>
          </cell>
          <cell r="Z2534" t="str">
            <v>SIN ASIGNACIÓN</v>
          </cell>
          <cell r="AA2534" t="str">
            <v>FS1-2001-7765</v>
          </cell>
          <cell r="AB2534" t="str">
            <v>1-2001-7765</v>
          </cell>
        </row>
        <row r="2535">
          <cell r="P2535" t="str">
            <v>JN6BE6CSXL9061668</v>
          </cell>
          <cell r="Q2535">
            <v>61668</v>
          </cell>
          <cell r="R2535">
            <v>593938.41</v>
          </cell>
          <cell r="S2535">
            <v>44224</v>
          </cell>
          <cell r="T2535">
            <v>46081</v>
          </cell>
          <cell r="U2535" t="str">
            <v>0004050712</v>
          </cell>
          <cell r="V2535">
            <v>0</v>
          </cell>
          <cell r="W2535">
            <v>30</v>
          </cell>
          <cell r="X2535">
            <v>44969.23</v>
          </cell>
          <cell r="Y2535">
            <v>483475.25</v>
          </cell>
          <cell r="Z2535" t="str">
            <v>SIN ASIGNACIÓN</v>
          </cell>
          <cell r="AA2535" t="str">
            <v>FS1-2001-7641</v>
          </cell>
          <cell r="AB2535" t="str">
            <v>1-2001-7641</v>
          </cell>
        </row>
        <row r="2536">
          <cell r="P2536" t="str">
            <v>JN6BE6CS4L9061553</v>
          </cell>
          <cell r="Q2536">
            <v>61553</v>
          </cell>
          <cell r="R2536">
            <v>567555.28</v>
          </cell>
          <cell r="S2536">
            <v>44224</v>
          </cell>
          <cell r="T2536">
            <v>46081</v>
          </cell>
          <cell r="U2536" t="str">
            <v>0004050720</v>
          </cell>
          <cell r="V2536">
            <v>0</v>
          </cell>
          <cell r="W2536">
            <v>30</v>
          </cell>
          <cell r="X2536">
            <v>44957.810000000012</v>
          </cell>
          <cell r="Y2536">
            <v>471280.73</v>
          </cell>
          <cell r="Z2536" t="str">
            <v>JOEL</v>
          </cell>
          <cell r="AA2536" t="str">
            <v>FS1-2001-7642</v>
          </cell>
          <cell r="AB2536" t="str">
            <v>1-2001-7642</v>
          </cell>
        </row>
        <row r="2537">
          <cell r="P2537" t="str">
            <v>JN6BE6CS6M9063189</v>
          </cell>
          <cell r="Q2537">
            <v>63189</v>
          </cell>
          <cell r="R2537">
            <v>588091.43000000005</v>
          </cell>
          <cell r="S2537">
            <v>44230</v>
          </cell>
          <cell r="T2537">
            <v>46081</v>
          </cell>
          <cell r="U2537" t="str">
            <v>0004093472</v>
          </cell>
          <cell r="V2537">
            <v>0</v>
          </cell>
          <cell r="W2537">
            <v>30</v>
          </cell>
          <cell r="X2537">
            <v>48310.759999999995</v>
          </cell>
          <cell r="Y2537">
            <v>561734.77</v>
          </cell>
          <cell r="Z2537" t="str">
            <v>JOEL</v>
          </cell>
          <cell r="AA2537" t="str">
            <v>FS1-2001-7845</v>
          </cell>
          <cell r="AB2537" t="str">
            <v>1-2001-7845</v>
          </cell>
        </row>
        <row r="2538">
          <cell r="P2538" t="str">
            <v>JN6BE6CS9M9063218</v>
          </cell>
          <cell r="Q2538">
            <v>63218</v>
          </cell>
          <cell r="R2538">
            <v>588091.43000000005</v>
          </cell>
          <cell r="S2538">
            <v>44230</v>
          </cell>
          <cell r="T2538">
            <v>46440</v>
          </cell>
          <cell r="U2538" t="str">
            <v>0004093506</v>
          </cell>
          <cell r="V2538">
            <v>0</v>
          </cell>
          <cell r="W2538">
            <v>30</v>
          </cell>
          <cell r="X2538">
            <v>48310.759999999995</v>
          </cell>
          <cell r="Y2538">
            <v>561734.77</v>
          </cell>
          <cell r="Z2538" t="str">
            <v>JOEL</v>
          </cell>
          <cell r="AA2538" t="str">
            <v>FS1-2001-7831</v>
          </cell>
          <cell r="AB2538" t="str">
            <v>1-2001-7831</v>
          </cell>
        </row>
        <row r="2539">
          <cell r="P2539" t="str">
            <v>JN6BE6CS0M9063222</v>
          </cell>
          <cell r="Q2539">
            <v>63222</v>
          </cell>
          <cell r="R2539">
            <v>770870.27</v>
          </cell>
          <cell r="S2539">
            <v>44614</v>
          </cell>
          <cell r="T2539">
            <v>46420</v>
          </cell>
          <cell r="U2539" t="str">
            <v>0007263262</v>
          </cell>
          <cell r="V2539">
            <v>0</v>
          </cell>
          <cell r="W2539">
            <v>30</v>
          </cell>
          <cell r="X2539">
            <v>34999.980000000003</v>
          </cell>
          <cell r="Y2539">
            <v>787731.98</v>
          </cell>
          <cell r="Z2539" t="str">
            <v>SIN ASIGNACIÓN</v>
          </cell>
          <cell r="AA2539" t="str">
            <v>FS1-2001-7832</v>
          </cell>
          <cell r="AB2539" t="str">
            <v>1-2001-7832</v>
          </cell>
        </row>
        <row r="2540">
          <cell r="P2540" t="str">
            <v>JN6BE6CS3M9062906</v>
          </cell>
          <cell r="Q2540">
            <v>62906</v>
          </cell>
          <cell r="R2540">
            <v>723264.12</v>
          </cell>
          <cell r="S2540">
            <v>44592</v>
          </cell>
          <cell r="T2540">
            <v>46081</v>
          </cell>
          <cell r="U2540" t="str">
            <v>0007263270</v>
          </cell>
          <cell r="V2540">
            <v>0</v>
          </cell>
          <cell r="W2540">
            <v>0</v>
          </cell>
          <cell r="X2540">
            <v>17499.990000000002</v>
          </cell>
          <cell r="Y2540">
            <v>713509.03000000014</v>
          </cell>
          <cell r="Z2540" t="str">
            <v>Dolores Aguilar</v>
          </cell>
          <cell r="AA2540" t="str">
            <v>FS1-2001-7882</v>
          </cell>
          <cell r="AB2540" t="str">
            <v>1-2001-7882</v>
          </cell>
        </row>
        <row r="2541">
          <cell r="P2541" t="str">
            <v>DACION EN PAGO</v>
          </cell>
          <cell r="Q2541" t="str">
            <v>63035DACION</v>
          </cell>
          <cell r="R2541">
            <v>588091.43000000005</v>
          </cell>
          <cell r="S2541">
            <v>44230</v>
          </cell>
          <cell r="T2541">
            <v>46420</v>
          </cell>
          <cell r="U2541" t="str">
            <v>0004093704</v>
          </cell>
          <cell r="V2541" t="str">
            <v>No</v>
          </cell>
          <cell r="W2541" t="str">
            <v>0.00</v>
          </cell>
          <cell r="X2541" t="str">
            <v>0.00</v>
          </cell>
          <cell r="Y2541" t="str">
            <v>0.00</v>
          </cell>
          <cell r="Z2541" t="str">
            <v>SIN ASIGNACIÓN</v>
          </cell>
          <cell r="AA2541" t="str">
            <v>FS1-2001-7833</v>
          </cell>
          <cell r="AB2541" t="str">
            <v>1-2001-7833</v>
          </cell>
        </row>
        <row r="2542">
          <cell r="P2542" t="str">
            <v>DACION EN PAGO</v>
          </cell>
          <cell r="Q2542" t="str">
            <v>62995DACION</v>
          </cell>
          <cell r="R2542">
            <v>763771.92</v>
          </cell>
          <cell r="S2542">
            <v>44614</v>
          </cell>
          <cell r="T2542">
            <v>46420</v>
          </cell>
          <cell r="U2542" t="str">
            <v>0007263296</v>
          </cell>
          <cell r="V2542" t="str">
            <v>No</v>
          </cell>
          <cell r="W2542" t="str">
            <v>0.00</v>
          </cell>
          <cell r="X2542" t="str">
            <v>0.00</v>
          </cell>
          <cell r="Y2542" t="str">
            <v>0.00</v>
          </cell>
          <cell r="Z2542" t="str">
            <v>SIN ASIGNACIÓN</v>
          </cell>
          <cell r="AA2542" t="str">
            <v>FS1-2001-7844</v>
          </cell>
          <cell r="AB2542" t="str">
            <v>1-2001-7844</v>
          </cell>
        </row>
        <row r="2543">
          <cell r="P2543" t="str">
            <v>JN6BE6CS9M9063042</v>
          </cell>
          <cell r="Q2543">
            <v>63042</v>
          </cell>
          <cell r="R2543">
            <v>676740.76</v>
          </cell>
          <cell r="S2543">
            <v>44592</v>
          </cell>
          <cell r="T2543">
            <v>46081</v>
          </cell>
          <cell r="U2543" t="str">
            <v>0007263304</v>
          </cell>
          <cell r="V2543">
            <v>0</v>
          </cell>
          <cell r="W2543">
            <v>0</v>
          </cell>
          <cell r="X2543">
            <v>0</v>
          </cell>
          <cell r="Y2543">
            <v>643354.39</v>
          </cell>
          <cell r="Z2543" t="str">
            <v>BEATRIZ</v>
          </cell>
          <cell r="AA2543" t="str">
            <v>FS1-2001-7877</v>
          </cell>
          <cell r="AB2543" t="str">
            <v>1-2001-7877</v>
          </cell>
        </row>
        <row r="2544">
          <cell r="P2544" t="str">
            <v>DACION EN PAGO</v>
          </cell>
          <cell r="Q2544" t="str">
            <v>63192DACION</v>
          </cell>
          <cell r="R2544">
            <v>588091.43000000005</v>
          </cell>
          <cell r="S2544">
            <v>44230</v>
          </cell>
          <cell r="T2544">
            <v>46081</v>
          </cell>
          <cell r="U2544" t="str">
            <v>0004093860</v>
          </cell>
          <cell r="V2544" t="str">
            <v>No</v>
          </cell>
          <cell r="W2544" t="str">
            <v>0.00</v>
          </cell>
          <cell r="X2544" t="str">
            <v>0.00</v>
          </cell>
          <cell r="Y2544" t="str">
            <v>0.00</v>
          </cell>
          <cell r="Z2544" t="str">
            <v>SIN ASIGNACIÓN</v>
          </cell>
          <cell r="AA2544" t="str">
            <v>FS1-2001-7846</v>
          </cell>
          <cell r="AB2544" t="str">
            <v>1-2001-7846</v>
          </cell>
        </row>
        <row r="2545">
          <cell r="P2545" t="str">
            <v>DACION EN PAGO</v>
          </cell>
          <cell r="Q2545" t="str">
            <v>63312DACION</v>
          </cell>
          <cell r="R2545">
            <v>588091.43000000005</v>
          </cell>
          <cell r="S2545">
            <v>44230</v>
          </cell>
          <cell r="T2545">
            <v>46081</v>
          </cell>
          <cell r="U2545" t="str">
            <v>0004093902</v>
          </cell>
          <cell r="V2545" t="str">
            <v>No</v>
          </cell>
          <cell r="W2545" t="str">
            <v>0.00</v>
          </cell>
          <cell r="X2545" t="str">
            <v>0.00</v>
          </cell>
          <cell r="Y2545" t="str">
            <v>0.00</v>
          </cell>
          <cell r="Z2545" t="str">
            <v>SIN ASIGNACIÓN</v>
          </cell>
          <cell r="AA2545" t="str">
            <v>FS1-2001-7830</v>
          </cell>
          <cell r="AB2545" t="str">
            <v>1-2001-7830</v>
          </cell>
        </row>
        <row r="2546">
          <cell r="P2546" t="str">
            <v>DACION EN PAGO</v>
          </cell>
          <cell r="Q2546" t="str">
            <v>62565DACION</v>
          </cell>
          <cell r="R2546">
            <v>588091.43000000005</v>
          </cell>
          <cell r="S2546">
            <v>44230</v>
          </cell>
          <cell r="T2546">
            <v>46420</v>
          </cell>
          <cell r="U2546" t="str">
            <v>0004093910</v>
          </cell>
          <cell r="V2546" t="str">
            <v>No</v>
          </cell>
          <cell r="W2546" t="str">
            <v>0.00</v>
          </cell>
          <cell r="X2546" t="str">
            <v>0.00</v>
          </cell>
          <cell r="Y2546" t="str">
            <v>0.00</v>
          </cell>
          <cell r="Z2546" t="str">
            <v>JORGE</v>
          </cell>
          <cell r="AA2546" t="str">
            <v>FS1-2001-7876</v>
          </cell>
          <cell r="AB2546" t="str">
            <v>1-2001-7876</v>
          </cell>
        </row>
        <row r="2547">
          <cell r="P2547" t="str">
            <v>JN6BE6CS7M9062956</v>
          </cell>
          <cell r="Q2547">
            <v>62956</v>
          </cell>
          <cell r="R2547">
            <v>770408.74</v>
          </cell>
          <cell r="S2547">
            <v>44592</v>
          </cell>
          <cell r="T2547">
            <v>46538</v>
          </cell>
          <cell r="U2547" t="str">
            <v>0009351412</v>
          </cell>
          <cell r="V2547">
            <v>0</v>
          </cell>
          <cell r="W2547">
            <v>0</v>
          </cell>
          <cell r="X2547">
            <v>12552.7</v>
          </cell>
          <cell r="Y2547">
            <v>828122.47</v>
          </cell>
          <cell r="Z2547" t="str">
            <v>JORGE</v>
          </cell>
          <cell r="AA2547" t="str">
            <v>FS1-2001-7905</v>
          </cell>
          <cell r="AB2547" t="str">
            <v>1-2001-7905</v>
          </cell>
        </row>
        <row r="2548">
          <cell r="P2548" t="str">
            <v>JN6BE6CS2M9063058</v>
          </cell>
          <cell r="Q2548">
            <v>63058</v>
          </cell>
          <cell r="R2548">
            <v>1572168</v>
          </cell>
          <cell r="S2548">
            <v>44712</v>
          </cell>
          <cell r="T2548">
            <v>46440</v>
          </cell>
          <cell r="U2548" t="str">
            <v>0007263338</v>
          </cell>
          <cell r="V2548">
            <v>0</v>
          </cell>
          <cell r="W2548">
            <v>30</v>
          </cell>
          <cell r="X2548">
            <v>35062.050000000003</v>
          </cell>
          <cell r="Y2548">
            <v>812384.8</v>
          </cell>
          <cell r="Z2548" t="str">
            <v>SIN ASIGNACIÓN</v>
          </cell>
          <cell r="AA2548" t="str">
            <v>FS1-2001-7894</v>
          </cell>
          <cell r="AB2548" t="str">
            <v>1-2001-7894</v>
          </cell>
        </row>
        <row r="2549">
          <cell r="P2549" t="str">
            <v>JN6BE6CS4M9063028</v>
          </cell>
          <cell r="Q2549">
            <v>63028</v>
          </cell>
          <cell r="R2549">
            <v>734217.46</v>
          </cell>
          <cell r="S2549">
            <v>44614</v>
          </cell>
          <cell r="T2549">
            <v>46440</v>
          </cell>
          <cell r="U2549" t="str">
            <v>0007263346</v>
          </cell>
          <cell r="V2549">
            <v>0</v>
          </cell>
          <cell r="W2549">
            <v>30</v>
          </cell>
          <cell r="X2549">
            <v>34999.97</v>
          </cell>
          <cell r="Y2549">
            <v>746880.54999999993</v>
          </cell>
          <cell r="Z2549" t="str">
            <v>SIN ASIGNACIÓN</v>
          </cell>
          <cell r="AA2549" t="str">
            <v>FS1-2001-7847</v>
          </cell>
          <cell r="AB2549" t="str">
            <v>1-2001-7847</v>
          </cell>
        </row>
        <row r="2550">
          <cell r="P2550" t="str">
            <v>JN6BE6CS0M9062734</v>
          </cell>
          <cell r="Q2550">
            <v>62734</v>
          </cell>
          <cell r="R2550">
            <v>753026.04</v>
          </cell>
          <cell r="S2550">
            <v>44613</v>
          </cell>
          <cell r="T2550">
            <v>46081</v>
          </cell>
          <cell r="U2550" t="str">
            <v>0009263989</v>
          </cell>
          <cell r="V2550">
            <v>0</v>
          </cell>
          <cell r="W2550">
            <v>30</v>
          </cell>
          <cell r="X2550">
            <v>0</v>
          </cell>
          <cell r="Y2550">
            <v>731322.9</v>
          </cell>
          <cell r="Z2550" t="str">
            <v>SIN ASIGNACIÓN</v>
          </cell>
          <cell r="AA2550" t="str">
            <v>FS1-2001-7886</v>
          </cell>
          <cell r="AB2550" t="str">
            <v>1-2001-7886</v>
          </cell>
        </row>
        <row r="2551">
          <cell r="P2551" t="str">
            <v>JN6BE6CS4M9063014</v>
          </cell>
          <cell r="Q2551">
            <v>63014</v>
          </cell>
          <cell r="R2551">
            <v>588091.43000000005</v>
          </cell>
          <cell r="S2551">
            <v>44238</v>
          </cell>
          <cell r="T2551">
            <v>46420</v>
          </cell>
          <cell r="U2551" t="str">
            <v>0004189726</v>
          </cell>
          <cell r="V2551">
            <v>0</v>
          </cell>
          <cell r="W2551">
            <v>30</v>
          </cell>
          <cell r="X2551">
            <v>48310.759999999995</v>
          </cell>
          <cell r="Y2551">
            <v>561734.77</v>
          </cell>
          <cell r="Z2551" t="str">
            <v>JOEL</v>
          </cell>
          <cell r="AA2551" t="str">
            <v>FS1-2001-7848</v>
          </cell>
          <cell r="AB2551" t="str">
            <v>1-2001-7848</v>
          </cell>
        </row>
        <row r="2552">
          <cell r="P2552" t="str">
            <v>JN6BE6CS7M9063220</v>
          </cell>
          <cell r="Q2552">
            <v>63220</v>
          </cell>
          <cell r="R2552">
            <v>715833.38</v>
          </cell>
          <cell r="S2552">
            <v>44592</v>
          </cell>
          <cell r="T2552">
            <v>46081</v>
          </cell>
          <cell r="U2552" t="str">
            <v>0007263379</v>
          </cell>
          <cell r="V2552">
            <v>0</v>
          </cell>
          <cell r="W2552">
            <v>0</v>
          </cell>
          <cell r="X2552">
            <v>17499.990000000002</v>
          </cell>
          <cell r="Y2552">
            <v>705098.99</v>
          </cell>
          <cell r="Z2552" t="str">
            <v>BEATRIZ</v>
          </cell>
          <cell r="AA2552" t="str">
            <v>FS1-2001-7850</v>
          </cell>
          <cell r="AB2552" t="str">
            <v>1-2001-7850</v>
          </cell>
        </row>
        <row r="2553">
          <cell r="P2553" t="str">
            <v>DACION EN PAGO</v>
          </cell>
          <cell r="Q2553" t="str">
            <v>2360DACION</v>
          </cell>
          <cell r="R2553">
            <v>588091.43000000005</v>
          </cell>
          <cell r="S2553">
            <v>44238</v>
          </cell>
          <cell r="T2553">
            <v>46463</v>
          </cell>
          <cell r="U2553" t="str">
            <v>0004189783</v>
          </cell>
          <cell r="V2553" t="str">
            <v>No</v>
          </cell>
          <cell r="W2553" t="str">
            <v>0.00</v>
          </cell>
          <cell r="X2553" t="str">
            <v>0.00</v>
          </cell>
          <cell r="Y2553" t="str">
            <v>0.00</v>
          </cell>
          <cell r="Z2553" t="str">
            <v>SIN ASIGNACIÓN</v>
          </cell>
          <cell r="AA2553" t="str">
            <v>FS1-2001-7852</v>
          </cell>
          <cell r="AB2553" t="str">
            <v>1-2001-7852</v>
          </cell>
        </row>
        <row r="2554">
          <cell r="P2554" t="str">
            <v>DACION EN PAGO</v>
          </cell>
          <cell r="Q2554" t="str">
            <v>63350DACION</v>
          </cell>
          <cell r="R2554">
            <v>749959.53</v>
          </cell>
          <cell r="S2554">
            <v>44637</v>
          </cell>
          <cell r="T2554">
            <v>46081</v>
          </cell>
          <cell r="U2554" t="str">
            <v>0007263387</v>
          </cell>
          <cell r="V2554" t="str">
            <v>No</v>
          </cell>
          <cell r="W2554" t="str">
            <v>0.00</v>
          </cell>
          <cell r="X2554" t="str">
            <v>0.00</v>
          </cell>
          <cell r="Y2554" t="str">
            <v>0.00</v>
          </cell>
          <cell r="Z2554" t="str">
            <v>SIN ASIGNACIÓN</v>
          </cell>
          <cell r="AA2554" t="str">
            <v>FS1-2001-7851</v>
          </cell>
          <cell r="AB2554" t="str">
            <v>1-2001-7851</v>
          </cell>
        </row>
        <row r="2555">
          <cell r="P2555" t="str">
            <v>JN6BE6CS5M9063216</v>
          </cell>
          <cell r="Q2555">
            <v>63216</v>
          </cell>
          <cell r="R2555">
            <v>588091.43000000005</v>
          </cell>
          <cell r="S2555">
            <v>44238</v>
          </cell>
          <cell r="T2555">
            <v>46420</v>
          </cell>
          <cell r="U2555" t="str">
            <v>0004189890</v>
          </cell>
          <cell r="V2555">
            <v>0</v>
          </cell>
          <cell r="W2555">
            <v>30</v>
          </cell>
          <cell r="X2555">
            <v>48310.759999999995</v>
          </cell>
          <cell r="Y2555">
            <v>561734.77</v>
          </cell>
          <cell r="Z2555" t="str">
            <v>JOEL</v>
          </cell>
          <cell r="AA2555" t="str">
            <v>FS1-2001-7881</v>
          </cell>
          <cell r="AB2555" t="str">
            <v>1-2001-7881</v>
          </cell>
        </row>
        <row r="2556">
          <cell r="P2556" t="str">
            <v>JN6BE6CS6M9063211</v>
          </cell>
          <cell r="Q2556">
            <v>63211</v>
          </cell>
          <cell r="R2556">
            <v>734176.94</v>
          </cell>
          <cell r="S2556">
            <v>44592</v>
          </cell>
          <cell r="T2556">
            <v>46440</v>
          </cell>
          <cell r="U2556" t="str">
            <v>0009270034</v>
          </cell>
          <cell r="V2556">
            <v>0</v>
          </cell>
          <cell r="W2556">
            <v>0</v>
          </cell>
          <cell r="X2556">
            <v>10796.96</v>
          </cell>
          <cell r="Y2556">
            <v>732667.08</v>
          </cell>
          <cell r="Z2556" t="str">
            <v>Dolores Aguilar</v>
          </cell>
          <cell r="AA2556" t="str">
            <v>FS1-2001-7883</v>
          </cell>
          <cell r="AB2556" t="str">
            <v>1-2001-7883</v>
          </cell>
        </row>
        <row r="2557">
          <cell r="P2557" t="str">
            <v>DACION EN PAGO</v>
          </cell>
          <cell r="Q2557" t="str">
            <v>62913DACION</v>
          </cell>
          <cell r="R2557">
            <v>669765.68999999994</v>
          </cell>
          <cell r="S2557">
            <v>44614</v>
          </cell>
          <cell r="T2557">
            <v>46420</v>
          </cell>
          <cell r="U2557" t="str">
            <v>0007263411</v>
          </cell>
          <cell r="V2557" t="str">
            <v>No</v>
          </cell>
          <cell r="W2557" t="str">
            <v>0.00</v>
          </cell>
          <cell r="X2557" t="str">
            <v>0.00</v>
          </cell>
          <cell r="Y2557" t="str">
            <v>0.00</v>
          </cell>
          <cell r="Z2557" t="str">
            <v>SIN ASIGNACIÓN</v>
          </cell>
          <cell r="AA2557" t="str">
            <v>FS1-2001-7878</v>
          </cell>
          <cell r="AB2557" t="str">
            <v>1-2001-7878</v>
          </cell>
        </row>
        <row r="2558">
          <cell r="P2558" t="str">
            <v>JN6BE6CS4M9063238</v>
          </cell>
          <cell r="Q2558">
            <v>63238</v>
          </cell>
          <cell r="R2558">
            <v>735141.42</v>
          </cell>
          <cell r="S2558">
            <v>44592</v>
          </cell>
          <cell r="T2558">
            <v>46440</v>
          </cell>
          <cell r="U2558" t="str">
            <v>0008969487</v>
          </cell>
          <cell r="V2558">
            <v>0</v>
          </cell>
          <cell r="W2558">
            <v>0</v>
          </cell>
          <cell r="X2558">
            <v>19297.34</v>
          </cell>
          <cell r="Y2558">
            <v>749174.02</v>
          </cell>
          <cell r="Z2558" t="str">
            <v>JORGE</v>
          </cell>
          <cell r="AA2558" t="str">
            <v>FS1-2001-7887</v>
          </cell>
          <cell r="AB2558" t="str">
            <v>1-2001-7887</v>
          </cell>
        </row>
        <row r="2559">
          <cell r="P2559" t="str">
            <v>JN6BE6CS3M9063229</v>
          </cell>
          <cell r="Q2559">
            <v>63229</v>
          </cell>
          <cell r="R2559">
            <v>682063.23</v>
          </cell>
          <cell r="S2559">
            <v>44613</v>
          </cell>
          <cell r="T2559">
            <v>46081</v>
          </cell>
          <cell r="U2559" t="str">
            <v>0007263437</v>
          </cell>
          <cell r="V2559">
            <v>0</v>
          </cell>
          <cell r="W2559">
            <v>0</v>
          </cell>
          <cell r="X2559">
            <v>0</v>
          </cell>
          <cell r="Y2559">
            <v>653775.21</v>
          </cell>
          <cell r="Z2559" t="str">
            <v>SIN ASIGNACIÓN</v>
          </cell>
          <cell r="AA2559" t="str">
            <v>FS1-2001-7879</v>
          </cell>
          <cell r="AB2559" t="str">
            <v>1-2001-7879</v>
          </cell>
        </row>
        <row r="2560">
          <cell r="P2560" t="str">
            <v>DACION EN PAGO</v>
          </cell>
          <cell r="Q2560" t="str">
            <v>63068DACION</v>
          </cell>
          <cell r="R2560">
            <v>588091.43000000005</v>
          </cell>
          <cell r="S2560">
            <v>44242</v>
          </cell>
          <cell r="T2560">
            <v>46538</v>
          </cell>
          <cell r="U2560" t="str">
            <v>0004190823</v>
          </cell>
          <cell r="V2560" t="str">
            <v>No</v>
          </cell>
          <cell r="W2560" t="str">
            <v>0.00</v>
          </cell>
          <cell r="X2560" t="str">
            <v>0.00</v>
          </cell>
          <cell r="Y2560" t="str">
            <v>0.00</v>
          </cell>
          <cell r="Z2560" t="str">
            <v>SIN ASIGNACIÓN</v>
          </cell>
          <cell r="AA2560" t="str">
            <v>FS1-2001-7849</v>
          </cell>
          <cell r="AB2560" t="str">
            <v>1-2001-7849</v>
          </cell>
        </row>
        <row r="2561">
          <cell r="P2561" t="str">
            <v>JN6BE6CS3M9062999</v>
          </cell>
          <cell r="Q2561">
            <v>62999</v>
          </cell>
          <cell r="R2561">
            <v>1671760.56</v>
          </cell>
          <cell r="S2561">
            <v>44712</v>
          </cell>
          <cell r="T2561">
            <v>46538</v>
          </cell>
          <cell r="U2561" t="str">
            <v>0007263445</v>
          </cell>
          <cell r="V2561">
            <v>0</v>
          </cell>
          <cell r="W2561">
            <v>0</v>
          </cell>
          <cell r="X2561">
            <v>0</v>
          </cell>
          <cell r="Y2561">
            <v>822949.66</v>
          </cell>
          <cell r="Z2561" t="str">
            <v>SIN ASIGNACIÓN</v>
          </cell>
          <cell r="AA2561" t="str">
            <v>FS1-2001-7891</v>
          </cell>
          <cell r="AB2561" t="str">
            <v>1-2001-7891</v>
          </cell>
        </row>
        <row r="2562">
          <cell r="P2562" t="str">
            <v>JN6BE6CS9M9063011</v>
          </cell>
          <cell r="Q2562">
            <v>63011</v>
          </cell>
          <cell r="R2562">
            <v>1463982.26</v>
          </cell>
          <cell r="S2562">
            <v>44712</v>
          </cell>
          <cell r="T2562">
            <v>46081</v>
          </cell>
          <cell r="U2562" t="str">
            <v>0007263452</v>
          </cell>
          <cell r="V2562">
            <v>0</v>
          </cell>
          <cell r="W2562">
            <v>30</v>
          </cell>
          <cell r="X2562">
            <v>35089.629999999997</v>
          </cell>
          <cell r="Y2562">
            <v>754836.1</v>
          </cell>
          <cell r="Z2562" t="str">
            <v>SIN ASIGNACIÓN</v>
          </cell>
          <cell r="AA2562" t="str">
            <v>FS1-2001-7816</v>
          </cell>
          <cell r="AB2562" t="str">
            <v>1-2001-7816</v>
          </cell>
        </row>
        <row r="2563">
          <cell r="P2563" t="str">
            <v>DACION EN PAGO</v>
          </cell>
          <cell r="Q2563" t="str">
            <v>63019DACION</v>
          </cell>
          <cell r="R2563">
            <v>588091.43000000005</v>
          </cell>
          <cell r="S2563">
            <v>44242</v>
          </cell>
          <cell r="T2563">
            <v>46081</v>
          </cell>
          <cell r="U2563" t="str">
            <v>0004190872</v>
          </cell>
          <cell r="V2563" t="str">
            <v>No</v>
          </cell>
          <cell r="W2563" t="str">
            <v>0.00</v>
          </cell>
          <cell r="X2563" t="str">
            <v>0.00</v>
          </cell>
          <cell r="Y2563" t="str">
            <v>0.00</v>
          </cell>
          <cell r="Z2563" t="str">
            <v>SIN ASIGNACIÓN</v>
          </cell>
          <cell r="AA2563" t="str">
            <v>FS1-2001-7873</v>
          </cell>
          <cell r="AB2563" t="str">
            <v>1-2001-7873</v>
          </cell>
        </row>
        <row r="2564">
          <cell r="P2564" t="str">
            <v>JN6BE6CS5M9063295</v>
          </cell>
          <cell r="Q2564">
            <v>63295</v>
          </cell>
          <cell r="R2564">
            <v>588091.43000000005</v>
          </cell>
          <cell r="S2564">
            <v>44242</v>
          </cell>
          <cell r="T2564">
            <v>46463</v>
          </cell>
          <cell r="U2564" t="str">
            <v>0004190930</v>
          </cell>
          <cell r="V2564">
            <v>0</v>
          </cell>
          <cell r="W2564">
            <v>30</v>
          </cell>
          <cell r="X2564">
            <v>48310.759999999995</v>
          </cell>
          <cell r="Y2564">
            <v>561734.77</v>
          </cell>
          <cell r="Z2564" t="str">
            <v>SIN ASIGNACIÓN</v>
          </cell>
          <cell r="AA2564" t="str">
            <v>FS1-2001-7880</v>
          </cell>
          <cell r="AB2564" t="str">
            <v>1-2001-7880</v>
          </cell>
        </row>
        <row r="2565">
          <cell r="P2565" t="str">
            <v>JN6BE6CS6M9063077</v>
          </cell>
          <cell r="Q2565">
            <v>63077</v>
          </cell>
          <cell r="R2565">
            <v>831991.25</v>
          </cell>
          <cell r="S2565">
            <v>44637</v>
          </cell>
          <cell r="T2565">
            <v>46463</v>
          </cell>
          <cell r="U2565" t="str">
            <v>0007263486</v>
          </cell>
          <cell r="V2565">
            <v>0</v>
          </cell>
          <cell r="W2565">
            <v>0</v>
          </cell>
          <cell r="X2565">
            <v>0</v>
          </cell>
          <cell r="Y2565">
            <v>824447.78</v>
          </cell>
          <cell r="Z2565" t="str">
            <v>SIN ASIGNACIÓN</v>
          </cell>
          <cell r="AA2565" t="str">
            <v>FS1-2001-7884</v>
          </cell>
          <cell r="AB2565" t="str">
            <v>1-2001-7884</v>
          </cell>
        </row>
        <row r="2566">
          <cell r="P2566" t="str">
            <v>JN6BE6CS4M9062932</v>
          </cell>
          <cell r="Q2566">
            <v>62932</v>
          </cell>
          <cell r="R2566">
            <v>768044.85</v>
          </cell>
          <cell r="S2566">
            <v>44637</v>
          </cell>
          <cell r="T2566">
            <v>46081</v>
          </cell>
          <cell r="U2566" t="str">
            <v>0007263494</v>
          </cell>
          <cell r="V2566">
            <v>0</v>
          </cell>
          <cell r="W2566">
            <v>0</v>
          </cell>
          <cell r="X2566">
            <v>2919.6499999999996</v>
          </cell>
          <cell r="Y2566">
            <v>757038.8</v>
          </cell>
          <cell r="Z2566" t="str">
            <v>SIN ASIGNACIÓN</v>
          </cell>
          <cell r="AA2566" t="str">
            <v>FS1-2001-7885</v>
          </cell>
          <cell r="AB2566" t="str">
            <v>1-2001-7885</v>
          </cell>
        </row>
        <row r="2567">
          <cell r="P2567" t="str">
            <v>DACION EN PAGO</v>
          </cell>
          <cell r="Q2567" t="str">
            <v>62939DACION</v>
          </cell>
          <cell r="R2567">
            <v>598091.43000000005</v>
          </cell>
          <cell r="S2567">
            <v>44243</v>
          </cell>
          <cell r="T2567">
            <v>46081</v>
          </cell>
          <cell r="U2567" t="str">
            <v>0004196705</v>
          </cell>
          <cell r="V2567" t="str">
            <v>No</v>
          </cell>
          <cell r="W2567" t="str">
            <v>0.00</v>
          </cell>
          <cell r="X2567" t="str">
            <v>0.00</v>
          </cell>
          <cell r="Y2567" t="str">
            <v>0.00</v>
          </cell>
          <cell r="Z2567" t="str">
            <v>SIN ASIGNACIÓN</v>
          </cell>
          <cell r="AA2567" t="str">
            <v>FS1-2001-7892</v>
          </cell>
          <cell r="AB2567" t="str">
            <v>1-2001-7892</v>
          </cell>
        </row>
        <row r="2568">
          <cell r="P2568" t="str">
            <v>JN6BE6CS3M9062775</v>
          </cell>
          <cell r="Q2568">
            <v>62775</v>
          </cell>
          <cell r="R2568">
            <v>588091.43000000005</v>
          </cell>
          <cell r="S2568">
            <v>44243</v>
          </cell>
          <cell r="T2568">
            <v>46420</v>
          </cell>
          <cell r="U2568" t="str">
            <v>0004196788</v>
          </cell>
          <cell r="V2568">
            <v>0</v>
          </cell>
          <cell r="W2568">
            <v>30</v>
          </cell>
          <cell r="X2568">
            <v>48310.759999999995</v>
          </cell>
          <cell r="Y2568">
            <v>561734.77</v>
          </cell>
          <cell r="Z2568" t="str">
            <v>Dolores Aguilar</v>
          </cell>
          <cell r="AA2568" t="str">
            <v>FS1-2001-7895</v>
          </cell>
          <cell r="AB2568" t="str">
            <v>1-2001-7895</v>
          </cell>
        </row>
        <row r="2569">
          <cell r="P2569" t="str">
            <v>JN6BE6CS7M9063167</v>
          </cell>
          <cell r="Q2569">
            <v>63167</v>
          </cell>
          <cell r="R2569">
            <v>720027.84</v>
          </cell>
          <cell r="S2569">
            <v>44592</v>
          </cell>
          <cell r="T2569">
            <v>46081</v>
          </cell>
          <cell r="U2569" t="str">
            <v>0007263528</v>
          </cell>
          <cell r="V2569">
            <v>0</v>
          </cell>
          <cell r="W2569">
            <v>0</v>
          </cell>
          <cell r="X2569">
            <v>16689.990000000002</v>
          </cell>
          <cell r="Y2569">
            <v>709036.27</v>
          </cell>
          <cell r="Z2569" t="str">
            <v>Dolores Aguilar</v>
          </cell>
          <cell r="AA2569" t="str">
            <v>FS1-2001-7911</v>
          </cell>
          <cell r="AB2569" t="str">
            <v>1-2001-7911</v>
          </cell>
        </row>
        <row r="2570">
          <cell r="P2570" t="str">
            <v>DACION EN PAGO</v>
          </cell>
          <cell r="Q2570" t="str">
            <v>63246DACION</v>
          </cell>
          <cell r="R2570">
            <v>588091.43000000005</v>
          </cell>
          <cell r="S2570">
            <v>44243</v>
          </cell>
          <cell r="T2570">
            <v>46420</v>
          </cell>
          <cell r="U2570" t="str">
            <v>0004197620</v>
          </cell>
          <cell r="V2570" t="str">
            <v>No</v>
          </cell>
          <cell r="W2570" t="str">
            <v>0.00</v>
          </cell>
          <cell r="X2570" t="str">
            <v>0.00</v>
          </cell>
          <cell r="Y2570" t="str">
            <v>0.00</v>
          </cell>
          <cell r="Z2570" t="str">
            <v>SIN ASIGNACIÓN</v>
          </cell>
          <cell r="AA2570" t="str">
            <v>FS1-2001-7902</v>
          </cell>
          <cell r="AB2570" t="str">
            <v>1-2001-7902</v>
          </cell>
        </row>
        <row r="2571">
          <cell r="P2571" t="str">
            <v>JN6BE6CS4M9063398</v>
          </cell>
          <cell r="Q2571">
            <v>63398</v>
          </cell>
          <cell r="R2571">
            <v>730565.01</v>
          </cell>
          <cell r="S2571">
            <v>44592</v>
          </cell>
          <cell r="T2571">
            <v>46420</v>
          </cell>
          <cell r="U2571" t="str">
            <v>0009269895</v>
          </cell>
          <cell r="V2571">
            <v>0</v>
          </cell>
          <cell r="W2571">
            <v>60</v>
          </cell>
          <cell r="X2571">
            <v>0</v>
          </cell>
          <cell r="Y2571">
            <v>699822.62</v>
          </cell>
          <cell r="Z2571" t="str">
            <v>Dolores Aguilar</v>
          </cell>
          <cell r="AA2571" t="str">
            <v>FS1-2001-7912</v>
          </cell>
          <cell r="AB2571" t="str">
            <v>1-2001-7912</v>
          </cell>
        </row>
        <row r="2572">
          <cell r="P2572" t="str">
            <v>DACION EN PAGO</v>
          </cell>
          <cell r="Q2572" t="str">
            <v>63241DACION</v>
          </cell>
          <cell r="R2572">
            <v>744555.17</v>
          </cell>
          <cell r="S2572">
            <v>44592</v>
          </cell>
          <cell r="T2572">
            <v>46420</v>
          </cell>
          <cell r="U2572" t="str">
            <v>0007263544</v>
          </cell>
          <cell r="V2572" t="str">
            <v>No</v>
          </cell>
          <cell r="W2572" t="str">
            <v>0.00</v>
          </cell>
          <cell r="X2572" t="str">
            <v>0.00</v>
          </cell>
          <cell r="Y2572" t="str">
            <v>0.00</v>
          </cell>
          <cell r="Z2572" t="str">
            <v>SIN ASIGNACIÓN</v>
          </cell>
          <cell r="AA2572" t="str">
            <v>FS1-2001-7913</v>
          </cell>
          <cell r="AB2572" t="str">
            <v>1-2001-7913</v>
          </cell>
        </row>
        <row r="2573">
          <cell r="P2573" t="str">
            <v>JN6BE6CSXM9063065</v>
          </cell>
          <cell r="Q2573">
            <v>63065</v>
          </cell>
          <cell r="R2573">
            <v>688463.75</v>
          </cell>
          <cell r="S2573">
            <v>44593</v>
          </cell>
          <cell r="T2573">
            <v>46081</v>
          </cell>
          <cell r="U2573" t="str">
            <v>0009269523</v>
          </cell>
          <cell r="V2573">
            <v>0</v>
          </cell>
          <cell r="W2573">
            <v>0</v>
          </cell>
          <cell r="X2573">
            <v>0</v>
          </cell>
          <cell r="Y2573">
            <v>668113.32999999996</v>
          </cell>
          <cell r="Z2573" t="str">
            <v>SIN ASIGNACIÓN</v>
          </cell>
          <cell r="AA2573" t="str">
            <v>FS1-2001-7914</v>
          </cell>
          <cell r="AB2573" t="str">
            <v>1-2001-7914</v>
          </cell>
        </row>
        <row r="2574">
          <cell r="P2574" t="str">
            <v>JTFPX22P3G0064745</v>
          </cell>
          <cell r="Q2574" t="str">
            <v>1606MDF040</v>
          </cell>
          <cell r="R2574">
            <v>384000</v>
          </cell>
          <cell r="S2574">
            <v>44246</v>
          </cell>
          <cell r="T2574">
            <v>46081</v>
          </cell>
          <cell r="U2574" t="str">
            <v>0004259834</v>
          </cell>
          <cell r="V2574">
            <v>0</v>
          </cell>
          <cell r="W2574">
            <v>0</v>
          </cell>
          <cell r="X2574">
            <v>12138.99</v>
          </cell>
          <cell r="Y2574">
            <v>216593.28999999998</v>
          </cell>
          <cell r="Z2574" t="str">
            <v>IZAR</v>
          </cell>
          <cell r="AA2574" t="str">
            <v>FS1-2001-7915</v>
          </cell>
          <cell r="AB2574" t="str">
            <v>1-2001-7915</v>
          </cell>
        </row>
        <row r="2575">
          <cell r="P2575" t="str">
            <v>JTFPX22P9K0090808</v>
          </cell>
          <cell r="Q2575">
            <v>90808</v>
          </cell>
          <cell r="R2575">
            <v>844000</v>
          </cell>
          <cell r="S2575">
            <v>44252</v>
          </cell>
          <cell r="T2575">
            <v>46538</v>
          </cell>
          <cell r="U2575" t="str">
            <v>0009304908</v>
          </cell>
          <cell r="V2575">
            <v>0</v>
          </cell>
          <cell r="W2575">
            <v>30</v>
          </cell>
          <cell r="X2575">
            <v>0</v>
          </cell>
          <cell r="Y2575">
            <v>727239.72</v>
          </cell>
          <cell r="Z2575" t="str">
            <v>IZAR</v>
          </cell>
          <cell r="AA2575" t="str">
            <v>FS1-2001-7856</v>
          </cell>
          <cell r="AB2575" t="str">
            <v>1-2001-7856</v>
          </cell>
        </row>
        <row r="2576">
          <cell r="P2576" t="str">
            <v>3GB3C9CG6JG101885</v>
          </cell>
          <cell r="Q2576">
            <v>101885</v>
          </cell>
          <cell r="R2576">
            <v>2484712.2400000002</v>
          </cell>
          <cell r="S2576">
            <v>44712</v>
          </cell>
          <cell r="T2576">
            <v>46538</v>
          </cell>
          <cell r="U2576" t="str">
            <v>0008182990</v>
          </cell>
          <cell r="V2576">
            <v>0</v>
          </cell>
          <cell r="W2576">
            <v>60</v>
          </cell>
          <cell r="X2576">
            <v>108643.23999999999</v>
          </cell>
          <cell r="Y2576">
            <v>1328443.3400000001</v>
          </cell>
          <cell r="Z2576" t="str">
            <v>SIN ASIGNACIÓN</v>
          </cell>
          <cell r="AA2576" t="str">
            <v>PR1-2001-7854</v>
          </cell>
          <cell r="AB2576" t="str">
            <v>1-2001-7854</v>
          </cell>
        </row>
        <row r="2577">
          <cell r="P2577" t="str">
            <v>3E9A11G25LA056002</v>
          </cell>
          <cell r="Q2577" t="str">
            <v>A056002</v>
          </cell>
          <cell r="R2577">
            <v>2991681.38</v>
          </cell>
          <cell r="S2577">
            <v>44712</v>
          </cell>
          <cell r="T2577">
            <v>46081</v>
          </cell>
          <cell r="U2577" t="str">
            <v>0008182875</v>
          </cell>
          <cell r="V2577">
            <v>0</v>
          </cell>
          <cell r="W2577">
            <v>90</v>
          </cell>
          <cell r="X2577">
            <v>107104.93000000001</v>
          </cell>
          <cell r="Y2577">
            <v>1596713.1800000002</v>
          </cell>
          <cell r="Z2577" t="str">
            <v>SIN ASIGNACIÓN</v>
          </cell>
          <cell r="AA2577" t="str">
            <v>PR1-2001-7855</v>
          </cell>
          <cell r="AB2577" t="str">
            <v>1-2001-7855</v>
          </cell>
        </row>
        <row r="2578">
          <cell r="P2578" t="str">
            <v>3E9A11G20LA056005</v>
          </cell>
          <cell r="Q2578" t="str">
            <v>A056005</v>
          </cell>
          <cell r="R2578">
            <v>1038918.26</v>
          </cell>
          <cell r="S2578">
            <v>44231</v>
          </cell>
          <cell r="T2578">
            <v>46081</v>
          </cell>
          <cell r="U2578" t="str">
            <v>0004125407</v>
          </cell>
          <cell r="V2578" t="str">
            <v>No</v>
          </cell>
          <cell r="W2578" t="str">
            <v>0.00</v>
          </cell>
          <cell r="X2578" t="str">
            <v>0.00</v>
          </cell>
          <cell r="Y2578" t="str">
            <v>0.00</v>
          </cell>
          <cell r="Z2578" t="str">
            <v>SIN ASIGNACIÓN</v>
          </cell>
          <cell r="AA2578" t="str">
            <v>FS1-2001-7860</v>
          </cell>
          <cell r="AB2578" t="str">
            <v>1-2001-7860</v>
          </cell>
        </row>
        <row r="2579">
          <cell r="P2579" t="str">
            <v>JN6BE6CSXM9063499</v>
          </cell>
          <cell r="Q2579">
            <v>63499</v>
          </cell>
          <cell r="R2579">
            <v>590091.43000000005</v>
          </cell>
          <cell r="S2579">
            <v>44249</v>
          </cell>
          <cell r="T2579">
            <v>46081</v>
          </cell>
          <cell r="U2579" t="str">
            <v>0004269494</v>
          </cell>
          <cell r="V2579">
            <v>0</v>
          </cell>
          <cell r="W2579">
            <v>210</v>
          </cell>
          <cell r="X2579">
            <v>166555.96</v>
          </cell>
          <cell r="Y2579">
            <v>789344.3899999999</v>
          </cell>
          <cell r="Z2579" t="str">
            <v>JOEL</v>
          </cell>
          <cell r="AA2579" t="str">
            <v>PR1-2001-7857</v>
          </cell>
          <cell r="AB2579" t="str">
            <v>1-2001-7857</v>
          </cell>
        </row>
        <row r="2580">
          <cell r="P2580" t="str">
            <v>JN6BE6CS6M9063497</v>
          </cell>
          <cell r="Q2580">
            <v>63497</v>
          </cell>
          <cell r="R2580">
            <v>590091.43000000005</v>
          </cell>
          <cell r="S2580">
            <v>44249</v>
          </cell>
          <cell r="T2580">
            <v>46538</v>
          </cell>
          <cell r="U2580" t="str">
            <v>0004269577</v>
          </cell>
          <cell r="V2580">
            <v>0</v>
          </cell>
          <cell r="W2580">
            <v>390</v>
          </cell>
          <cell r="X2580">
            <v>270880.14</v>
          </cell>
          <cell r="Y2580">
            <v>893668.57</v>
          </cell>
          <cell r="Z2580" t="str">
            <v>JOEL</v>
          </cell>
          <cell r="AA2580" t="str">
            <v>PR1-2001-7916</v>
          </cell>
          <cell r="AB2580" t="str">
            <v>1-2001-7916</v>
          </cell>
        </row>
        <row r="2581">
          <cell r="P2581" t="str">
            <v>JN6BE6CSXM9063390</v>
          </cell>
          <cell r="Q2581">
            <v>63390</v>
          </cell>
          <cell r="R2581">
            <v>1410333.52</v>
          </cell>
          <cell r="S2581">
            <v>44712</v>
          </cell>
          <cell r="T2581">
            <v>46081</v>
          </cell>
          <cell r="U2581" t="str">
            <v>0007263585</v>
          </cell>
          <cell r="V2581">
            <v>0</v>
          </cell>
          <cell r="W2581">
            <v>0</v>
          </cell>
          <cell r="X2581">
            <v>17499.990000000002</v>
          </cell>
          <cell r="Y2581">
            <v>708694.42999999982</v>
          </cell>
          <cell r="Z2581" t="str">
            <v>SIN ASIGNACIÓN</v>
          </cell>
          <cell r="AA2581" t="str">
            <v>FS1-2001-7906</v>
          </cell>
          <cell r="AB2581" t="str">
            <v>1-2001-7906</v>
          </cell>
        </row>
        <row r="2582">
          <cell r="P2582" t="str">
            <v>JN6BE6CS8M9063534</v>
          </cell>
          <cell r="Q2582">
            <v>63534</v>
          </cell>
          <cell r="R2582">
            <v>590091.43000000005</v>
          </cell>
          <cell r="S2582">
            <v>44249</v>
          </cell>
          <cell r="T2582">
            <v>46436</v>
          </cell>
          <cell r="U2582" t="str">
            <v>0004269718</v>
          </cell>
          <cell r="V2582">
            <v>0</v>
          </cell>
          <cell r="W2582">
            <v>30</v>
          </cell>
          <cell r="X2582">
            <v>47587.420000000006</v>
          </cell>
          <cell r="Y2582">
            <v>670375.85</v>
          </cell>
          <cell r="Z2582" t="str">
            <v>JOEL</v>
          </cell>
          <cell r="AA2582" t="str">
            <v>FS1-2001-7917</v>
          </cell>
          <cell r="AB2582" t="str">
            <v>1-2001-7917</v>
          </cell>
        </row>
        <row r="2583">
          <cell r="P2583" t="str">
            <v>JN6BE6CSXM9063485</v>
          </cell>
          <cell r="Q2583">
            <v>63485</v>
          </cell>
          <cell r="R2583">
            <v>737902.02</v>
          </cell>
          <cell r="S2583">
            <v>44610</v>
          </cell>
          <cell r="T2583">
            <v>46081</v>
          </cell>
          <cell r="U2583" t="str">
            <v>0007263601</v>
          </cell>
          <cell r="V2583">
            <v>0</v>
          </cell>
          <cell r="W2583">
            <v>30</v>
          </cell>
          <cell r="X2583">
            <v>34999.980000000003</v>
          </cell>
          <cell r="Y2583">
            <v>751364.24</v>
          </cell>
          <cell r="Z2583" t="str">
            <v>SIN ASIGNACIÓN</v>
          </cell>
          <cell r="AA2583" t="str">
            <v>FS1-2001-7861</v>
          </cell>
          <cell r="AB2583" t="str">
            <v>1-2001-7861</v>
          </cell>
        </row>
        <row r="2584">
          <cell r="P2584" t="str">
            <v>JN6BE6CS8M9063453</v>
          </cell>
          <cell r="Q2584">
            <v>63453</v>
          </cell>
          <cell r="R2584">
            <v>590091.43000000005</v>
          </cell>
          <cell r="S2584">
            <v>44249</v>
          </cell>
          <cell r="T2584">
            <v>46081</v>
          </cell>
          <cell r="U2584" t="str">
            <v>0004269775</v>
          </cell>
          <cell r="V2584">
            <v>0</v>
          </cell>
          <cell r="W2584">
            <v>30</v>
          </cell>
          <cell r="X2584">
            <v>47587.420000000006</v>
          </cell>
          <cell r="Y2584">
            <v>670375.85</v>
          </cell>
          <cell r="Z2584" t="str">
            <v>JOEL</v>
          </cell>
          <cell r="AA2584" t="str">
            <v>FS1-2001-7918</v>
          </cell>
          <cell r="AB2584" t="str">
            <v>1-2001-7918</v>
          </cell>
        </row>
        <row r="2585">
          <cell r="P2585" t="str">
            <v>DACION EN PAGO</v>
          </cell>
          <cell r="Q2585" t="str">
            <v>63601DACION</v>
          </cell>
          <cell r="R2585">
            <v>595091.43000000005</v>
          </cell>
          <cell r="S2585">
            <v>44249</v>
          </cell>
          <cell r="T2585">
            <v>46538</v>
          </cell>
          <cell r="U2585" t="str">
            <v>0004269809</v>
          </cell>
          <cell r="V2585" t="str">
            <v>No</v>
          </cell>
          <cell r="W2585" t="str">
            <v>0.00</v>
          </cell>
          <cell r="X2585" t="str">
            <v>0.00</v>
          </cell>
          <cell r="Y2585" t="str">
            <v>0.00</v>
          </cell>
          <cell r="Z2585" t="str">
            <v>JOEL</v>
          </cell>
          <cell r="AA2585" t="str">
            <v>FS1-2001-7907</v>
          </cell>
          <cell r="AB2585" t="str">
            <v>1-2001-7907</v>
          </cell>
        </row>
        <row r="2586">
          <cell r="P2586" t="str">
            <v>JN6BE6CSXM9063616</v>
          </cell>
          <cell r="Q2586">
            <v>63616</v>
          </cell>
          <cell r="R2586">
            <v>1404909.22</v>
          </cell>
          <cell r="S2586">
            <v>44712</v>
          </cell>
          <cell r="T2586">
            <v>46081</v>
          </cell>
          <cell r="U2586" t="str">
            <v>0007263635</v>
          </cell>
          <cell r="V2586">
            <v>0</v>
          </cell>
          <cell r="W2586">
            <v>0</v>
          </cell>
          <cell r="X2586">
            <v>17499.990000000002</v>
          </cell>
          <cell r="Y2586">
            <v>705807.62000000011</v>
          </cell>
          <cell r="Z2586" t="str">
            <v>SIN ASIGNACIÓN</v>
          </cell>
          <cell r="AA2586" t="str">
            <v>FS1-2001-7908</v>
          </cell>
          <cell r="AB2586" t="str">
            <v>1-2001-7908</v>
          </cell>
        </row>
        <row r="2587">
          <cell r="P2587" t="str">
            <v>JN6BE6CS8M9063503</v>
          </cell>
          <cell r="Q2587">
            <v>63503</v>
          </cell>
          <cell r="R2587">
            <v>590091.43000000005</v>
          </cell>
          <cell r="S2587">
            <v>44249</v>
          </cell>
          <cell r="T2587">
            <v>46420</v>
          </cell>
          <cell r="U2587" t="str">
            <v>0004269882</v>
          </cell>
          <cell r="V2587">
            <v>0</v>
          </cell>
          <cell r="W2587">
            <v>30</v>
          </cell>
          <cell r="X2587">
            <v>47587.420000000006</v>
          </cell>
          <cell r="Y2587">
            <v>670375.85</v>
          </cell>
          <cell r="Z2587" t="str">
            <v>JOEL</v>
          </cell>
          <cell r="AA2587" t="str">
            <v>FS1-2001-7919</v>
          </cell>
          <cell r="AB2587" t="str">
            <v>1-2001-7919</v>
          </cell>
        </row>
        <row r="2588">
          <cell r="P2588" t="str">
            <v>JN6BE6CS5M9063488</v>
          </cell>
          <cell r="Q2588">
            <v>63488</v>
          </cell>
          <cell r="R2588">
            <v>724411.99</v>
          </cell>
          <cell r="S2588">
            <v>44592</v>
          </cell>
          <cell r="T2588">
            <v>46441</v>
          </cell>
          <cell r="U2588" t="str">
            <v>0009270448</v>
          </cell>
          <cell r="V2588">
            <v>0</v>
          </cell>
          <cell r="W2588">
            <v>0</v>
          </cell>
          <cell r="X2588">
            <v>0</v>
          </cell>
          <cell r="Y2588">
            <v>715741.22</v>
          </cell>
          <cell r="Z2588" t="str">
            <v>IZAR</v>
          </cell>
          <cell r="AA2588" t="str">
            <v>FS1-2001-7862</v>
          </cell>
          <cell r="AB2588" t="str">
            <v>1-2001-7862</v>
          </cell>
        </row>
        <row r="2589">
          <cell r="P2589" t="str">
            <v>JN6BE6CS4M9063501</v>
          </cell>
          <cell r="Q2589">
            <v>63501</v>
          </cell>
          <cell r="R2589">
            <v>727701.56</v>
          </cell>
          <cell r="S2589">
            <v>44615</v>
          </cell>
          <cell r="T2589">
            <v>46081</v>
          </cell>
          <cell r="U2589" t="str">
            <v>0007263668</v>
          </cell>
          <cell r="V2589">
            <v>0</v>
          </cell>
          <cell r="W2589">
            <v>30</v>
          </cell>
          <cell r="X2589">
            <v>34999.970000000008</v>
          </cell>
          <cell r="Y2589">
            <v>739639.87</v>
          </cell>
          <cell r="Z2589" t="str">
            <v>SIN ASIGNACIÓN</v>
          </cell>
          <cell r="AA2589" t="str">
            <v>FS1-2001-7863</v>
          </cell>
          <cell r="AB2589" t="str">
            <v>1-2001-7863</v>
          </cell>
        </row>
        <row r="2590">
          <cell r="P2590" t="str">
            <v>DACION EN PAGO</v>
          </cell>
          <cell r="Q2590" t="str">
            <v>63406DACION</v>
          </cell>
          <cell r="R2590">
            <v>590091.43000000005</v>
          </cell>
          <cell r="S2590">
            <v>44249</v>
          </cell>
          <cell r="T2590">
            <v>46081</v>
          </cell>
          <cell r="U2590" t="str">
            <v>0004269999</v>
          </cell>
          <cell r="V2590" t="str">
            <v>No</v>
          </cell>
          <cell r="W2590" t="str">
            <v>0.00</v>
          </cell>
          <cell r="X2590" t="str">
            <v>0.00</v>
          </cell>
          <cell r="Y2590" t="str">
            <v>0.00</v>
          </cell>
          <cell r="Z2590" t="str">
            <v>SIN ASIGNACIÓN</v>
          </cell>
          <cell r="AA2590" t="str">
            <v>FS1-2001-7920</v>
          </cell>
          <cell r="AB2590" t="str">
            <v>1-2001-7920</v>
          </cell>
        </row>
        <row r="2591">
          <cell r="P2591" t="str">
            <v>JN6BE6CS8M9063193</v>
          </cell>
          <cell r="Q2591">
            <v>63193</v>
          </cell>
          <cell r="R2591">
            <v>590091.43000000005</v>
          </cell>
          <cell r="S2591">
            <v>44249</v>
          </cell>
          <cell r="T2591">
            <v>46081</v>
          </cell>
          <cell r="U2591" t="str">
            <v>0004270021</v>
          </cell>
          <cell r="V2591">
            <v>0</v>
          </cell>
          <cell r="W2591">
            <v>30</v>
          </cell>
          <cell r="X2591">
            <v>47587.420000000006</v>
          </cell>
          <cell r="Y2591">
            <v>670375.85</v>
          </cell>
          <cell r="Z2591" t="str">
            <v>IZAR</v>
          </cell>
          <cell r="AA2591" t="str">
            <v>FS1-2001-7901</v>
          </cell>
          <cell r="AB2591" t="str">
            <v>1-2001-7901</v>
          </cell>
        </row>
        <row r="2592">
          <cell r="P2592" t="str">
            <v>JN6BE6CS7M9063492</v>
          </cell>
          <cell r="Q2592">
            <v>63492</v>
          </cell>
          <cell r="R2592">
            <v>590091.43000000005</v>
          </cell>
          <cell r="S2592">
            <v>44249</v>
          </cell>
          <cell r="T2592">
            <v>46538</v>
          </cell>
          <cell r="U2592" t="str">
            <v>0004270054</v>
          </cell>
          <cell r="V2592">
            <v>0</v>
          </cell>
          <cell r="W2592">
            <v>30</v>
          </cell>
          <cell r="X2592">
            <v>47587.420000000006</v>
          </cell>
          <cell r="Y2592">
            <v>670375.85</v>
          </cell>
          <cell r="Z2592" t="str">
            <v>IZAR</v>
          </cell>
          <cell r="AA2592" t="str">
            <v>FS1-2001-7921</v>
          </cell>
          <cell r="AB2592" t="str">
            <v>1-2001-7921</v>
          </cell>
        </row>
        <row r="2593">
          <cell r="P2593" t="str">
            <v>JN6BE6CS7M9063444</v>
          </cell>
          <cell r="Q2593">
            <v>63444</v>
          </cell>
          <cell r="R2593">
            <v>1389614.96</v>
          </cell>
          <cell r="S2593">
            <v>44712</v>
          </cell>
          <cell r="T2593">
            <v>46463</v>
          </cell>
          <cell r="U2593" t="str">
            <v>0007263700</v>
          </cell>
          <cell r="V2593">
            <v>0</v>
          </cell>
          <cell r="W2593">
            <v>30</v>
          </cell>
          <cell r="X2593">
            <v>35108.6</v>
          </cell>
          <cell r="Y2593">
            <v>715276.92999999993</v>
          </cell>
          <cell r="Z2593" t="str">
            <v>SIN ASIGNACIÓN</v>
          </cell>
          <cell r="AA2593" t="str">
            <v>FS1-2001-7909</v>
          </cell>
          <cell r="AB2593" t="str">
            <v>1-2001-7909</v>
          </cell>
        </row>
        <row r="2594">
          <cell r="P2594" t="str">
            <v>JN6BE6CS8M9063467</v>
          </cell>
          <cell r="Q2594">
            <v>63467</v>
          </cell>
          <cell r="R2594">
            <v>776428.77</v>
          </cell>
          <cell r="S2594">
            <v>44637</v>
          </cell>
          <cell r="T2594">
            <v>46447</v>
          </cell>
          <cell r="U2594" t="str">
            <v>0007263718</v>
          </cell>
          <cell r="V2594">
            <v>0</v>
          </cell>
          <cell r="W2594">
            <v>150</v>
          </cell>
          <cell r="X2594">
            <v>105000.01999999999</v>
          </cell>
          <cell r="Y2594">
            <v>868339.8600000001</v>
          </cell>
          <cell r="Z2594" t="str">
            <v>SIN ASIGNACIÓN</v>
          </cell>
          <cell r="AA2594" t="str">
            <v>PR1-2001-7923</v>
          </cell>
          <cell r="AB2594" t="str">
            <v>1-2001-7923</v>
          </cell>
        </row>
        <row r="2595">
          <cell r="P2595" t="str">
            <v>JN6BE6CS9M9063493</v>
          </cell>
          <cell r="Q2595">
            <v>63493</v>
          </cell>
          <cell r="R2595">
            <v>692620.32</v>
          </cell>
          <cell r="S2595">
            <v>44620</v>
          </cell>
          <cell r="T2595">
            <v>46081</v>
          </cell>
          <cell r="U2595" t="str">
            <v>0007263726</v>
          </cell>
          <cell r="V2595">
            <v>0</v>
          </cell>
          <cell r="W2595">
            <v>0</v>
          </cell>
          <cell r="X2595">
            <v>0</v>
          </cell>
          <cell r="Y2595">
            <v>665557.36</v>
          </cell>
          <cell r="Z2595" t="str">
            <v>SIN ASIGNACIÓN</v>
          </cell>
          <cell r="AA2595" t="str">
            <v>FS1-2001-7924</v>
          </cell>
          <cell r="AB2595" t="str">
            <v>1-2001-7924</v>
          </cell>
        </row>
        <row r="2596">
          <cell r="P2596" t="str">
            <v>JN6BE6CS9M9063462</v>
          </cell>
          <cell r="Q2596">
            <v>63462</v>
          </cell>
          <cell r="R2596">
            <v>600091.43000000005</v>
          </cell>
          <cell r="S2596">
            <v>44250</v>
          </cell>
          <cell r="T2596">
            <v>46447</v>
          </cell>
          <cell r="U2596" t="str">
            <v>0004270195</v>
          </cell>
          <cell r="V2596">
            <v>0</v>
          </cell>
          <cell r="W2596">
            <v>420</v>
          </cell>
          <cell r="X2596">
            <v>279337.06000000006</v>
          </cell>
          <cell r="Y2596">
            <v>911891.75</v>
          </cell>
          <cell r="Z2596" t="str">
            <v>IZAR</v>
          </cell>
          <cell r="AA2596" t="str">
            <v>PR1-2001-7925</v>
          </cell>
          <cell r="AB2596" t="str">
            <v>1-2001-7925</v>
          </cell>
        </row>
        <row r="2597">
          <cell r="P2597" t="str">
            <v>JN6BE6CS9M9063378</v>
          </cell>
          <cell r="Q2597">
            <v>63378</v>
          </cell>
          <cell r="R2597">
            <v>701702.99</v>
          </cell>
          <cell r="S2597">
            <v>44620</v>
          </cell>
          <cell r="T2597">
            <v>46420</v>
          </cell>
          <cell r="U2597" t="str">
            <v>0007263742</v>
          </cell>
          <cell r="V2597">
            <v>0</v>
          </cell>
          <cell r="W2597">
            <v>0</v>
          </cell>
          <cell r="X2597">
            <v>4785.3700000000008</v>
          </cell>
          <cell r="Y2597">
            <v>681267.87</v>
          </cell>
          <cell r="Z2597" t="str">
            <v>SIN ASIGNACIÓN</v>
          </cell>
          <cell r="AA2597" t="str">
            <v>FS1-2001-7926</v>
          </cell>
          <cell r="AB2597" t="str">
            <v>1-2001-7926</v>
          </cell>
        </row>
        <row r="2598">
          <cell r="P2598" t="str">
            <v>DACION EN PAGO</v>
          </cell>
          <cell r="Q2598" t="str">
            <v>63465DACION</v>
          </cell>
          <cell r="R2598">
            <v>690762.39</v>
          </cell>
          <cell r="S2598">
            <v>44592</v>
          </cell>
          <cell r="T2598">
            <v>46081</v>
          </cell>
          <cell r="U2598" t="str">
            <v>0007263759</v>
          </cell>
          <cell r="V2598" t="str">
            <v>No</v>
          </cell>
          <cell r="W2598" t="str">
            <v>0.00</v>
          </cell>
          <cell r="X2598" t="str">
            <v>0.00</v>
          </cell>
          <cell r="Y2598" t="str">
            <v>0.00</v>
          </cell>
          <cell r="Z2598" t="str">
            <v>SIN ASIGNACIÓN</v>
          </cell>
          <cell r="AA2598" t="str">
            <v>FS1-2001-7927</v>
          </cell>
          <cell r="AB2598" t="str">
            <v>1-2001-7927</v>
          </cell>
        </row>
        <row r="2599">
          <cell r="P2599" t="str">
            <v>DACION EN PAGO</v>
          </cell>
          <cell r="Q2599" t="str">
            <v>63428DACION</v>
          </cell>
          <cell r="R2599">
            <v>590091.43000000005</v>
          </cell>
          <cell r="S2599">
            <v>44250</v>
          </cell>
          <cell r="T2599">
            <v>46420</v>
          </cell>
          <cell r="U2599" t="str">
            <v>0004270310</v>
          </cell>
          <cell r="V2599" t="str">
            <v>No</v>
          </cell>
          <cell r="W2599" t="str">
            <v>0.00</v>
          </cell>
          <cell r="X2599" t="str">
            <v>0.00</v>
          </cell>
          <cell r="Y2599" t="str">
            <v>0.00</v>
          </cell>
          <cell r="Z2599" t="str">
            <v>SIN ASIGNACIÓN</v>
          </cell>
          <cell r="AA2599" t="str">
            <v>FS1-2001-7928</v>
          </cell>
          <cell r="AB2599" t="str">
            <v>1-2001-7928</v>
          </cell>
        </row>
        <row r="2600">
          <cell r="P2600" t="str">
            <v>DACION EN PAGO</v>
          </cell>
          <cell r="Q2600" t="str">
            <v>63496DACION</v>
          </cell>
          <cell r="R2600">
            <v>689760.9</v>
          </cell>
          <cell r="S2600">
            <v>44592</v>
          </cell>
          <cell r="T2600">
            <v>46420</v>
          </cell>
          <cell r="U2600" t="str">
            <v>0007263775</v>
          </cell>
          <cell r="V2600" t="str">
            <v>No</v>
          </cell>
          <cell r="W2600" t="str">
            <v>0.00</v>
          </cell>
          <cell r="X2600" t="str">
            <v>0.00</v>
          </cell>
          <cell r="Y2600" t="str">
            <v>0.00</v>
          </cell>
          <cell r="Z2600" t="str">
            <v>SIN ASIGNACIÓN</v>
          </cell>
          <cell r="AA2600" t="str">
            <v>FS1-2001-7930</v>
          </cell>
          <cell r="AB2600" t="str">
            <v>1-2001-7930</v>
          </cell>
        </row>
        <row r="2601">
          <cell r="P2601" t="str">
            <v>JN6BE6CSXM9063518</v>
          </cell>
          <cell r="Q2601">
            <v>63518</v>
          </cell>
          <cell r="R2601">
            <v>755694.24</v>
          </cell>
          <cell r="S2601">
            <v>44592</v>
          </cell>
          <cell r="T2601">
            <v>46420</v>
          </cell>
          <cell r="U2601" t="str">
            <v>0009270596</v>
          </cell>
          <cell r="V2601">
            <v>0</v>
          </cell>
          <cell r="W2601">
            <v>0</v>
          </cell>
          <cell r="X2601">
            <v>0</v>
          </cell>
          <cell r="Y2601">
            <v>768337.95</v>
          </cell>
          <cell r="Z2601" t="str">
            <v>IZAR</v>
          </cell>
          <cell r="AA2601" t="str">
            <v>FS1-2001-7896</v>
          </cell>
          <cell r="AB2601" t="str">
            <v>1-2001-7896</v>
          </cell>
        </row>
        <row r="2602">
          <cell r="P2602" t="str">
            <v>JN6BE6CS8M9063470</v>
          </cell>
          <cell r="Q2602">
            <v>63470</v>
          </cell>
          <cell r="R2602">
            <v>738899.22</v>
          </cell>
          <cell r="S2602">
            <v>44592</v>
          </cell>
          <cell r="T2602">
            <v>46420</v>
          </cell>
          <cell r="U2602" t="str">
            <v>0007263791</v>
          </cell>
          <cell r="V2602">
            <v>0</v>
          </cell>
          <cell r="W2602">
            <v>210</v>
          </cell>
          <cell r="X2602">
            <v>140000.04999999999</v>
          </cell>
          <cell r="Y2602">
            <v>853704.73999999987</v>
          </cell>
          <cell r="Z2602" t="str">
            <v>JORGE</v>
          </cell>
          <cell r="AA2602" t="str">
            <v>PR1-2001-7888</v>
          </cell>
          <cell r="AB2602" t="str">
            <v>1-2001-7888</v>
          </cell>
        </row>
        <row r="2603">
          <cell r="P2603" t="str">
            <v>JN6BE6CS4M9063420</v>
          </cell>
          <cell r="Q2603">
            <v>63420</v>
          </cell>
          <cell r="R2603">
            <v>693130.8</v>
          </cell>
          <cell r="S2603">
            <v>44592</v>
          </cell>
          <cell r="T2603">
            <v>46420</v>
          </cell>
          <cell r="U2603" t="str">
            <v>0007263809</v>
          </cell>
          <cell r="V2603">
            <v>0</v>
          </cell>
          <cell r="W2603">
            <v>0</v>
          </cell>
          <cell r="X2603">
            <v>17499.990000000002</v>
          </cell>
          <cell r="Y2603">
            <v>679404.47</v>
          </cell>
          <cell r="Z2603" t="str">
            <v>JOEL</v>
          </cell>
          <cell r="AA2603" t="str">
            <v>FS1-2001-7929</v>
          </cell>
          <cell r="AB2603" t="str">
            <v>1-2001-7929</v>
          </cell>
        </row>
        <row r="2604">
          <cell r="P2604" t="str">
            <v>JN6BE6CS4M9063448</v>
          </cell>
          <cell r="Q2604">
            <v>63448</v>
          </cell>
          <cell r="R2604">
            <v>675722.02</v>
          </cell>
          <cell r="S2604">
            <v>44592</v>
          </cell>
          <cell r="T2604">
            <v>46538</v>
          </cell>
          <cell r="U2604" t="str">
            <v>0007263817</v>
          </cell>
          <cell r="V2604" t="str">
            <v>No</v>
          </cell>
          <cell r="W2604" t="str">
            <v>0.00</v>
          </cell>
          <cell r="X2604" t="str">
            <v>0.00</v>
          </cell>
          <cell r="Y2604" t="str">
            <v>0.00</v>
          </cell>
          <cell r="Z2604" t="str">
            <v>Dolores Aguilar</v>
          </cell>
          <cell r="AA2604" t="str">
            <v>FS1-2001-7931</v>
          </cell>
          <cell r="AB2604" t="str">
            <v>1-2001-7931</v>
          </cell>
        </row>
        <row r="2605">
          <cell r="P2605" t="str">
            <v>JN6BE6CSXM9063440</v>
          </cell>
          <cell r="Q2605">
            <v>63440</v>
          </cell>
          <cell r="R2605">
            <v>1438246.9</v>
          </cell>
          <cell r="S2605">
            <v>44712</v>
          </cell>
          <cell r="T2605">
            <v>46081</v>
          </cell>
          <cell r="U2605" t="str">
            <v>0009304882</v>
          </cell>
          <cell r="V2605">
            <v>0</v>
          </cell>
          <cell r="W2605">
            <v>0</v>
          </cell>
          <cell r="X2605">
            <v>12500</v>
          </cell>
          <cell r="Y2605">
            <v>735293.07</v>
          </cell>
          <cell r="Z2605" t="str">
            <v>SIN ASIGNACIÓN</v>
          </cell>
          <cell r="AA2605" t="str">
            <v>FS1-2001-7932</v>
          </cell>
          <cell r="AB2605" t="str">
            <v>1-2001-7932</v>
          </cell>
        </row>
        <row r="2606">
          <cell r="P2606" t="str">
            <v>DACION EN PAGO</v>
          </cell>
          <cell r="Q2606" t="str">
            <v>63504DACION</v>
          </cell>
          <cell r="R2606">
            <v>590091.43000000005</v>
          </cell>
          <cell r="S2606">
            <v>44250</v>
          </cell>
          <cell r="T2606">
            <v>46420</v>
          </cell>
          <cell r="U2606" t="str">
            <v>0004271482</v>
          </cell>
          <cell r="V2606" t="str">
            <v>No</v>
          </cell>
          <cell r="W2606" t="str">
            <v>0.00</v>
          </cell>
          <cell r="X2606" t="str">
            <v>0.00</v>
          </cell>
          <cell r="Y2606" t="str">
            <v>0.00</v>
          </cell>
          <cell r="Z2606" t="str">
            <v>SIN ASIGNACIÓN</v>
          </cell>
          <cell r="AA2606" t="str">
            <v>FS1-2001-7933</v>
          </cell>
          <cell r="AB2606" t="str">
            <v>1-2001-7933</v>
          </cell>
        </row>
        <row r="2607">
          <cell r="P2607" t="str">
            <v>JN6BE6CS4M9063515</v>
          </cell>
          <cell r="Q2607">
            <v>63515</v>
          </cell>
          <cell r="R2607">
            <v>682777.07</v>
          </cell>
          <cell r="S2607">
            <v>44592</v>
          </cell>
          <cell r="T2607">
            <v>46420</v>
          </cell>
          <cell r="U2607" t="str">
            <v>0007263833</v>
          </cell>
          <cell r="V2607">
            <v>0</v>
          </cell>
          <cell r="W2607">
            <v>0</v>
          </cell>
          <cell r="X2607">
            <v>0</v>
          </cell>
          <cell r="Y2607">
            <v>650186.23999999999</v>
          </cell>
          <cell r="Z2607" t="str">
            <v>JORGE</v>
          </cell>
          <cell r="AA2607" t="str">
            <v>FS1-2001-7858</v>
          </cell>
          <cell r="AB2607" t="str">
            <v>1-2001-7858</v>
          </cell>
        </row>
        <row r="2608">
          <cell r="P2608" t="str">
            <v>JN6BE6CS9M9063509</v>
          </cell>
          <cell r="Q2608">
            <v>63509</v>
          </cell>
          <cell r="R2608">
            <v>701159.37</v>
          </cell>
          <cell r="S2608">
            <v>44592</v>
          </cell>
          <cell r="T2608">
            <v>46081</v>
          </cell>
          <cell r="U2608" t="str">
            <v>0009270414</v>
          </cell>
          <cell r="V2608">
            <v>0</v>
          </cell>
          <cell r="W2608">
            <v>30</v>
          </cell>
          <cell r="X2608">
            <v>0</v>
          </cell>
          <cell r="Y2608">
            <v>679181.86</v>
          </cell>
          <cell r="Z2608" t="str">
            <v>IZAR</v>
          </cell>
          <cell r="AA2608" t="str">
            <v>FS1-2001-7859</v>
          </cell>
          <cell r="AB2608" t="str">
            <v>1-2001-7859</v>
          </cell>
        </row>
        <row r="2609">
          <cell r="P2609" t="str">
            <v>JN6BE6CS1M9063410</v>
          </cell>
          <cell r="Q2609">
            <v>63410</v>
          </cell>
          <cell r="R2609">
            <v>590091.43000000005</v>
          </cell>
          <cell r="S2609">
            <v>44250</v>
          </cell>
          <cell r="T2609">
            <v>46081</v>
          </cell>
          <cell r="U2609" t="str">
            <v>0004271581</v>
          </cell>
          <cell r="V2609">
            <v>0</v>
          </cell>
          <cell r="W2609">
            <v>450</v>
          </cell>
          <cell r="X2609">
            <v>289697.8000000001</v>
          </cell>
          <cell r="Y2609">
            <v>911994.49</v>
          </cell>
          <cell r="Z2609" t="str">
            <v>IZAR</v>
          </cell>
          <cell r="AA2609" t="str">
            <v>PR1-2001-7934</v>
          </cell>
          <cell r="AB2609" t="str">
            <v>1-2001-7934</v>
          </cell>
        </row>
        <row r="2610">
          <cell r="P2610" t="str">
            <v>DACION EN PAGO</v>
          </cell>
          <cell r="Q2610" t="str">
            <v>63441DACION</v>
          </cell>
          <cell r="R2610">
            <v>600091.43000000005</v>
          </cell>
          <cell r="S2610">
            <v>44251</v>
          </cell>
          <cell r="T2610">
            <v>46538</v>
          </cell>
          <cell r="U2610" t="str">
            <v>0004287066</v>
          </cell>
          <cell r="V2610" t="str">
            <v>No</v>
          </cell>
          <cell r="W2610" t="str">
            <v>0.00</v>
          </cell>
          <cell r="X2610" t="str">
            <v>0.00</v>
          </cell>
          <cell r="Y2610" t="str">
            <v>0.00</v>
          </cell>
          <cell r="Z2610" t="str">
            <v>SIN ASIGNACIÓN</v>
          </cell>
          <cell r="AA2610" t="str">
            <v>FS1-2001-7898</v>
          </cell>
          <cell r="AB2610" t="str">
            <v>1-2001-7898</v>
          </cell>
        </row>
        <row r="2611">
          <cell r="P2611" t="str">
            <v>JN6BE6CS6M9063466</v>
          </cell>
          <cell r="Q2611">
            <v>63466</v>
          </cell>
          <cell r="R2611">
            <v>1648451.46</v>
          </cell>
          <cell r="S2611">
            <v>44712</v>
          </cell>
          <cell r="T2611">
            <v>46420</v>
          </cell>
          <cell r="U2611" t="str">
            <v>0007263866</v>
          </cell>
          <cell r="V2611">
            <v>0</v>
          </cell>
          <cell r="W2611">
            <v>90</v>
          </cell>
          <cell r="X2611">
            <v>63123.149999999994</v>
          </cell>
          <cell r="Y2611">
            <v>881043.84</v>
          </cell>
          <cell r="Z2611" t="str">
            <v>SIN ASIGNACIÓN</v>
          </cell>
          <cell r="AA2611" t="str">
            <v>PR1-2001-7935</v>
          </cell>
          <cell r="AB2611" t="str">
            <v>1-2001-7935</v>
          </cell>
        </row>
        <row r="2612">
          <cell r="P2612" t="str">
            <v>JN6BE6CS5M9063409</v>
          </cell>
          <cell r="Q2612">
            <v>63409</v>
          </cell>
          <cell r="R2612">
            <v>676295.02</v>
          </cell>
          <cell r="S2612">
            <v>44592</v>
          </cell>
          <cell r="T2612">
            <v>46081</v>
          </cell>
          <cell r="U2612" t="str">
            <v>0009013087</v>
          </cell>
          <cell r="V2612">
            <v>0</v>
          </cell>
          <cell r="W2612">
            <v>30</v>
          </cell>
          <cell r="X2612">
            <v>29000</v>
          </cell>
          <cell r="Y2612">
            <v>694418.91</v>
          </cell>
          <cell r="Z2612" t="str">
            <v>JORGE</v>
          </cell>
          <cell r="AA2612" t="str">
            <v>FS1-2001-7936</v>
          </cell>
          <cell r="AB2612" t="str">
            <v>1-2001-7936</v>
          </cell>
        </row>
        <row r="2613">
          <cell r="P2613" t="str">
            <v>DACION EN PAGO</v>
          </cell>
          <cell r="Q2613" t="str">
            <v>63507DACION</v>
          </cell>
          <cell r="R2613">
            <v>590091.43000000005</v>
          </cell>
          <cell r="S2613">
            <v>44251</v>
          </cell>
          <cell r="T2613">
            <v>46081</v>
          </cell>
          <cell r="U2613" t="str">
            <v>0004288312</v>
          </cell>
          <cell r="V2613" t="str">
            <v>No</v>
          </cell>
          <cell r="W2613" t="str">
            <v>0.00</v>
          </cell>
          <cell r="X2613" t="str">
            <v>0.00</v>
          </cell>
          <cell r="Y2613" t="str">
            <v>0.00</v>
          </cell>
          <cell r="Z2613" t="str">
            <v>SIN ASIGNACIÓN</v>
          </cell>
          <cell r="AA2613" t="str">
            <v>FS1-2001-7937</v>
          </cell>
          <cell r="AB2613" t="str">
            <v>1-2001-7937</v>
          </cell>
        </row>
        <row r="2614">
          <cell r="P2614" t="str">
            <v>DACION EN PAGO</v>
          </cell>
          <cell r="Q2614" t="str">
            <v>63555DACION</v>
          </cell>
          <cell r="R2614">
            <v>600091.43000000005</v>
          </cell>
          <cell r="S2614">
            <v>44251</v>
          </cell>
          <cell r="T2614">
            <v>46081</v>
          </cell>
          <cell r="U2614" t="str">
            <v>0004288338</v>
          </cell>
          <cell r="V2614" t="str">
            <v>No</v>
          </cell>
          <cell r="W2614" t="str">
            <v>0.00</v>
          </cell>
          <cell r="X2614" t="str">
            <v>0.00</v>
          </cell>
          <cell r="Y2614" t="str">
            <v>0.00</v>
          </cell>
          <cell r="Z2614" t="str">
            <v>SIN ASIGNACIÓN</v>
          </cell>
          <cell r="AA2614" t="str">
            <v>FS1-2001-7893</v>
          </cell>
          <cell r="AB2614" t="str">
            <v>1-2001-7893</v>
          </cell>
        </row>
        <row r="2615">
          <cell r="P2615" t="str">
            <v>DACION EN PAGO</v>
          </cell>
          <cell r="Q2615" t="str">
            <v>63483DACION</v>
          </cell>
          <cell r="R2615">
            <v>600091.43000000005</v>
          </cell>
          <cell r="S2615">
            <v>44251</v>
          </cell>
          <cell r="T2615">
            <v>46420</v>
          </cell>
          <cell r="U2615" t="str">
            <v>0004288353</v>
          </cell>
          <cell r="V2615" t="str">
            <v>No</v>
          </cell>
          <cell r="W2615" t="str">
            <v>0.00</v>
          </cell>
          <cell r="X2615" t="str">
            <v>0.00</v>
          </cell>
          <cell r="Y2615" t="str">
            <v>0.00</v>
          </cell>
          <cell r="Z2615" t="str">
            <v>SIN ASIGNACIÓN</v>
          </cell>
          <cell r="AA2615" t="str">
            <v>FS1-2001-7889</v>
          </cell>
          <cell r="AB2615" t="str">
            <v>1-2001-7889</v>
          </cell>
        </row>
        <row r="2616">
          <cell r="P2616" t="str">
            <v>DACION EN PAGO</v>
          </cell>
          <cell r="Q2616" t="str">
            <v>63456DACION</v>
          </cell>
          <cell r="R2616">
            <v>690361.72</v>
          </cell>
          <cell r="S2616">
            <v>44592</v>
          </cell>
          <cell r="T2616">
            <v>46420</v>
          </cell>
          <cell r="U2616" t="str">
            <v>0007263882</v>
          </cell>
          <cell r="V2616" t="str">
            <v>No</v>
          </cell>
          <cell r="W2616" t="str">
            <v>0.00</v>
          </cell>
          <cell r="X2616" t="str">
            <v>0.00</v>
          </cell>
          <cell r="Y2616" t="str">
            <v>0.00</v>
          </cell>
          <cell r="Z2616" t="str">
            <v>SIN ASIGNACIÓN</v>
          </cell>
          <cell r="AA2616" t="str">
            <v>FS1-2001-7938</v>
          </cell>
          <cell r="AB2616" t="str">
            <v>1-2001-7938</v>
          </cell>
        </row>
        <row r="2617">
          <cell r="P2617" t="str">
            <v>JN6BE6CS8M9063405</v>
          </cell>
          <cell r="Q2617">
            <v>63405</v>
          </cell>
          <cell r="R2617">
            <v>709365.34</v>
          </cell>
          <cell r="S2617">
            <v>44592</v>
          </cell>
          <cell r="T2617">
            <v>46081</v>
          </cell>
          <cell r="U2617" t="str">
            <v>0007263890</v>
          </cell>
          <cell r="V2617">
            <v>0</v>
          </cell>
          <cell r="W2617">
            <v>0</v>
          </cell>
          <cell r="X2617">
            <v>17499.990000000002</v>
          </cell>
          <cell r="Y2617">
            <v>697778.58</v>
          </cell>
          <cell r="Z2617" t="str">
            <v>JOEL</v>
          </cell>
          <cell r="AA2617" t="str">
            <v>FS1-2001-7864</v>
          </cell>
          <cell r="AB2617" t="str">
            <v>1-2001-7864</v>
          </cell>
        </row>
        <row r="2618">
          <cell r="P2618" t="str">
            <v>JN6BE6CS4M9063269</v>
          </cell>
          <cell r="Q2618">
            <v>63269</v>
          </cell>
          <cell r="R2618">
            <v>600091.43000000005</v>
          </cell>
          <cell r="S2618">
            <v>44252</v>
          </cell>
          <cell r="T2618">
            <v>46081</v>
          </cell>
          <cell r="U2618" t="str">
            <v>0004299541</v>
          </cell>
          <cell r="V2618">
            <v>0</v>
          </cell>
          <cell r="W2618">
            <v>30</v>
          </cell>
          <cell r="X2618">
            <v>48249.96</v>
          </cell>
          <cell r="Y2618">
            <v>679804.5</v>
          </cell>
          <cell r="Z2618" t="str">
            <v>JOEL</v>
          </cell>
          <cell r="AA2618" t="str">
            <v>FS1-2001-7939</v>
          </cell>
          <cell r="AB2618" t="str">
            <v>1-2001-7939</v>
          </cell>
        </row>
        <row r="2619">
          <cell r="P2619" t="str">
            <v>JN6BE6CS7M9063461</v>
          </cell>
          <cell r="Q2619">
            <v>63461</v>
          </cell>
          <cell r="R2619">
            <v>590091.43000000005</v>
          </cell>
          <cell r="S2619">
            <v>44252</v>
          </cell>
          <cell r="T2619">
            <v>46420</v>
          </cell>
          <cell r="U2619" t="str">
            <v>0004299582</v>
          </cell>
          <cell r="V2619">
            <v>0</v>
          </cell>
          <cell r="W2619">
            <v>30</v>
          </cell>
          <cell r="X2619">
            <v>47587.420000000006</v>
          </cell>
          <cell r="Y2619">
            <v>668900.62</v>
          </cell>
          <cell r="Z2619" t="str">
            <v>JOEL</v>
          </cell>
          <cell r="AA2619" t="str">
            <v>FS1-2001-7865</v>
          </cell>
          <cell r="AB2619" t="str">
            <v>1-2001-7865</v>
          </cell>
        </row>
        <row r="2620">
          <cell r="P2620" t="str">
            <v>JN6BE6CS1M9063407</v>
          </cell>
          <cell r="Q2620">
            <v>63407</v>
          </cell>
          <cell r="R2620">
            <v>719515.43</v>
          </cell>
          <cell r="S2620">
            <v>44592</v>
          </cell>
          <cell r="T2620">
            <v>46081</v>
          </cell>
          <cell r="U2620" t="str">
            <v>0009270430</v>
          </cell>
          <cell r="V2620">
            <v>0</v>
          </cell>
          <cell r="W2620">
            <v>0</v>
          </cell>
          <cell r="X2620">
            <v>0</v>
          </cell>
          <cell r="Y2620">
            <v>709768.7</v>
          </cell>
          <cell r="Z2620" t="str">
            <v>IZAR</v>
          </cell>
          <cell r="AA2620" t="str">
            <v>FS1-2001-7897</v>
          </cell>
          <cell r="AB2620" t="str">
            <v>1-2001-7897</v>
          </cell>
        </row>
        <row r="2621">
          <cell r="P2621" t="str">
            <v>JN6BE6CS2M9063254</v>
          </cell>
          <cell r="Q2621">
            <v>63254</v>
          </cell>
          <cell r="R2621">
            <v>590091.43000000005</v>
          </cell>
          <cell r="S2621">
            <v>44252</v>
          </cell>
          <cell r="T2621">
            <v>46081</v>
          </cell>
          <cell r="U2621" t="str">
            <v>0007263932</v>
          </cell>
          <cell r="V2621">
            <v>0</v>
          </cell>
          <cell r="W2621">
            <v>90</v>
          </cell>
          <cell r="X2621">
            <v>70381.460000000006</v>
          </cell>
          <cell r="Y2621">
            <v>871088.7</v>
          </cell>
          <cell r="Z2621" t="str">
            <v>BEATRIZ</v>
          </cell>
          <cell r="AA2621" t="str">
            <v>PR1-2001-7866</v>
          </cell>
          <cell r="AB2621" t="str">
            <v>1-2001-7866</v>
          </cell>
        </row>
        <row r="2622">
          <cell r="P2622" t="str">
            <v>JN6BE6CS8M9063162</v>
          </cell>
          <cell r="Q2622">
            <v>63162</v>
          </cell>
          <cell r="R2622">
            <v>590091.43000000005</v>
          </cell>
          <cell r="S2622">
            <v>44252</v>
          </cell>
          <cell r="T2622">
            <v>46081</v>
          </cell>
          <cell r="U2622" t="str">
            <v>0004299772</v>
          </cell>
          <cell r="V2622">
            <v>0</v>
          </cell>
          <cell r="W2622">
            <v>210</v>
          </cell>
          <cell r="X2622">
            <v>166555.96</v>
          </cell>
          <cell r="Y2622">
            <v>787869.15999999992</v>
          </cell>
          <cell r="Z2622" t="str">
            <v>JOEL</v>
          </cell>
          <cell r="AA2622" t="str">
            <v>PR1-2001-7867</v>
          </cell>
          <cell r="AB2622" t="str">
            <v>1-2001-7867</v>
          </cell>
        </row>
        <row r="2623">
          <cell r="P2623" t="str">
            <v>JN6BE6CS8M9063436</v>
          </cell>
          <cell r="Q2623">
            <v>63436</v>
          </cell>
          <cell r="R2623">
            <v>590091.43000000005</v>
          </cell>
          <cell r="S2623">
            <v>44252</v>
          </cell>
          <cell r="T2623">
            <v>46081</v>
          </cell>
          <cell r="U2623" t="str">
            <v>0004299806</v>
          </cell>
          <cell r="V2623">
            <v>0</v>
          </cell>
          <cell r="W2623">
            <v>420</v>
          </cell>
          <cell r="X2623">
            <v>284899.13000000006</v>
          </cell>
          <cell r="Y2623">
            <v>906212.33</v>
          </cell>
          <cell r="Z2623" t="str">
            <v>IZAR</v>
          </cell>
          <cell r="AA2623" t="str">
            <v>PR1-2001-7940</v>
          </cell>
          <cell r="AB2623" t="str">
            <v>1-2001-7940</v>
          </cell>
        </row>
        <row r="2624">
          <cell r="P2624" t="str">
            <v>DACION EN PAGO</v>
          </cell>
          <cell r="Q2624" t="str">
            <v>63271DACION</v>
          </cell>
          <cell r="R2624">
            <v>590091.43000000005</v>
          </cell>
          <cell r="S2624">
            <v>44252</v>
          </cell>
          <cell r="T2624">
            <v>46081</v>
          </cell>
          <cell r="U2624" t="str">
            <v>0004299822</v>
          </cell>
          <cell r="V2624" t="str">
            <v>No</v>
          </cell>
          <cell r="W2624" t="str">
            <v>0.00</v>
          </cell>
          <cell r="X2624" t="str">
            <v>0.00</v>
          </cell>
          <cell r="Y2624" t="str">
            <v>0.00</v>
          </cell>
          <cell r="Z2624" t="str">
            <v>SIN ASIGNACIÓN</v>
          </cell>
          <cell r="AA2624" t="str">
            <v>FS1-2001-7868</v>
          </cell>
          <cell r="AB2624" t="str">
            <v>1-2001-7868</v>
          </cell>
        </row>
        <row r="2625">
          <cell r="P2625" t="str">
            <v>JN6BE6CS1M9063391</v>
          </cell>
          <cell r="Q2625">
            <v>63391</v>
          </cell>
          <cell r="R2625">
            <v>590091.43000000005</v>
          </cell>
          <cell r="S2625">
            <v>44252</v>
          </cell>
          <cell r="T2625">
            <v>46447</v>
          </cell>
          <cell r="U2625" t="str">
            <v>0004299889</v>
          </cell>
          <cell r="V2625">
            <v>0</v>
          </cell>
          <cell r="W2625">
            <v>30</v>
          </cell>
          <cell r="X2625">
            <v>47587.420000000006</v>
          </cell>
          <cell r="Y2625">
            <v>668900.62</v>
          </cell>
          <cell r="Z2625" t="str">
            <v>JOEL</v>
          </cell>
          <cell r="AA2625" t="str">
            <v>FS1-2001-7941</v>
          </cell>
          <cell r="AB2625" t="str">
            <v>1-2001-7941</v>
          </cell>
        </row>
        <row r="2626">
          <cell r="P2626" t="str">
            <v>JN6BE6CS2M9063240</v>
          </cell>
          <cell r="Q2626">
            <v>63240</v>
          </cell>
          <cell r="R2626">
            <v>720553.76</v>
          </cell>
          <cell r="S2626">
            <v>44620</v>
          </cell>
          <cell r="T2626">
            <v>46081</v>
          </cell>
          <cell r="U2626" t="str">
            <v>0009304791</v>
          </cell>
          <cell r="V2626">
            <v>0</v>
          </cell>
          <cell r="W2626">
            <v>0</v>
          </cell>
          <cell r="X2626">
            <v>17500</v>
          </cell>
          <cell r="Y2626">
            <v>702631.28</v>
          </cell>
          <cell r="Z2626" t="str">
            <v>SIN ASIGNACIÓN</v>
          </cell>
          <cell r="AA2626" t="str">
            <v>FS1-2001-7890</v>
          </cell>
          <cell r="AB2626" t="str">
            <v>1-2001-7890</v>
          </cell>
        </row>
        <row r="2627">
          <cell r="P2627" t="str">
            <v>JN6BE6CS3M9063487</v>
          </cell>
          <cell r="Q2627">
            <v>63487</v>
          </cell>
          <cell r="R2627">
            <v>590091.43000000005</v>
          </cell>
          <cell r="S2627">
            <v>44253</v>
          </cell>
          <cell r="T2627">
            <v>46507</v>
          </cell>
          <cell r="U2627" t="str">
            <v>0004305124</v>
          </cell>
          <cell r="V2627">
            <v>0</v>
          </cell>
          <cell r="W2627">
            <v>30</v>
          </cell>
          <cell r="X2627">
            <v>47587.420000000006</v>
          </cell>
          <cell r="Y2627">
            <v>668408.88</v>
          </cell>
          <cell r="Z2627" t="str">
            <v>JOEL</v>
          </cell>
          <cell r="AA2627" t="str">
            <v>FS1-2001-7869</v>
          </cell>
          <cell r="AB2627" t="str">
            <v>1-2001-7869</v>
          </cell>
        </row>
        <row r="2628">
          <cell r="P2628" t="str">
            <v>JN6BE6CS2M9063481</v>
          </cell>
          <cell r="Q2628">
            <v>63481</v>
          </cell>
          <cell r="R2628">
            <v>688172.79</v>
          </cell>
          <cell r="S2628">
            <v>44681</v>
          </cell>
          <cell r="T2628">
            <v>46463</v>
          </cell>
          <cell r="U2628" t="str">
            <v>0009351628</v>
          </cell>
          <cell r="V2628">
            <v>0</v>
          </cell>
          <cell r="W2628">
            <v>30</v>
          </cell>
          <cell r="X2628">
            <v>17500</v>
          </cell>
          <cell r="Y2628">
            <v>699145.39</v>
          </cell>
          <cell r="Z2628" t="str">
            <v>SIN ASIGNACIÓN</v>
          </cell>
          <cell r="AA2628" t="str">
            <v>FS1-2001-7853</v>
          </cell>
          <cell r="AB2628" t="str">
            <v>1-2001-7853</v>
          </cell>
        </row>
        <row r="2629">
          <cell r="P2629" t="str">
            <v>JN6BE6CS1M9063438</v>
          </cell>
          <cell r="Q2629">
            <v>63438</v>
          </cell>
          <cell r="R2629">
            <v>756047.78</v>
          </cell>
          <cell r="S2629">
            <v>44637</v>
          </cell>
          <cell r="T2629">
            <v>46538</v>
          </cell>
          <cell r="U2629" t="str">
            <v>0007264005</v>
          </cell>
          <cell r="V2629">
            <v>0</v>
          </cell>
          <cell r="W2629">
            <v>30</v>
          </cell>
          <cell r="X2629">
            <v>32283.439999999999</v>
          </cell>
          <cell r="Y2629">
            <v>773208.1399999999</v>
          </cell>
          <cell r="Z2629" t="str">
            <v>SIN ASIGNACIÓN</v>
          </cell>
          <cell r="AA2629" t="str">
            <v>FS1-2001-7942</v>
          </cell>
          <cell r="AB2629" t="str">
            <v>1-2001-7942</v>
          </cell>
        </row>
        <row r="2630">
          <cell r="P2630" t="str">
            <v>JN6BE6CS2M9063562</v>
          </cell>
          <cell r="Q2630">
            <v>63562</v>
          </cell>
          <cell r="R2630">
            <v>1389249.32</v>
          </cell>
          <cell r="S2630">
            <v>44712</v>
          </cell>
          <cell r="T2630">
            <v>45808</v>
          </cell>
          <cell r="U2630" t="str">
            <v>0007264013</v>
          </cell>
          <cell r="V2630">
            <v>0</v>
          </cell>
          <cell r="W2630">
            <v>30</v>
          </cell>
          <cell r="X2630">
            <v>35108.69</v>
          </cell>
          <cell r="Y2630">
            <v>715082.42999999993</v>
          </cell>
          <cell r="Z2630" t="str">
            <v>SIN ASIGNACIÓN</v>
          </cell>
          <cell r="AA2630" t="str">
            <v>FS1-2001-7872</v>
          </cell>
          <cell r="AB2630" t="str">
            <v>1-2001-7872</v>
          </cell>
        </row>
        <row r="2631">
          <cell r="P2631" t="str">
            <v>JN6BE6CS0M9063236</v>
          </cell>
          <cell r="Q2631">
            <v>63236</v>
          </cell>
          <cell r="R2631">
            <v>590091.43000000005</v>
          </cell>
          <cell r="S2631">
            <v>44253</v>
          </cell>
          <cell r="T2631">
            <v>45443</v>
          </cell>
          <cell r="U2631" t="str">
            <v>0004307054</v>
          </cell>
          <cell r="V2631">
            <v>0</v>
          </cell>
          <cell r="W2631">
            <v>360</v>
          </cell>
          <cell r="X2631">
            <v>254493.38999999996</v>
          </cell>
          <cell r="Y2631">
            <v>875314.85</v>
          </cell>
          <cell r="Z2631" t="str">
            <v>JOEL</v>
          </cell>
          <cell r="AA2631" t="str">
            <v>PR1-2001-7871</v>
          </cell>
          <cell r="AB2631" t="str">
            <v>1-2001-7871</v>
          </cell>
        </row>
        <row r="2632">
          <cell r="P2632" t="str">
            <v>JN6BE6CS5M9063443</v>
          </cell>
          <cell r="Q2632">
            <v>63443</v>
          </cell>
          <cell r="R2632">
            <v>590091.43000000005</v>
          </cell>
          <cell r="S2632">
            <v>44253</v>
          </cell>
          <cell r="T2632">
            <v>46112</v>
          </cell>
          <cell r="U2632" t="str">
            <v>0004307112</v>
          </cell>
          <cell r="V2632">
            <v>0</v>
          </cell>
          <cell r="W2632">
            <v>360</v>
          </cell>
          <cell r="X2632">
            <v>257254.62</v>
          </cell>
          <cell r="Y2632">
            <v>878076.08000000007</v>
          </cell>
          <cell r="Z2632" t="str">
            <v>JOEL</v>
          </cell>
          <cell r="AA2632" t="str">
            <v>PR1-2001-7870</v>
          </cell>
          <cell r="AB2632" t="str">
            <v>1-2001-7870</v>
          </cell>
        </row>
        <row r="2633">
          <cell r="P2633" t="str">
            <v>JTFPX22P4K0088397</v>
          </cell>
          <cell r="Q2633">
            <v>88397</v>
          </cell>
          <cell r="R2633">
            <v>635474.29</v>
          </cell>
          <cell r="S2633">
            <v>44263</v>
          </cell>
          <cell r="T2633">
            <v>46112</v>
          </cell>
          <cell r="U2633" t="str">
            <v>0004377792</v>
          </cell>
          <cell r="V2633">
            <v>0</v>
          </cell>
          <cell r="W2633">
            <v>30</v>
          </cell>
          <cell r="X2633">
            <v>42033.399999999994</v>
          </cell>
          <cell r="Y2633">
            <v>507867</v>
          </cell>
          <cell r="Z2633" t="str">
            <v>IZAR</v>
          </cell>
          <cell r="AA2633" t="str">
            <v>FS1-2001-7922</v>
          </cell>
          <cell r="AB2633" t="str">
            <v>1-2001-7922</v>
          </cell>
        </row>
        <row r="2634">
          <cell r="P2634" t="str">
            <v>JTFPX22P4H0073567</v>
          </cell>
          <cell r="Q2634" t="str">
            <v>1704MDF103</v>
          </cell>
          <cell r="R2634">
            <v>486000</v>
          </cell>
          <cell r="S2634">
            <v>44263</v>
          </cell>
          <cell r="T2634">
            <v>46112</v>
          </cell>
          <cell r="U2634" t="str">
            <v>0004377867</v>
          </cell>
          <cell r="V2634">
            <v>0</v>
          </cell>
          <cell r="W2634">
            <v>30</v>
          </cell>
          <cell r="X2634">
            <v>33320.520000000004</v>
          </cell>
          <cell r="Y2634">
            <v>305583.27</v>
          </cell>
          <cell r="Z2634" t="str">
            <v>JORGE</v>
          </cell>
          <cell r="AA2634" t="str">
            <v>FS1-2001-7965</v>
          </cell>
          <cell r="AB2634" t="str">
            <v>1-2001-7965</v>
          </cell>
        </row>
        <row r="2635">
          <cell r="P2635" t="str">
            <v>JN6BE6CS0M9062300</v>
          </cell>
          <cell r="Q2635">
            <v>62300</v>
          </cell>
          <cell r="R2635">
            <v>632830.29</v>
          </cell>
          <cell r="S2635">
            <v>44271</v>
          </cell>
          <cell r="T2635">
            <v>46435</v>
          </cell>
          <cell r="U2635" t="str">
            <v>0009270489</v>
          </cell>
          <cell r="V2635">
            <v>0</v>
          </cell>
          <cell r="W2635">
            <v>0</v>
          </cell>
          <cell r="X2635">
            <v>26948.48</v>
          </cell>
          <cell r="Y2635">
            <v>786731.61</v>
          </cell>
          <cell r="Z2635" t="str">
            <v>IZAR</v>
          </cell>
          <cell r="AA2635" t="str">
            <v>FS1-2001-7966</v>
          </cell>
          <cell r="AB2635" t="str">
            <v>1-2001-7966</v>
          </cell>
        </row>
        <row r="2636">
          <cell r="P2636" t="str">
            <v>JN6BE6CS3M9063506</v>
          </cell>
          <cell r="Q2636">
            <v>63506</v>
          </cell>
          <cell r="R2636">
            <v>718117.92</v>
          </cell>
          <cell r="S2636">
            <v>44609</v>
          </cell>
          <cell r="T2636">
            <v>46112</v>
          </cell>
          <cell r="U2636" t="str">
            <v>0009351651</v>
          </cell>
          <cell r="V2636">
            <v>0</v>
          </cell>
          <cell r="W2636">
            <v>30</v>
          </cell>
          <cell r="X2636">
            <v>0</v>
          </cell>
          <cell r="Y2636">
            <v>708451.38</v>
          </cell>
          <cell r="Z2636" t="str">
            <v>SIN ASIGNACIÓN</v>
          </cell>
          <cell r="AA2636" t="str">
            <v>FS1-2001-7995</v>
          </cell>
          <cell r="AB2636" t="str">
            <v>1-2001-7995</v>
          </cell>
        </row>
        <row r="2637">
          <cell r="P2637" t="str">
            <v>DACION EN PAGO</v>
          </cell>
          <cell r="Q2637" t="str">
            <v>63495DACION</v>
          </cell>
          <cell r="R2637">
            <v>600091.43000000005</v>
          </cell>
          <cell r="S2637">
            <v>44263</v>
          </cell>
          <cell r="T2637">
            <v>46112</v>
          </cell>
          <cell r="U2637" t="str">
            <v>0004389052</v>
          </cell>
          <cell r="V2637" t="str">
            <v>No</v>
          </cell>
          <cell r="W2637" t="str">
            <v>0.00</v>
          </cell>
          <cell r="X2637" t="str">
            <v>0.00</v>
          </cell>
          <cell r="Y2637" t="str">
            <v>0.00</v>
          </cell>
          <cell r="Z2637" t="str">
            <v>SIN ASIGNACIÓN</v>
          </cell>
          <cell r="AA2637" t="str">
            <v>FS1-2001-7996</v>
          </cell>
          <cell r="AB2637" t="str">
            <v>1-2001-7996</v>
          </cell>
        </row>
        <row r="2638">
          <cell r="P2638" t="str">
            <v>DACION EN PAGO</v>
          </cell>
          <cell r="Q2638" t="str">
            <v>63490DACION</v>
          </cell>
          <cell r="R2638">
            <v>590091.43000000005</v>
          </cell>
          <cell r="S2638">
            <v>44263</v>
          </cell>
          <cell r="T2638">
            <v>46420</v>
          </cell>
          <cell r="U2638" t="str">
            <v>0004389193</v>
          </cell>
          <cell r="V2638" t="str">
            <v>No</v>
          </cell>
          <cell r="W2638" t="str">
            <v>0.00</v>
          </cell>
          <cell r="X2638" t="str">
            <v>0.00</v>
          </cell>
          <cell r="Y2638" t="str">
            <v>0.00</v>
          </cell>
          <cell r="Z2638" t="str">
            <v>SIN ASIGNACIÓN</v>
          </cell>
          <cell r="AA2638" t="str">
            <v>FS1-2001-7997</v>
          </cell>
          <cell r="AB2638" t="str">
            <v>1-2001-7997</v>
          </cell>
        </row>
        <row r="2639">
          <cell r="P2639" t="str">
            <v>JN6BE6CS2M9063531</v>
          </cell>
          <cell r="Q2639">
            <v>63531</v>
          </cell>
          <cell r="R2639">
            <v>708120.45</v>
          </cell>
          <cell r="S2639">
            <v>44592</v>
          </cell>
          <cell r="T2639">
            <v>46112</v>
          </cell>
          <cell r="U2639" t="str">
            <v>0008968976</v>
          </cell>
          <cell r="V2639">
            <v>0</v>
          </cell>
          <cell r="W2639">
            <v>30</v>
          </cell>
          <cell r="X2639">
            <v>29000</v>
          </cell>
          <cell r="Y2639">
            <v>750321.69</v>
          </cell>
          <cell r="Z2639" t="str">
            <v>JORGE</v>
          </cell>
          <cell r="AA2639" t="str">
            <v>FS1-2001-7998</v>
          </cell>
          <cell r="AB2639" t="str">
            <v>1-2001-7998</v>
          </cell>
        </row>
        <row r="2640">
          <cell r="P2640" t="str">
            <v>DACION EN PAGO</v>
          </cell>
          <cell r="Q2640" t="str">
            <v>63491DACION</v>
          </cell>
          <cell r="R2640">
            <v>590091.43000000005</v>
          </cell>
          <cell r="S2640">
            <v>44263</v>
          </cell>
          <cell r="T2640">
            <v>46265</v>
          </cell>
          <cell r="U2640" t="str">
            <v>0004389276</v>
          </cell>
          <cell r="V2640" t="str">
            <v>No</v>
          </cell>
          <cell r="W2640" t="str">
            <v>0.00</v>
          </cell>
          <cell r="X2640" t="str">
            <v>0.00</v>
          </cell>
          <cell r="Y2640" t="str">
            <v>0.00</v>
          </cell>
          <cell r="Z2640" t="str">
            <v>SIN ASIGNACIÓN</v>
          </cell>
          <cell r="AA2640" t="str">
            <v>FS1-2001-7999</v>
          </cell>
          <cell r="AB2640" t="str">
            <v>1-2001-7999</v>
          </cell>
        </row>
        <row r="2641">
          <cell r="P2641" t="str">
            <v>JN6BE6CS5M9063474</v>
          </cell>
          <cell r="Q2641">
            <v>63474</v>
          </cell>
          <cell r="R2641">
            <v>693081.56</v>
          </cell>
          <cell r="S2641">
            <v>44592</v>
          </cell>
          <cell r="T2641">
            <v>46440</v>
          </cell>
          <cell r="U2641" t="str">
            <v>0007264070</v>
          </cell>
          <cell r="V2641">
            <v>0</v>
          </cell>
          <cell r="W2641">
            <v>0</v>
          </cell>
          <cell r="X2641">
            <v>20999.99</v>
          </cell>
          <cell r="Y2641">
            <v>653262</v>
          </cell>
          <cell r="Z2641" t="str">
            <v>BEATRIZ</v>
          </cell>
          <cell r="AA2641" t="str">
            <v>FS1-2001-8000</v>
          </cell>
          <cell r="AB2641" t="str">
            <v>1-2001-8000</v>
          </cell>
        </row>
        <row r="2642">
          <cell r="P2642" t="str">
            <v>JN6BE6CS3M9063599</v>
          </cell>
          <cell r="Q2642">
            <v>63599</v>
          </cell>
          <cell r="R2642">
            <v>726086.54</v>
          </cell>
          <cell r="S2642">
            <v>44613</v>
          </cell>
          <cell r="T2642">
            <v>46112</v>
          </cell>
          <cell r="U2642" t="str">
            <v>0007264088</v>
          </cell>
          <cell r="V2642">
            <v>0</v>
          </cell>
          <cell r="W2642">
            <v>0</v>
          </cell>
          <cell r="X2642">
            <v>0</v>
          </cell>
          <cell r="Y2642">
            <v>702841.43</v>
          </cell>
          <cell r="Z2642" t="str">
            <v>SIN ASIGNACIÓN</v>
          </cell>
          <cell r="AA2642" t="str">
            <v>FS1-2001-8001</v>
          </cell>
          <cell r="AB2642" t="str">
            <v>1-2001-8001</v>
          </cell>
        </row>
        <row r="2643">
          <cell r="P2643" t="str">
            <v>DACION EN PAGO</v>
          </cell>
          <cell r="Q2643" t="str">
            <v>63611DACION</v>
          </cell>
          <cell r="R2643">
            <v>600091.43000000005</v>
          </cell>
          <cell r="S2643">
            <v>44263</v>
          </cell>
          <cell r="T2643">
            <v>46112</v>
          </cell>
          <cell r="U2643" t="str">
            <v>0004389409</v>
          </cell>
          <cell r="V2643" t="str">
            <v>No</v>
          </cell>
          <cell r="W2643" t="str">
            <v>0.00</v>
          </cell>
          <cell r="X2643" t="str">
            <v>0.00</v>
          </cell>
          <cell r="Y2643" t="str">
            <v>0.00</v>
          </cell>
          <cell r="Z2643" t="str">
            <v>SIN ASIGNACIÓN</v>
          </cell>
          <cell r="AA2643" t="str">
            <v>FS1-2001-8002</v>
          </cell>
          <cell r="AB2643" t="str">
            <v>1-2001-8002</v>
          </cell>
        </row>
        <row r="2644">
          <cell r="P2644" t="str">
            <v>JN6BE6CS0M9063401</v>
          </cell>
          <cell r="Q2644">
            <v>63401</v>
          </cell>
          <cell r="R2644">
            <v>590091.43000000005</v>
          </cell>
          <cell r="S2644">
            <v>44263</v>
          </cell>
          <cell r="T2644">
            <v>46112</v>
          </cell>
          <cell r="U2644" t="str">
            <v>0004389417</v>
          </cell>
          <cell r="V2644">
            <v>0</v>
          </cell>
          <cell r="W2644">
            <v>210</v>
          </cell>
          <cell r="X2644">
            <v>166493.38</v>
          </cell>
          <cell r="Y2644">
            <v>804205.42</v>
          </cell>
          <cell r="Z2644" t="str">
            <v>JOEL</v>
          </cell>
          <cell r="AA2644" t="str">
            <v>PR1-2001-7910</v>
          </cell>
          <cell r="AB2644" t="str">
            <v>1-2001-7910</v>
          </cell>
        </row>
        <row r="2645">
          <cell r="P2645" t="str">
            <v>DACION EN PAGO</v>
          </cell>
          <cell r="Q2645" t="str">
            <v>63527DACION</v>
          </cell>
          <cell r="R2645">
            <v>590091.43000000005</v>
          </cell>
          <cell r="S2645">
            <v>44263</v>
          </cell>
          <cell r="T2645">
            <v>46538</v>
          </cell>
          <cell r="U2645" t="str">
            <v>0004389441</v>
          </cell>
          <cell r="V2645" t="str">
            <v>No</v>
          </cell>
          <cell r="W2645" t="str">
            <v>0.00</v>
          </cell>
          <cell r="X2645" t="str">
            <v>0.00</v>
          </cell>
          <cell r="Y2645" t="str">
            <v>0.00</v>
          </cell>
          <cell r="Z2645" t="str">
            <v>SIN ASIGNACIÓN</v>
          </cell>
          <cell r="AA2645" t="str">
            <v>FS1-2001-8003</v>
          </cell>
          <cell r="AB2645" t="str">
            <v>1-2001-8003</v>
          </cell>
        </row>
        <row r="2646">
          <cell r="P2646" t="str">
            <v>JN6BE6CS4M9063417</v>
          </cell>
          <cell r="Q2646">
            <v>63417</v>
          </cell>
          <cell r="R2646">
            <v>1493591.48</v>
          </cell>
          <cell r="S2646">
            <v>44712</v>
          </cell>
          <cell r="T2646">
            <v>46420</v>
          </cell>
          <cell r="U2646" t="str">
            <v>0007264112</v>
          </cell>
          <cell r="V2646">
            <v>0</v>
          </cell>
          <cell r="W2646">
            <v>0</v>
          </cell>
          <cell r="X2646">
            <v>12964.59</v>
          </cell>
          <cell r="Y2646">
            <v>741900.27999999991</v>
          </cell>
          <cell r="Z2646" t="str">
            <v>SIN ASIGNACIÓN</v>
          </cell>
          <cell r="AA2646" t="str">
            <v>FS1-2001-8004</v>
          </cell>
          <cell r="AB2646" t="str">
            <v>1-2001-8004</v>
          </cell>
        </row>
        <row r="2647">
          <cell r="P2647" t="str">
            <v>JN6BE6CS2M9063397</v>
          </cell>
          <cell r="Q2647">
            <v>63397</v>
          </cell>
          <cell r="R2647">
            <v>708178.7</v>
          </cell>
          <cell r="S2647">
            <v>44592</v>
          </cell>
          <cell r="T2647">
            <v>46447</v>
          </cell>
          <cell r="U2647" t="str">
            <v>0007264120</v>
          </cell>
          <cell r="V2647" t="str">
            <v>No</v>
          </cell>
          <cell r="W2647" t="str">
            <v>0.00</v>
          </cell>
          <cell r="X2647" t="str">
            <v>0.00</v>
          </cell>
          <cell r="Y2647" t="str">
            <v>0.00</v>
          </cell>
          <cell r="Z2647" t="str">
            <v>Dolores Aguilar</v>
          </cell>
          <cell r="AA2647" t="str">
            <v>FS1-2001-7948</v>
          </cell>
          <cell r="AB2647" t="str">
            <v>1-2001-7948</v>
          </cell>
        </row>
        <row r="2648">
          <cell r="P2648" t="str">
            <v>JN6BE6CS0M9063530</v>
          </cell>
          <cell r="Q2648">
            <v>63530</v>
          </cell>
          <cell r="R2648">
            <v>749101.7</v>
          </cell>
          <cell r="S2648">
            <v>44620</v>
          </cell>
          <cell r="T2648">
            <v>46112</v>
          </cell>
          <cell r="U2648" t="str">
            <v>0007264138</v>
          </cell>
          <cell r="V2648">
            <v>0</v>
          </cell>
          <cell r="W2648">
            <v>0</v>
          </cell>
          <cell r="X2648">
            <v>17499.989999999998</v>
          </cell>
          <cell r="Y2648">
            <v>746864.47</v>
          </cell>
          <cell r="Z2648" t="str">
            <v>SIN ASIGNACIÓN</v>
          </cell>
          <cell r="AA2648" t="str">
            <v>FS1-2001-8005</v>
          </cell>
          <cell r="AB2648" t="str">
            <v>1-2001-8005</v>
          </cell>
        </row>
        <row r="2649">
          <cell r="P2649" t="str">
            <v>JN6BE6CS1M9063469</v>
          </cell>
          <cell r="Q2649">
            <v>63469</v>
          </cell>
          <cell r="R2649">
            <v>600091.43000000005</v>
          </cell>
          <cell r="S2649">
            <v>44264</v>
          </cell>
          <cell r="T2649">
            <v>46112</v>
          </cell>
          <cell r="U2649" t="str">
            <v>0004395521</v>
          </cell>
          <cell r="V2649">
            <v>0</v>
          </cell>
          <cell r="W2649">
            <v>180</v>
          </cell>
          <cell r="X2649">
            <v>157786.48000000001</v>
          </cell>
          <cell r="Y2649">
            <v>805517.66999999993</v>
          </cell>
          <cell r="Z2649" t="str">
            <v>Dolores Aguilar</v>
          </cell>
          <cell r="AA2649" t="str">
            <v>PR1-2001-7950</v>
          </cell>
          <cell r="AB2649" t="str">
            <v>1-2001-7950</v>
          </cell>
        </row>
        <row r="2650">
          <cell r="P2650" t="str">
            <v>DACION EN PAGO</v>
          </cell>
          <cell r="Q2650" t="str">
            <v>63472DACION</v>
          </cell>
          <cell r="R2650">
            <v>590091.43000000005</v>
          </cell>
          <cell r="S2650">
            <v>44266</v>
          </cell>
          <cell r="T2650">
            <v>46538</v>
          </cell>
          <cell r="U2650" t="str">
            <v>0004395554</v>
          </cell>
          <cell r="V2650" t="str">
            <v>No</v>
          </cell>
          <cell r="W2650" t="str">
            <v>0.00</v>
          </cell>
          <cell r="X2650" t="str">
            <v>0.00</v>
          </cell>
          <cell r="Y2650" t="str">
            <v>0.00</v>
          </cell>
          <cell r="Z2650" t="str">
            <v>JORGE</v>
          </cell>
          <cell r="AA2650" t="str">
            <v>FS1-2001-7949</v>
          </cell>
          <cell r="AB2650" t="str">
            <v>1-2001-7949</v>
          </cell>
        </row>
        <row r="2651">
          <cell r="P2651" t="str">
            <v>JN6BE6CS0M9063544</v>
          </cell>
          <cell r="Q2651">
            <v>63544</v>
          </cell>
          <cell r="R2651">
            <v>1492875.32</v>
          </cell>
          <cell r="S2651">
            <v>44712</v>
          </cell>
          <cell r="T2651">
            <v>46112</v>
          </cell>
          <cell r="U2651" t="str">
            <v>0007264161</v>
          </cell>
          <cell r="V2651">
            <v>0</v>
          </cell>
          <cell r="W2651">
            <v>0</v>
          </cell>
          <cell r="X2651">
            <v>10277.370000000001</v>
          </cell>
          <cell r="Y2651">
            <v>738835.16</v>
          </cell>
          <cell r="Z2651" t="str">
            <v>SIN ASIGNACIÓN</v>
          </cell>
          <cell r="AA2651" t="str">
            <v>FS1-2001-8006</v>
          </cell>
          <cell r="AB2651" t="str">
            <v>1-2001-8006</v>
          </cell>
        </row>
        <row r="2652">
          <cell r="P2652" t="str">
            <v>DACION EN PAGO</v>
          </cell>
          <cell r="Q2652" t="str">
            <v>63614DACION</v>
          </cell>
          <cell r="R2652">
            <v>590091.43000000005</v>
          </cell>
          <cell r="S2652">
            <v>44264</v>
          </cell>
          <cell r="T2652">
            <v>46447</v>
          </cell>
          <cell r="U2652" t="str">
            <v>0004395570</v>
          </cell>
          <cell r="V2652" t="str">
            <v>No</v>
          </cell>
          <cell r="W2652" t="str">
            <v>0.00</v>
          </cell>
          <cell r="X2652" t="str">
            <v>0.00</v>
          </cell>
          <cell r="Y2652" t="str">
            <v>0.00</v>
          </cell>
          <cell r="Z2652" t="str">
            <v>SIN ASIGNACIÓN</v>
          </cell>
          <cell r="AA2652" t="str">
            <v>FS1-2001-8007</v>
          </cell>
          <cell r="AB2652" t="str">
            <v>1-2001-8007</v>
          </cell>
        </row>
        <row r="2653">
          <cell r="P2653" t="str">
            <v>JN6BE6CS9M9063400</v>
          </cell>
          <cell r="Q2653">
            <v>63400</v>
          </cell>
          <cell r="R2653">
            <v>741977.57</v>
          </cell>
          <cell r="S2653">
            <v>44620</v>
          </cell>
          <cell r="T2653">
            <v>46112</v>
          </cell>
          <cell r="U2653" t="str">
            <v>0007264179</v>
          </cell>
          <cell r="V2653">
            <v>0</v>
          </cell>
          <cell r="W2653">
            <v>30</v>
          </cell>
          <cell r="X2653">
            <v>34567.69</v>
          </cell>
          <cell r="Y2653">
            <v>755136.25</v>
          </cell>
          <cell r="Z2653" t="str">
            <v>SIN ASIGNACIÓN</v>
          </cell>
          <cell r="AA2653" t="str">
            <v>FS1-2001-7986</v>
          </cell>
          <cell r="AB2653" t="str">
            <v>1-2001-7986</v>
          </cell>
        </row>
        <row r="2654">
          <cell r="P2654" t="str">
            <v>JN6BE6CS1M9063276</v>
          </cell>
          <cell r="Q2654">
            <v>63276</v>
          </cell>
          <cell r="R2654">
            <v>590091.43000000005</v>
          </cell>
          <cell r="S2654">
            <v>44264</v>
          </cell>
          <cell r="T2654">
            <v>46420</v>
          </cell>
          <cell r="U2654" t="str">
            <v>0009304718</v>
          </cell>
          <cell r="V2654">
            <v>0</v>
          </cell>
          <cell r="W2654">
            <v>0</v>
          </cell>
          <cell r="X2654">
            <v>0</v>
          </cell>
          <cell r="Y2654">
            <v>638944.68999999994</v>
          </cell>
          <cell r="Z2654" t="str">
            <v>Dolores Aguilar</v>
          </cell>
          <cell r="AA2654" t="str">
            <v>FS1-2001-7952</v>
          </cell>
          <cell r="AB2654" t="str">
            <v>1-2001-7952</v>
          </cell>
        </row>
        <row r="2655">
          <cell r="P2655" t="str">
            <v>DACION EN PAGO</v>
          </cell>
          <cell r="Q2655" t="str">
            <v>63463DACION</v>
          </cell>
          <cell r="R2655">
            <v>718796.29</v>
          </cell>
          <cell r="S2655">
            <v>44592</v>
          </cell>
          <cell r="T2655">
            <v>46112</v>
          </cell>
          <cell r="U2655" t="str">
            <v>0007264195</v>
          </cell>
          <cell r="V2655" t="str">
            <v>No</v>
          </cell>
          <cell r="W2655" t="str">
            <v>0.00</v>
          </cell>
          <cell r="X2655" t="str">
            <v>0.00</v>
          </cell>
          <cell r="Y2655" t="str">
            <v>0.00</v>
          </cell>
          <cell r="Z2655" t="str">
            <v>Dolores Aguilar</v>
          </cell>
          <cell r="AA2655" t="str">
            <v>FS1-2001-8008</v>
          </cell>
          <cell r="AB2655" t="str">
            <v>1-2001-8008</v>
          </cell>
        </row>
        <row r="2656">
          <cell r="P2656" t="str">
            <v>DACION EN PAGO</v>
          </cell>
          <cell r="Q2656" t="str">
            <v>63381DACION</v>
          </cell>
          <cell r="R2656">
            <v>590091.43000000005</v>
          </cell>
          <cell r="S2656">
            <v>44264</v>
          </cell>
          <cell r="T2656">
            <v>46415</v>
          </cell>
          <cell r="U2656" t="str">
            <v>0004395653</v>
          </cell>
          <cell r="V2656" t="str">
            <v>No</v>
          </cell>
          <cell r="W2656" t="str">
            <v>0.00</v>
          </cell>
          <cell r="X2656" t="str">
            <v>0.00</v>
          </cell>
          <cell r="Y2656" t="str">
            <v>0.00</v>
          </cell>
          <cell r="Z2656" t="str">
            <v>SIN ASIGNACIÓN</v>
          </cell>
          <cell r="AA2656" t="str">
            <v>FS1-2001-7951</v>
          </cell>
          <cell r="AB2656" t="str">
            <v>1-2001-7951</v>
          </cell>
        </row>
        <row r="2657">
          <cell r="P2657" t="str">
            <v>JN6BE6CS6M9063659</v>
          </cell>
          <cell r="Q2657">
            <v>63659</v>
          </cell>
          <cell r="R2657">
            <v>681253.7</v>
          </cell>
          <cell r="S2657">
            <v>44593</v>
          </cell>
          <cell r="T2657">
            <v>46112</v>
          </cell>
          <cell r="U2657" t="str">
            <v>0009351735</v>
          </cell>
          <cell r="V2657">
            <v>0</v>
          </cell>
          <cell r="W2657">
            <v>30</v>
          </cell>
          <cell r="X2657">
            <v>7068.7</v>
          </cell>
          <cell r="Y2657">
            <v>647624.23</v>
          </cell>
          <cell r="Z2657" t="str">
            <v>SIN ASIGNACIÓN</v>
          </cell>
          <cell r="AA2657" t="str">
            <v>FS1-2001-8009</v>
          </cell>
          <cell r="AB2657" t="str">
            <v>1-2001-8009</v>
          </cell>
        </row>
        <row r="2658">
          <cell r="P2658" t="str">
            <v>JN6BE6CS1M9063424</v>
          </cell>
          <cell r="Q2658">
            <v>63424</v>
          </cell>
          <cell r="R2658">
            <v>590091.43000000005</v>
          </cell>
          <cell r="S2658">
            <v>44264</v>
          </cell>
          <cell r="T2658">
            <v>46112</v>
          </cell>
          <cell r="U2658" t="str">
            <v>0004401311</v>
          </cell>
          <cell r="V2658">
            <v>0</v>
          </cell>
          <cell r="W2658">
            <v>30</v>
          </cell>
          <cell r="X2658">
            <v>47569.54</v>
          </cell>
          <cell r="Y2658">
            <v>684789.84000000008</v>
          </cell>
          <cell r="Z2658" t="str">
            <v>JOEL</v>
          </cell>
          <cell r="AA2658" t="str">
            <v>FS1-2001-8010</v>
          </cell>
          <cell r="AB2658" t="str">
            <v>1-2001-8010</v>
          </cell>
        </row>
        <row r="2659">
          <cell r="P2659" t="str">
            <v>JN6BE6CS2M9063237</v>
          </cell>
          <cell r="Q2659">
            <v>63237</v>
          </cell>
          <cell r="R2659">
            <v>590091.43000000005</v>
          </cell>
          <cell r="S2659">
            <v>44264</v>
          </cell>
          <cell r="T2659">
            <v>46112</v>
          </cell>
          <cell r="U2659" t="str">
            <v>0004401402</v>
          </cell>
          <cell r="V2659" t="str">
            <v>No</v>
          </cell>
          <cell r="W2659" t="str">
            <v>0.00</v>
          </cell>
          <cell r="X2659" t="str">
            <v>0.00</v>
          </cell>
          <cell r="Y2659" t="str">
            <v>0.00</v>
          </cell>
          <cell r="Z2659" t="str">
            <v>SIN ASIGNACIÓN</v>
          </cell>
          <cell r="AA2659" t="str">
            <v>FS1-2001-8011</v>
          </cell>
          <cell r="AB2659" t="str">
            <v>1-2001-8011</v>
          </cell>
        </row>
        <row r="2660">
          <cell r="P2660" t="str">
            <v>JN6BE6CS7M9063475</v>
          </cell>
          <cell r="Q2660">
            <v>63475</v>
          </cell>
          <cell r="R2660">
            <v>590091.43000000005</v>
          </cell>
          <cell r="S2660">
            <v>44266</v>
          </cell>
          <cell r="T2660">
            <v>46112</v>
          </cell>
          <cell r="U2660" t="str">
            <v>0004412540</v>
          </cell>
          <cell r="V2660">
            <v>0</v>
          </cell>
          <cell r="W2660">
            <v>30</v>
          </cell>
          <cell r="X2660">
            <v>47569.54</v>
          </cell>
          <cell r="Y2660">
            <v>686898.38</v>
          </cell>
          <cell r="Z2660" t="str">
            <v>JOEL</v>
          </cell>
          <cell r="AA2660" t="str">
            <v>FS1-2001-7953</v>
          </cell>
          <cell r="AB2660" t="str">
            <v>1-2001-7953</v>
          </cell>
        </row>
        <row r="2661">
          <cell r="P2661" t="str">
            <v>JN6BE6CS7M9063508</v>
          </cell>
          <cell r="Q2661">
            <v>63508</v>
          </cell>
          <cell r="R2661">
            <v>600091.43000000005</v>
          </cell>
          <cell r="S2661">
            <v>44266</v>
          </cell>
          <cell r="T2661">
            <v>46112</v>
          </cell>
          <cell r="U2661" t="str">
            <v>0004413027</v>
          </cell>
          <cell r="V2661">
            <v>0</v>
          </cell>
          <cell r="W2661">
            <v>180</v>
          </cell>
          <cell r="X2661">
            <v>168234.13000000003</v>
          </cell>
          <cell r="Y2661">
            <v>802907.23</v>
          </cell>
          <cell r="Z2661" t="str">
            <v>JORGE</v>
          </cell>
          <cell r="AA2661" t="str">
            <v>PR1-2001-7955</v>
          </cell>
          <cell r="AB2661" t="str">
            <v>1-2001-7955</v>
          </cell>
        </row>
        <row r="2662">
          <cell r="P2662" t="str">
            <v>JN6BE6CS6M9063421</v>
          </cell>
          <cell r="Q2662">
            <v>63421</v>
          </cell>
          <cell r="R2662">
            <v>625091.43000000005</v>
          </cell>
          <cell r="S2662">
            <v>44266</v>
          </cell>
          <cell r="T2662">
            <v>46112</v>
          </cell>
          <cell r="U2662" t="str">
            <v>0004413068</v>
          </cell>
          <cell r="V2662" t="str">
            <v>No</v>
          </cell>
          <cell r="W2662" t="str">
            <v>0.00</v>
          </cell>
          <cell r="X2662" t="str">
            <v>0.00</v>
          </cell>
          <cell r="Y2662" t="str">
            <v>0.00</v>
          </cell>
          <cell r="Z2662" t="str">
            <v>SIN ASIGNACIÓN</v>
          </cell>
          <cell r="AA2662" t="str">
            <v>FS1-2001-7954</v>
          </cell>
          <cell r="AB2662" t="str">
            <v>1-2001-7954</v>
          </cell>
        </row>
        <row r="2663">
          <cell r="P2663" t="str">
            <v>JN6BE6CS1M9063486</v>
          </cell>
          <cell r="Q2663">
            <v>63486</v>
          </cell>
          <cell r="R2663">
            <v>600091.43000000005</v>
          </cell>
          <cell r="S2663">
            <v>44266</v>
          </cell>
          <cell r="T2663">
            <v>46420</v>
          </cell>
          <cell r="U2663" t="str">
            <v>0004413159</v>
          </cell>
          <cell r="V2663">
            <v>0</v>
          </cell>
          <cell r="W2663">
            <v>360</v>
          </cell>
          <cell r="X2663">
            <v>261032.66999999998</v>
          </cell>
          <cell r="Y2663">
            <v>895705.77</v>
          </cell>
          <cell r="Z2663" t="str">
            <v>Dolores Aguilar</v>
          </cell>
          <cell r="AA2663" t="str">
            <v>PR1-2001-7989</v>
          </cell>
          <cell r="AB2663" t="str">
            <v>1-2001-7989</v>
          </cell>
        </row>
        <row r="2664">
          <cell r="P2664" t="str">
            <v>JN6BE6CS4M9063305</v>
          </cell>
          <cell r="Q2664">
            <v>63305</v>
          </cell>
          <cell r="R2664">
            <v>688003.95</v>
          </cell>
          <cell r="S2664">
            <v>44592</v>
          </cell>
          <cell r="T2664">
            <v>46112</v>
          </cell>
          <cell r="U2664" t="str">
            <v>0007264252</v>
          </cell>
          <cell r="V2664">
            <v>0</v>
          </cell>
          <cell r="W2664">
            <v>0</v>
          </cell>
          <cell r="X2664">
            <v>17499.990000000002</v>
          </cell>
          <cell r="Y2664">
            <v>673601.97</v>
          </cell>
          <cell r="Z2664" t="str">
            <v>JORGE</v>
          </cell>
          <cell r="AA2664" t="str">
            <v>FS1-2001-7963</v>
          </cell>
          <cell r="AB2664" t="str">
            <v>1-2001-7963</v>
          </cell>
        </row>
        <row r="2665">
          <cell r="P2665" t="str">
            <v>DACION EN PAGO</v>
          </cell>
          <cell r="Q2665" t="str">
            <v>63459DACION</v>
          </cell>
          <cell r="R2665">
            <v>600091.43000000005</v>
          </cell>
          <cell r="S2665">
            <v>44266</v>
          </cell>
          <cell r="T2665">
            <v>46112</v>
          </cell>
          <cell r="U2665" t="str">
            <v>0004413324</v>
          </cell>
          <cell r="V2665" t="str">
            <v>No</v>
          </cell>
          <cell r="W2665" t="str">
            <v>0.00</v>
          </cell>
          <cell r="X2665" t="str">
            <v>0.00</v>
          </cell>
          <cell r="Y2665" t="str">
            <v>0.00</v>
          </cell>
          <cell r="Z2665" t="str">
            <v>SIN ASIGNACIÓN</v>
          </cell>
          <cell r="AA2665" t="str">
            <v>FS1-2001-8012</v>
          </cell>
          <cell r="AB2665" t="str">
            <v>1-2001-8012</v>
          </cell>
        </row>
        <row r="2666">
          <cell r="P2666" t="str">
            <v>DACION EN PAGO</v>
          </cell>
          <cell r="Q2666" t="str">
            <v>63468DACION</v>
          </cell>
          <cell r="R2666">
            <v>590091.43000000005</v>
          </cell>
          <cell r="S2666">
            <v>44266</v>
          </cell>
          <cell r="T2666">
            <v>46112</v>
          </cell>
          <cell r="U2666" t="str">
            <v>0004413381</v>
          </cell>
          <cell r="V2666" t="str">
            <v>No</v>
          </cell>
          <cell r="W2666" t="str">
            <v>0.00</v>
          </cell>
          <cell r="X2666" t="str">
            <v>0.00</v>
          </cell>
          <cell r="Y2666" t="str">
            <v>0.00</v>
          </cell>
          <cell r="Z2666" t="str">
            <v>SIN ASIGNACIÓN</v>
          </cell>
          <cell r="AA2666" t="str">
            <v>FS1-2001-8013</v>
          </cell>
          <cell r="AB2666" t="str">
            <v>1-2001-8013</v>
          </cell>
        </row>
        <row r="2667">
          <cell r="P2667" t="str">
            <v>JN6BE6CS9M9063476</v>
          </cell>
          <cell r="Q2667">
            <v>63476</v>
          </cell>
          <cell r="R2667">
            <v>600091.43000000005</v>
          </cell>
          <cell r="S2667">
            <v>44266</v>
          </cell>
          <cell r="T2667">
            <v>46447</v>
          </cell>
          <cell r="U2667" t="str">
            <v>0004413472</v>
          </cell>
          <cell r="V2667">
            <v>0</v>
          </cell>
          <cell r="W2667">
            <v>30</v>
          </cell>
          <cell r="X2667">
            <v>48231.780000000006</v>
          </cell>
          <cell r="Y2667">
            <v>682904.88</v>
          </cell>
          <cell r="Z2667" t="str">
            <v>IZAR</v>
          </cell>
          <cell r="AA2667" t="str">
            <v>FS1-2001-8014</v>
          </cell>
          <cell r="AB2667" t="str">
            <v>1-2001-8014</v>
          </cell>
        </row>
        <row r="2668">
          <cell r="P2668" t="str">
            <v>DACION EN PAGO</v>
          </cell>
          <cell r="Q2668" t="str">
            <v>63245DACION</v>
          </cell>
          <cell r="R2668">
            <v>740985.4</v>
          </cell>
          <cell r="S2668">
            <v>44620</v>
          </cell>
          <cell r="T2668">
            <v>46112</v>
          </cell>
          <cell r="U2668" t="str">
            <v>0007264278</v>
          </cell>
          <cell r="V2668" t="str">
            <v>No</v>
          </cell>
          <cell r="W2668" t="str">
            <v>0.00</v>
          </cell>
          <cell r="X2668" t="str">
            <v>0.00</v>
          </cell>
          <cell r="Y2668" t="str">
            <v>0.00</v>
          </cell>
          <cell r="Z2668" t="str">
            <v>SIN ASIGNACIÓN</v>
          </cell>
          <cell r="AA2668" t="str">
            <v>FS1-2001-7987</v>
          </cell>
          <cell r="AB2668" t="str">
            <v>1-2001-7987</v>
          </cell>
        </row>
        <row r="2669">
          <cell r="P2669" t="str">
            <v>JN6BE6CS9M9063445</v>
          </cell>
          <cell r="Q2669">
            <v>63445</v>
          </cell>
          <cell r="R2669">
            <v>600091.43000000005</v>
          </cell>
          <cell r="S2669">
            <v>44266</v>
          </cell>
          <cell r="T2669">
            <v>46420</v>
          </cell>
          <cell r="U2669" t="str">
            <v>0004413746</v>
          </cell>
          <cell r="V2669">
            <v>0</v>
          </cell>
          <cell r="W2669">
            <v>30</v>
          </cell>
          <cell r="X2669">
            <v>48231.780000000006</v>
          </cell>
          <cell r="Y2669">
            <v>682904.88</v>
          </cell>
          <cell r="Z2669" t="str">
            <v>Dolores Aguilar</v>
          </cell>
          <cell r="AA2669" t="str">
            <v>FS1-2001-7990</v>
          </cell>
          <cell r="AB2669" t="str">
            <v>1-2001-7990</v>
          </cell>
        </row>
        <row r="2670">
          <cell r="P2670" t="str">
            <v>JN6BE6CS4M9063403</v>
          </cell>
          <cell r="Q2670">
            <v>63403</v>
          </cell>
          <cell r="R2670">
            <v>707831.3</v>
          </cell>
          <cell r="S2670">
            <v>44592</v>
          </cell>
          <cell r="T2670">
            <v>46420</v>
          </cell>
          <cell r="U2670" t="str">
            <v>0007264294</v>
          </cell>
          <cell r="V2670">
            <v>0</v>
          </cell>
          <cell r="W2670">
            <v>0</v>
          </cell>
          <cell r="X2670">
            <v>17499.989999999998</v>
          </cell>
          <cell r="Y2670">
            <v>696042.34999999986</v>
          </cell>
          <cell r="Z2670" t="str">
            <v>Dolores Aguilar</v>
          </cell>
          <cell r="AA2670" t="str">
            <v>FS1-2001-7991</v>
          </cell>
          <cell r="AB2670" t="str">
            <v>1-2001-7991</v>
          </cell>
        </row>
        <row r="2671">
          <cell r="P2671" t="str">
            <v>JN6BE6CS3M9063280</v>
          </cell>
          <cell r="Q2671">
            <v>63280</v>
          </cell>
          <cell r="R2671">
            <v>707369.21</v>
          </cell>
          <cell r="S2671">
            <v>44592</v>
          </cell>
          <cell r="T2671">
            <v>46447</v>
          </cell>
          <cell r="U2671" t="str">
            <v>0007264302</v>
          </cell>
          <cell r="V2671">
            <v>0</v>
          </cell>
          <cell r="W2671">
            <v>0</v>
          </cell>
          <cell r="X2671">
            <v>17499.990000000002</v>
          </cell>
          <cell r="Y2671">
            <v>695519.35</v>
          </cell>
          <cell r="Z2671" t="str">
            <v>Dolores Aguilar</v>
          </cell>
          <cell r="AA2671" t="str">
            <v>FS1-2001-7956</v>
          </cell>
          <cell r="AB2671" t="str">
            <v>1-2001-7956</v>
          </cell>
        </row>
        <row r="2672">
          <cell r="P2672" t="str">
            <v>JN6BE6CSXM9063387</v>
          </cell>
          <cell r="Q2672">
            <v>63387</v>
          </cell>
          <cell r="R2672">
            <v>722646.29</v>
          </cell>
          <cell r="S2672">
            <v>44620</v>
          </cell>
          <cell r="T2672">
            <v>46112</v>
          </cell>
          <cell r="U2672" t="str">
            <v>0007264310</v>
          </cell>
          <cell r="V2672">
            <v>0</v>
          </cell>
          <cell r="W2672">
            <v>30</v>
          </cell>
          <cell r="X2672">
            <v>34999.99</v>
          </cell>
          <cell r="Y2672">
            <v>734022.83999999985</v>
          </cell>
          <cell r="Z2672" t="str">
            <v>SIN ASIGNACIÓN</v>
          </cell>
          <cell r="AA2672" t="str">
            <v>FS1-2001-8015</v>
          </cell>
          <cell r="AB2672" t="str">
            <v>1-2001-8015</v>
          </cell>
        </row>
        <row r="2673">
          <cell r="P2673" t="str">
            <v>JN6BE6CS9M9063249</v>
          </cell>
          <cell r="Q2673">
            <v>63249</v>
          </cell>
          <cell r="R2673">
            <v>600091.43000000005</v>
          </cell>
          <cell r="S2673">
            <v>44271</v>
          </cell>
          <cell r="T2673">
            <v>46420</v>
          </cell>
          <cell r="U2673" t="str">
            <v>0004443172</v>
          </cell>
          <cell r="V2673">
            <v>0</v>
          </cell>
          <cell r="W2673">
            <v>30</v>
          </cell>
          <cell r="X2673">
            <v>48231.780000000006</v>
          </cell>
          <cell r="Y2673">
            <v>692462.44</v>
          </cell>
          <cell r="Z2673" t="str">
            <v>BEATRIZ</v>
          </cell>
          <cell r="AA2673" t="str">
            <v>FS1-2001-8016</v>
          </cell>
          <cell r="AB2673" t="str">
            <v>1-2001-8016</v>
          </cell>
        </row>
        <row r="2674">
          <cell r="P2674" t="str">
            <v>JN6BE6CS8M9063632</v>
          </cell>
          <cell r="Q2674">
            <v>63632</v>
          </cell>
          <cell r="R2674">
            <v>684750.1</v>
          </cell>
          <cell r="S2674">
            <v>44592</v>
          </cell>
          <cell r="T2674">
            <v>46507</v>
          </cell>
          <cell r="U2674" t="str">
            <v>0007264336</v>
          </cell>
          <cell r="V2674">
            <v>0</v>
          </cell>
          <cell r="W2674">
            <v>0</v>
          </cell>
          <cell r="X2674">
            <v>17499.990000000002</v>
          </cell>
          <cell r="Y2674">
            <v>669919.24999999988</v>
          </cell>
          <cell r="Z2674" t="str">
            <v>Dolores Aguilar</v>
          </cell>
          <cell r="AA2674" t="str">
            <v>FS1-2001-8017</v>
          </cell>
          <cell r="AB2674" t="str">
            <v>1-2001-8017</v>
          </cell>
        </row>
        <row r="2675">
          <cell r="P2675" t="str">
            <v>JN6BE6CS4M9063479</v>
          </cell>
          <cell r="Q2675">
            <v>63479</v>
          </cell>
          <cell r="R2675">
            <v>711293.35</v>
          </cell>
          <cell r="S2675">
            <v>44681</v>
          </cell>
          <cell r="T2675">
            <v>46463</v>
          </cell>
          <cell r="U2675" t="str">
            <v>0009269945</v>
          </cell>
          <cell r="V2675">
            <v>0</v>
          </cell>
          <cell r="W2675">
            <v>0</v>
          </cell>
          <cell r="X2675">
            <v>15461.96</v>
          </cell>
          <cell r="Y2675">
            <v>705700.82</v>
          </cell>
          <cell r="Z2675" t="str">
            <v>SIN ASIGNACIÓN</v>
          </cell>
          <cell r="AA2675" t="str">
            <v>FS1-2001-8018</v>
          </cell>
          <cell r="AB2675" t="str">
            <v>1-2001-8018</v>
          </cell>
        </row>
        <row r="2676">
          <cell r="P2676" t="str">
            <v>JN6BE6CS4M9063482</v>
          </cell>
          <cell r="Q2676">
            <v>63482</v>
          </cell>
          <cell r="R2676">
            <v>742327.35</v>
          </cell>
          <cell r="S2676">
            <v>44637</v>
          </cell>
          <cell r="T2676">
            <v>46112</v>
          </cell>
          <cell r="U2676" t="str">
            <v>0007264351</v>
          </cell>
          <cell r="V2676">
            <v>0</v>
          </cell>
          <cell r="W2676">
            <v>0</v>
          </cell>
          <cell r="X2676">
            <v>5989.9299999999994</v>
          </cell>
          <cell r="Y2676">
            <v>731824.83000000007</v>
          </cell>
          <cell r="Z2676" t="str">
            <v>SIN ASIGNACIÓN</v>
          </cell>
          <cell r="AA2676" t="str">
            <v>FS1-2001-8019</v>
          </cell>
          <cell r="AB2676" t="str">
            <v>1-2001-8019</v>
          </cell>
        </row>
        <row r="2677">
          <cell r="P2677" t="str">
            <v>JN6BE6CS0M9063351</v>
          </cell>
          <cell r="Q2677">
            <v>63351</v>
          </cell>
          <cell r="R2677">
            <v>600091.43000000005</v>
          </cell>
          <cell r="S2677">
            <v>44271</v>
          </cell>
          <cell r="T2677">
            <v>46112</v>
          </cell>
          <cell r="U2677" t="str">
            <v>0004443545</v>
          </cell>
          <cell r="V2677">
            <v>0</v>
          </cell>
          <cell r="W2677">
            <v>210</v>
          </cell>
          <cell r="X2677">
            <v>168811.22</v>
          </cell>
          <cell r="Y2677">
            <v>813041.88</v>
          </cell>
          <cell r="Z2677" t="str">
            <v>JOEL</v>
          </cell>
          <cell r="AA2677" t="str">
            <v>PR1-2001-8020</v>
          </cell>
          <cell r="AB2677" t="str">
            <v>1-2001-8020</v>
          </cell>
        </row>
        <row r="2678">
          <cell r="P2678" t="str">
            <v>JN6BE6CS1M9063052</v>
          </cell>
          <cell r="Q2678">
            <v>63052</v>
          </cell>
          <cell r="R2678">
            <v>600091.43000000005</v>
          </cell>
          <cell r="S2678">
            <v>44271</v>
          </cell>
          <cell r="T2678">
            <v>46112</v>
          </cell>
          <cell r="U2678" t="str">
            <v>0004443578</v>
          </cell>
          <cell r="V2678" t="str">
            <v>No</v>
          </cell>
          <cell r="W2678" t="str">
            <v>0.00</v>
          </cell>
          <cell r="X2678" t="str">
            <v>0.00</v>
          </cell>
          <cell r="Y2678" t="str">
            <v>0.00</v>
          </cell>
          <cell r="Z2678" t="str">
            <v>SIN ASIGNACIÓN</v>
          </cell>
          <cell r="AA2678" t="str">
            <v>FS1-2001-7958</v>
          </cell>
          <cell r="AB2678" t="str">
            <v>1-2001-7958</v>
          </cell>
        </row>
        <row r="2679">
          <cell r="P2679" t="str">
            <v>JN6BE6CS4M9063255</v>
          </cell>
          <cell r="Q2679">
            <v>63255</v>
          </cell>
          <cell r="R2679">
            <v>600091.43000000005</v>
          </cell>
          <cell r="S2679">
            <v>44271</v>
          </cell>
          <cell r="T2679">
            <v>46112</v>
          </cell>
          <cell r="U2679" t="str">
            <v>0004443602</v>
          </cell>
          <cell r="V2679">
            <v>0</v>
          </cell>
          <cell r="W2679">
            <v>420</v>
          </cell>
          <cell r="X2679">
            <v>274650.73</v>
          </cell>
          <cell r="Y2679">
            <v>918881.3899999999</v>
          </cell>
          <cell r="Z2679" t="str">
            <v>BEATRIZ</v>
          </cell>
          <cell r="AA2679" t="str">
            <v>PR1-2001-8021</v>
          </cell>
          <cell r="AB2679" t="str">
            <v>1-2001-8021</v>
          </cell>
        </row>
        <row r="2680">
          <cell r="P2680" t="str">
            <v>DACION EN PAGO</v>
          </cell>
          <cell r="Q2680" t="str">
            <v>63460DACION</v>
          </cell>
          <cell r="R2680">
            <v>600091.43000000005</v>
          </cell>
          <cell r="S2680">
            <v>44271</v>
          </cell>
          <cell r="T2680">
            <v>46440</v>
          </cell>
          <cell r="U2680" t="str">
            <v>0004443701</v>
          </cell>
          <cell r="V2680" t="str">
            <v>No</v>
          </cell>
          <cell r="W2680" t="str">
            <v>0.00</v>
          </cell>
          <cell r="X2680" t="str">
            <v>0.00</v>
          </cell>
          <cell r="Y2680" t="str">
            <v>0.00</v>
          </cell>
          <cell r="Z2680" t="str">
            <v>SIN ASIGNACIÓN</v>
          </cell>
          <cell r="AA2680" t="str">
            <v>FS1-2001-8022</v>
          </cell>
          <cell r="AB2680" t="str">
            <v>1-2001-8022</v>
          </cell>
        </row>
        <row r="2681">
          <cell r="P2681" t="str">
            <v>DACION EN PAGO</v>
          </cell>
          <cell r="Q2681" t="str">
            <v>63594DACION</v>
          </cell>
          <cell r="R2681">
            <v>728890.81</v>
          </cell>
          <cell r="S2681">
            <v>44613</v>
          </cell>
          <cell r="T2681">
            <v>46112</v>
          </cell>
          <cell r="U2681" t="str">
            <v>0007264393</v>
          </cell>
          <cell r="V2681" t="str">
            <v>No</v>
          </cell>
          <cell r="W2681" t="str">
            <v>0.00</v>
          </cell>
          <cell r="X2681" t="str">
            <v>0.00</v>
          </cell>
          <cell r="Y2681" t="str">
            <v>0.00</v>
          </cell>
          <cell r="Z2681" t="str">
            <v>SIN ASIGNACIÓN</v>
          </cell>
          <cell r="AA2681" t="str">
            <v>FS1-2001-7957</v>
          </cell>
          <cell r="AB2681" t="str">
            <v>1-2001-7957</v>
          </cell>
        </row>
        <row r="2682">
          <cell r="P2682" t="str">
            <v>DACION EN PAGO</v>
          </cell>
          <cell r="Q2682" t="str">
            <v>63427DACION</v>
          </cell>
          <cell r="R2682">
            <v>590091.43000000005</v>
          </cell>
          <cell r="S2682">
            <v>44273</v>
          </cell>
          <cell r="T2682">
            <v>46447</v>
          </cell>
          <cell r="U2682" t="str">
            <v>0004481578</v>
          </cell>
          <cell r="V2682" t="str">
            <v>No</v>
          </cell>
          <cell r="W2682" t="str">
            <v>0.00</v>
          </cell>
          <cell r="X2682" t="str">
            <v>0.00</v>
          </cell>
          <cell r="Y2682" t="str">
            <v>0.00</v>
          </cell>
          <cell r="Z2682" t="str">
            <v>SIN ASIGNACIÓN</v>
          </cell>
          <cell r="AA2682" t="str">
            <v>FS1-2001-8023</v>
          </cell>
          <cell r="AB2682" t="str">
            <v>1-2001-8023</v>
          </cell>
        </row>
        <row r="2683">
          <cell r="P2683" t="str">
            <v>DACION EN PAGO</v>
          </cell>
          <cell r="Q2683" t="str">
            <v>63430DACION</v>
          </cell>
          <cell r="R2683">
            <v>707383.99</v>
          </cell>
          <cell r="S2683">
            <v>44617</v>
          </cell>
          <cell r="T2683">
            <v>46420</v>
          </cell>
          <cell r="U2683" t="str">
            <v>0007264419</v>
          </cell>
          <cell r="V2683" t="str">
            <v>No</v>
          </cell>
          <cell r="W2683" t="str">
            <v>0.00</v>
          </cell>
          <cell r="X2683" t="str">
            <v>0.00</v>
          </cell>
          <cell r="Y2683" t="str">
            <v>0.00</v>
          </cell>
          <cell r="Z2683" t="str">
            <v>SIN ASIGNACIÓN</v>
          </cell>
          <cell r="AA2683" t="str">
            <v>FS1-2001-8024</v>
          </cell>
          <cell r="AB2683" t="str">
            <v>1-2001-8024</v>
          </cell>
        </row>
        <row r="2684">
          <cell r="P2684" t="str">
            <v>JN6BE6CS6M9063449</v>
          </cell>
          <cell r="Q2684">
            <v>63449</v>
          </cell>
          <cell r="R2684">
            <v>703768.79</v>
          </cell>
          <cell r="S2684">
            <v>44592</v>
          </cell>
          <cell r="T2684">
            <v>46447</v>
          </cell>
          <cell r="U2684" t="str">
            <v>0007264427</v>
          </cell>
          <cell r="V2684">
            <v>0</v>
          </cell>
          <cell r="W2684">
            <v>180</v>
          </cell>
          <cell r="X2684">
            <v>0</v>
          </cell>
          <cell r="Y2684">
            <v>673944.43</v>
          </cell>
          <cell r="Z2684" t="str">
            <v>BEATRIZ</v>
          </cell>
          <cell r="AA2684" t="str">
            <v>FS1-2001-8025</v>
          </cell>
          <cell r="AB2684" t="str">
            <v>1-2001-8025</v>
          </cell>
        </row>
        <row r="2685">
          <cell r="P2685" t="str">
            <v>DACION EN PAGO</v>
          </cell>
          <cell r="Q2685" t="str">
            <v>63536DACION</v>
          </cell>
          <cell r="R2685">
            <v>754245.1</v>
          </cell>
          <cell r="S2685">
            <v>44620</v>
          </cell>
          <cell r="T2685">
            <v>46420</v>
          </cell>
          <cell r="U2685" t="str">
            <v>0007264435</v>
          </cell>
          <cell r="V2685" t="str">
            <v>No</v>
          </cell>
          <cell r="W2685" t="str">
            <v>0.00</v>
          </cell>
          <cell r="X2685" t="str">
            <v>0.00</v>
          </cell>
          <cell r="Y2685" t="str">
            <v>0.00</v>
          </cell>
          <cell r="Z2685" t="str">
            <v>SIN ASIGNACIÓN</v>
          </cell>
          <cell r="AA2685" t="str">
            <v>FS1-2001-8026</v>
          </cell>
          <cell r="AB2685" t="str">
            <v>1-2001-8026</v>
          </cell>
        </row>
        <row r="2686">
          <cell r="P2686" t="str">
            <v>DACION EN PAGO</v>
          </cell>
          <cell r="Q2686" t="str">
            <v>63418DACION</v>
          </cell>
          <cell r="R2686">
            <v>680345.81</v>
          </cell>
          <cell r="S2686">
            <v>44592</v>
          </cell>
          <cell r="T2686">
            <v>46112</v>
          </cell>
          <cell r="U2686" t="str">
            <v>0007264443</v>
          </cell>
          <cell r="V2686" t="str">
            <v>No</v>
          </cell>
          <cell r="W2686" t="str">
            <v>0.00</v>
          </cell>
          <cell r="X2686" t="str">
            <v>0.00</v>
          </cell>
          <cell r="Y2686" t="str">
            <v>0.00</v>
          </cell>
          <cell r="Z2686" t="str">
            <v>SIN ASIGNACIÓN</v>
          </cell>
          <cell r="AA2686" t="str">
            <v>FS1-2001-8027</v>
          </cell>
          <cell r="AB2686" t="str">
            <v>1-2001-8027</v>
          </cell>
        </row>
        <row r="2687">
          <cell r="P2687" t="str">
            <v>DACION EN PAGO</v>
          </cell>
          <cell r="Q2687" t="str">
            <v>63452DACION</v>
          </cell>
          <cell r="R2687">
            <v>590091.43000000005</v>
          </cell>
          <cell r="S2687">
            <v>44277</v>
          </cell>
          <cell r="T2687">
            <v>46420</v>
          </cell>
          <cell r="U2687" t="str">
            <v>0004499166</v>
          </cell>
          <cell r="V2687" t="str">
            <v>No</v>
          </cell>
          <cell r="W2687" t="str">
            <v>0.00</v>
          </cell>
          <cell r="X2687" t="str">
            <v>0.00</v>
          </cell>
          <cell r="Y2687" t="str">
            <v>0.00</v>
          </cell>
          <cell r="Z2687" t="str">
            <v>SIN ASIGNACIÓN</v>
          </cell>
          <cell r="AA2687" t="str">
            <v>FS1-2001-8028</v>
          </cell>
          <cell r="AB2687" t="str">
            <v>1-2001-8028</v>
          </cell>
        </row>
        <row r="2688">
          <cell r="P2688" t="str">
            <v>JN6BE6CS6M9063435</v>
          </cell>
          <cell r="Q2688">
            <v>63435</v>
          </cell>
          <cell r="R2688">
            <v>678776.07</v>
          </cell>
          <cell r="S2688">
            <v>44592</v>
          </cell>
          <cell r="T2688">
            <v>46112</v>
          </cell>
          <cell r="U2688" t="str">
            <v>0009270042</v>
          </cell>
          <cell r="V2688">
            <v>0</v>
          </cell>
          <cell r="W2688">
            <v>0</v>
          </cell>
          <cell r="X2688">
            <v>0</v>
          </cell>
          <cell r="Y2688">
            <v>642980.39</v>
          </cell>
          <cell r="Z2688" t="str">
            <v>JOEL</v>
          </cell>
          <cell r="AA2688" t="str">
            <v>FS1-2001-8029</v>
          </cell>
          <cell r="AB2688" t="str">
            <v>1-2001-8029</v>
          </cell>
        </row>
        <row r="2689">
          <cell r="P2689" t="str">
            <v>JN6BE6CS2M9063528</v>
          </cell>
          <cell r="Q2689">
            <v>63528</v>
          </cell>
          <cell r="R2689">
            <v>590091.43000000005</v>
          </cell>
          <cell r="S2689">
            <v>44278</v>
          </cell>
          <cell r="T2689">
            <v>46112</v>
          </cell>
          <cell r="U2689" t="str">
            <v>0004512737</v>
          </cell>
          <cell r="V2689">
            <v>0</v>
          </cell>
          <cell r="W2689">
            <v>30</v>
          </cell>
          <cell r="X2689">
            <v>47569.54</v>
          </cell>
          <cell r="Y2689">
            <v>677905.44000000006</v>
          </cell>
          <cell r="Z2689" t="str">
            <v>JOEL</v>
          </cell>
          <cell r="AA2689" t="str">
            <v>FS1-2001-8030</v>
          </cell>
          <cell r="AB2689" t="str">
            <v>1-2001-8030</v>
          </cell>
        </row>
        <row r="2690">
          <cell r="P2690" t="str">
            <v>JN6BE6CS5M9063412</v>
          </cell>
          <cell r="Q2690">
            <v>63412</v>
          </cell>
          <cell r="R2690">
            <v>590091.43000000005</v>
          </cell>
          <cell r="S2690">
            <v>44278</v>
          </cell>
          <cell r="T2690">
            <v>46420</v>
          </cell>
          <cell r="U2690" t="str">
            <v>0004512802</v>
          </cell>
          <cell r="V2690">
            <v>0</v>
          </cell>
          <cell r="W2690">
            <v>210</v>
          </cell>
          <cell r="X2690">
            <v>166493.4</v>
          </cell>
          <cell r="Y2690">
            <v>796829.3</v>
          </cell>
          <cell r="Z2690" t="str">
            <v>JOEL</v>
          </cell>
          <cell r="AA2690" t="str">
            <v>PR1-2001-8031</v>
          </cell>
          <cell r="AB2690" t="str">
            <v>1-2001-8031</v>
          </cell>
        </row>
        <row r="2691">
          <cell r="P2691" t="str">
            <v>JN6BE6CS5M9063586</v>
          </cell>
          <cell r="Q2691">
            <v>63586</v>
          </cell>
          <cell r="R2691">
            <v>707926.13</v>
          </cell>
          <cell r="S2691">
            <v>44592</v>
          </cell>
          <cell r="T2691">
            <v>46463</v>
          </cell>
          <cell r="U2691" t="str">
            <v>0007264492</v>
          </cell>
          <cell r="V2691">
            <v>0</v>
          </cell>
          <cell r="W2691">
            <v>180</v>
          </cell>
          <cell r="X2691">
            <v>0</v>
          </cell>
          <cell r="Y2691">
            <v>678649.69</v>
          </cell>
          <cell r="Z2691" t="str">
            <v>JORGE</v>
          </cell>
          <cell r="AA2691" t="str">
            <v>FS1-2001-8032</v>
          </cell>
          <cell r="AB2691" t="str">
            <v>1-2001-8032</v>
          </cell>
        </row>
        <row r="2692">
          <cell r="P2692" t="str">
            <v>JN6BE6CS0M9063480</v>
          </cell>
          <cell r="Q2692">
            <v>63480</v>
          </cell>
          <cell r="R2692">
            <v>693015.87</v>
          </cell>
          <cell r="S2692">
            <v>44637</v>
          </cell>
          <cell r="T2692">
            <v>46112</v>
          </cell>
          <cell r="U2692" t="str">
            <v>0009176207</v>
          </cell>
          <cell r="V2692">
            <v>0</v>
          </cell>
          <cell r="W2692">
            <v>0</v>
          </cell>
          <cell r="X2692">
            <v>0</v>
          </cell>
          <cell r="Y2692">
            <v>664128.12</v>
          </cell>
          <cell r="Z2692" t="str">
            <v>SIN ASIGNACIÓN</v>
          </cell>
          <cell r="AA2692" t="str">
            <v>FS1-2001-7985</v>
          </cell>
          <cell r="AB2692" t="str">
            <v>1-2001-7985</v>
          </cell>
        </row>
        <row r="2693">
          <cell r="P2693" t="str">
            <v>DACION EN PAGO</v>
          </cell>
          <cell r="Q2693" t="str">
            <v>63553DACION</v>
          </cell>
          <cell r="R2693">
            <v>600091.43000000005</v>
          </cell>
          <cell r="S2693">
            <v>44280</v>
          </cell>
          <cell r="T2693">
            <v>46112</v>
          </cell>
          <cell r="U2693" t="str">
            <v>0004528709</v>
          </cell>
          <cell r="V2693" t="str">
            <v>No</v>
          </cell>
          <cell r="W2693" t="str">
            <v>0.00</v>
          </cell>
          <cell r="X2693" t="str">
            <v>0.00</v>
          </cell>
          <cell r="Y2693" t="str">
            <v>0.00</v>
          </cell>
          <cell r="Z2693" t="str">
            <v>SIN ASIGNACIÓN</v>
          </cell>
          <cell r="AA2693" t="str">
            <v>FS1-2001-8033</v>
          </cell>
          <cell r="AB2693" t="str">
            <v>1-2001-8033</v>
          </cell>
        </row>
        <row r="2694">
          <cell r="P2694" t="str">
            <v>JN6BE6CS0M9063477</v>
          </cell>
          <cell r="Q2694">
            <v>63477</v>
          </cell>
          <cell r="R2694">
            <v>625091.43000000005</v>
          </cell>
          <cell r="S2694">
            <v>44280</v>
          </cell>
          <cell r="T2694">
            <v>46112</v>
          </cell>
          <cell r="U2694" t="str">
            <v>0004528790</v>
          </cell>
          <cell r="V2694">
            <v>0</v>
          </cell>
          <cell r="W2694">
            <v>180</v>
          </cell>
          <cell r="X2694">
            <v>174605.90999999997</v>
          </cell>
          <cell r="Y2694">
            <v>840279.79</v>
          </cell>
          <cell r="Z2694" t="str">
            <v>JORGE</v>
          </cell>
          <cell r="AA2694" t="str">
            <v>PR1-2001-8034</v>
          </cell>
          <cell r="AB2694" t="str">
            <v>1-2001-8034</v>
          </cell>
        </row>
        <row r="2695">
          <cell r="P2695" t="str">
            <v>JN6BE6CS0M9063088</v>
          </cell>
          <cell r="Q2695">
            <v>63088</v>
          </cell>
          <cell r="R2695">
            <v>590091.43000000005</v>
          </cell>
          <cell r="S2695">
            <v>44280</v>
          </cell>
          <cell r="T2695">
            <v>46112</v>
          </cell>
          <cell r="U2695" t="str">
            <v>0004528832</v>
          </cell>
          <cell r="V2695">
            <v>0</v>
          </cell>
          <cell r="W2695">
            <v>30</v>
          </cell>
          <cell r="X2695">
            <v>47569.54</v>
          </cell>
          <cell r="Y2695">
            <v>676921.95</v>
          </cell>
          <cell r="Z2695" t="str">
            <v>JOEL</v>
          </cell>
          <cell r="AA2695" t="str">
            <v>FS1-2001-8035</v>
          </cell>
          <cell r="AB2695" t="str">
            <v>1-2001-8035</v>
          </cell>
        </row>
        <row r="2696">
          <cell r="P2696" t="str">
            <v>JN6BE6CS5M9063457</v>
          </cell>
          <cell r="Q2696">
            <v>63457</v>
          </cell>
          <cell r="R2696">
            <v>590091.43000000005</v>
          </cell>
          <cell r="S2696">
            <v>44280</v>
          </cell>
          <cell r="T2696">
            <v>46507</v>
          </cell>
          <cell r="U2696" t="str">
            <v>0004528956</v>
          </cell>
          <cell r="V2696">
            <v>0</v>
          </cell>
          <cell r="W2696">
            <v>30</v>
          </cell>
          <cell r="X2696">
            <v>47569.54</v>
          </cell>
          <cell r="Y2696">
            <v>676921.95</v>
          </cell>
          <cell r="Z2696" t="str">
            <v>JOEL</v>
          </cell>
          <cell r="AA2696" t="str">
            <v>FS1-2001-8036</v>
          </cell>
          <cell r="AB2696" t="str">
            <v>1-2001-8036</v>
          </cell>
        </row>
        <row r="2697">
          <cell r="P2697" t="str">
            <v>JN6BE6CS0M9063818</v>
          </cell>
          <cell r="Q2697">
            <v>63818</v>
          </cell>
          <cell r="R2697">
            <v>723067.66</v>
          </cell>
          <cell r="S2697">
            <v>44681</v>
          </cell>
          <cell r="T2697">
            <v>46112</v>
          </cell>
          <cell r="U2697" t="str">
            <v>0009269556</v>
          </cell>
          <cell r="V2697">
            <v>0</v>
          </cell>
          <cell r="W2697">
            <v>60</v>
          </cell>
          <cell r="X2697">
            <v>0</v>
          </cell>
          <cell r="Y2697">
            <v>699217.24</v>
          </cell>
          <cell r="Z2697" t="str">
            <v>SIN ASIGNACIÓN</v>
          </cell>
          <cell r="AA2697" t="str">
            <v>FS1-2001-8037</v>
          </cell>
          <cell r="AB2697" t="str">
            <v>1-2001-8037</v>
          </cell>
        </row>
        <row r="2698">
          <cell r="P2698" t="str">
            <v>DACION EN PAGO</v>
          </cell>
          <cell r="Q2698" t="str">
            <v>63473DACION</v>
          </cell>
          <cell r="R2698">
            <v>590091.43000000005</v>
          </cell>
          <cell r="S2698">
            <v>44284</v>
          </cell>
          <cell r="T2698">
            <v>46420</v>
          </cell>
          <cell r="U2698" t="str">
            <v>0004543096</v>
          </cell>
          <cell r="V2698" t="str">
            <v>No</v>
          </cell>
          <cell r="W2698" t="str">
            <v>0.00</v>
          </cell>
          <cell r="X2698" t="str">
            <v>0.00</v>
          </cell>
          <cell r="Y2698" t="str">
            <v>0.00</v>
          </cell>
          <cell r="Z2698" t="str">
            <v>SIN ASIGNACIÓN</v>
          </cell>
          <cell r="AA2698" t="str">
            <v>FS1-2001-8038</v>
          </cell>
          <cell r="AB2698" t="str">
            <v>1-2001-8038</v>
          </cell>
        </row>
        <row r="2699">
          <cell r="P2699" t="str">
            <v>DACION EN PAGO</v>
          </cell>
          <cell r="Q2699" t="str">
            <v>63446DACION</v>
          </cell>
          <cell r="R2699">
            <v>685434.06</v>
          </cell>
          <cell r="S2699">
            <v>44592</v>
          </cell>
          <cell r="T2699">
            <v>46112</v>
          </cell>
          <cell r="U2699" t="str">
            <v>0007264559</v>
          </cell>
          <cell r="V2699" t="str">
            <v>No</v>
          </cell>
          <cell r="W2699" t="str">
            <v>0.00</v>
          </cell>
          <cell r="X2699" t="str">
            <v>0.00</v>
          </cell>
          <cell r="Y2699" t="str">
            <v>0.00</v>
          </cell>
          <cell r="Z2699" t="str">
            <v>SIN ASIGNACIÓN</v>
          </cell>
          <cell r="AA2699" t="str">
            <v>FS1-2001-8039</v>
          </cell>
          <cell r="AB2699" t="str">
            <v>1-2001-8039</v>
          </cell>
        </row>
        <row r="2700">
          <cell r="P2700" t="str">
            <v>JN6BE6CS0M9063754</v>
          </cell>
          <cell r="Q2700">
            <v>63754</v>
          </cell>
          <cell r="R2700">
            <v>600091.43000000005</v>
          </cell>
          <cell r="S2700">
            <v>44284</v>
          </cell>
          <cell r="T2700">
            <v>46441</v>
          </cell>
          <cell r="U2700" t="str">
            <v>0004543518</v>
          </cell>
          <cell r="V2700">
            <v>0</v>
          </cell>
          <cell r="W2700">
            <v>450</v>
          </cell>
          <cell r="X2700">
            <v>282157</v>
          </cell>
          <cell r="Y2700">
            <v>919886.66999999993</v>
          </cell>
          <cell r="Z2700" t="str">
            <v>JOEL</v>
          </cell>
          <cell r="AA2700" t="str">
            <v>PR1-2001-8040</v>
          </cell>
          <cell r="AB2700" t="str">
            <v>1-2001-8040</v>
          </cell>
        </row>
        <row r="2701">
          <cell r="P2701" t="str">
            <v>JN6BE6CS3M9063537</v>
          </cell>
          <cell r="Q2701">
            <v>63537</v>
          </cell>
          <cell r="R2701">
            <v>738203.64</v>
          </cell>
          <cell r="S2701">
            <v>44615</v>
          </cell>
          <cell r="T2701">
            <v>46112</v>
          </cell>
          <cell r="U2701" t="str">
            <v>0007264575</v>
          </cell>
          <cell r="V2701">
            <v>0</v>
          </cell>
          <cell r="W2701">
            <v>30</v>
          </cell>
          <cell r="X2701">
            <v>34999.980000000003</v>
          </cell>
          <cell r="Y2701">
            <v>751344.97</v>
          </cell>
          <cell r="Z2701" t="str">
            <v>SIN ASIGNACIÓN</v>
          </cell>
          <cell r="AA2701" t="str">
            <v>FS1-2001-7971</v>
          </cell>
          <cell r="AB2701" t="str">
            <v>1-2001-7971</v>
          </cell>
        </row>
        <row r="2702">
          <cell r="P2702" t="str">
            <v>DACION EN PAGO</v>
          </cell>
          <cell r="Q2702" t="str">
            <v>63550DACION</v>
          </cell>
          <cell r="R2702">
            <v>590091.43000000005</v>
          </cell>
          <cell r="S2702">
            <v>44284</v>
          </cell>
          <cell r="T2702">
            <v>46112</v>
          </cell>
          <cell r="U2702" t="str">
            <v>0004543724</v>
          </cell>
          <cell r="V2702" t="str">
            <v>No</v>
          </cell>
          <cell r="W2702" t="str">
            <v>0.00</v>
          </cell>
          <cell r="X2702" t="str">
            <v>0.00</v>
          </cell>
          <cell r="Y2702" t="str">
            <v>0.00</v>
          </cell>
          <cell r="Z2702" t="str">
            <v>SIN ASIGNACIÓN</v>
          </cell>
          <cell r="AA2702" t="str">
            <v>FS1-2001-8041</v>
          </cell>
          <cell r="AB2702" t="str">
            <v>1-2001-8041</v>
          </cell>
        </row>
        <row r="2703">
          <cell r="P2703" t="str">
            <v>DACION EN PAGO</v>
          </cell>
          <cell r="Q2703" t="str">
            <v>63558DACION</v>
          </cell>
          <cell r="R2703">
            <v>590091.43000000005</v>
          </cell>
          <cell r="S2703">
            <v>44284</v>
          </cell>
          <cell r="T2703">
            <v>46112</v>
          </cell>
          <cell r="U2703" t="str">
            <v>0004543765</v>
          </cell>
          <cell r="V2703" t="str">
            <v>No</v>
          </cell>
          <cell r="W2703" t="str">
            <v>0.00</v>
          </cell>
          <cell r="X2703" t="str">
            <v>0.00</v>
          </cell>
          <cell r="Y2703" t="str">
            <v>0.00</v>
          </cell>
          <cell r="Z2703" t="str">
            <v>Dolores Aguilar</v>
          </cell>
          <cell r="AA2703" t="str">
            <v>FS1-2001-8042</v>
          </cell>
          <cell r="AB2703" t="str">
            <v>1-2001-8042</v>
          </cell>
        </row>
        <row r="2704">
          <cell r="P2704" t="str">
            <v>DACION EN PAGO</v>
          </cell>
          <cell r="Q2704" t="str">
            <v>63425DACION</v>
          </cell>
          <cell r="R2704">
            <v>590091.43000000005</v>
          </cell>
          <cell r="S2704">
            <v>44284</v>
          </cell>
          <cell r="T2704">
            <v>46440</v>
          </cell>
          <cell r="U2704" t="str">
            <v>0004543799</v>
          </cell>
          <cell r="V2704" t="str">
            <v>No</v>
          </cell>
          <cell r="W2704" t="str">
            <v>0.00</v>
          </cell>
          <cell r="X2704" t="str">
            <v>0.00</v>
          </cell>
          <cell r="Y2704" t="str">
            <v>0.00</v>
          </cell>
          <cell r="Z2704" t="str">
            <v>SIN ASIGNACIÓN</v>
          </cell>
          <cell r="AA2704" t="str">
            <v>FS1-2001-8043</v>
          </cell>
          <cell r="AB2704" t="str">
            <v>1-2001-8043</v>
          </cell>
        </row>
        <row r="2705">
          <cell r="P2705" t="str">
            <v>JN6BE6CS4M9064180</v>
          </cell>
          <cell r="Q2705">
            <v>64180</v>
          </cell>
          <cell r="R2705">
            <v>661385.97</v>
          </cell>
          <cell r="S2705">
            <v>44613</v>
          </cell>
          <cell r="T2705">
            <v>46447</v>
          </cell>
          <cell r="U2705" t="str">
            <v>0009351842</v>
          </cell>
          <cell r="V2705">
            <v>0</v>
          </cell>
          <cell r="W2705">
            <v>0</v>
          </cell>
          <cell r="X2705">
            <v>0</v>
          </cell>
          <cell r="Y2705">
            <v>587753.93999999994</v>
          </cell>
          <cell r="Z2705" t="str">
            <v>SIN ASIGNACIÓN</v>
          </cell>
          <cell r="AA2705" t="str">
            <v>FS1-2001-8044</v>
          </cell>
          <cell r="AB2705" t="str">
            <v>1-2001-8044</v>
          </cell>
        </row>
        <row r="2706">
          <cell r="P2706" t="str">
            <v>JN6BE6CS0M9063561</v>
          </cell>
          <cell r="Q2706">
            <v>63561</v>
          </cell>
          <cell r="R2706">
            <v>717720.04</v>
          </cell>
          <cell r="S2706">
            <v>44620</v>
          </cell>
          <cell r="T2706">
            <v>46447</v>
          </cell>
          <cell r="U2706" t="str">
            <v>0007264617</v>
          </cell>
          <cell r="V2706">
            <v>0</v>
          </cell>
          <cell r="W2706">
            <v>30</v>
          </cell>
          <cell r="X2706">
            <v>34489.980000000003</v>
          </cell>
          <cell r="Y2706">
            <v>728022.28999999992</v>
          </cell>
          <cell r="Z2706" t="str">
            <v>SIN ASIGNACIÓN</v>
          </cell>
          <cell r="AA2706" t="str">
            <v>FS1-2001-7988</v>
          </cell>
          <cell r="AB2706" t="str">
            <v>1-2001-7988</v>
          </cell>
        </row>
        <row r="2707">
          <cell r="P2707" t="str">
            <v>JN6BE6CS3M9063411</v>
          </cell>
          <cell r="Q2707">
            <v>63411</v>
          </cell>
          <cell r="R2707">
            <v>695348.54</v>
          </cell>
          <cell r="S2707">
            <v>44620</v>
          </cell>
          <cell r="T2707">
            <v>46420</v>
          </cell>
          <cell r="U2707" t="str">
            <v>0007264625</v>
          </cell>
          <cell r="V2707">
            <v>0</v>
          </cell>
          <cell r="W2707">
            <v>30</v>
          </cell>
          <cell r="X2707">
            <v>35000</v>
          </cell>
          <cell r="Y2707">
            <v>703598.13</v>
          </cell>
          <cell r="Z2707" t="str">
            <v>SIN ASIGNACIÓN</v>
          </cell>
          <cell r="AA2707" t="str">
            <v>FS1-2001-8045</v>
          </cell>
          <cell r="AB2707" t="str">
            <v>1-2001-8045</v>
          </cell>
        </row>
        <row r="2708">
          <cell r="P2708" t="str">
            <v>DACION EN PAGO</v>
          </cell>
          <cell r="Q2708" t="str">
            <v>63450DACION</v>
          </cell>
          <cell r="R2708">
            <v>687601.49</v>
          </cell>
          <cell r="S2708">
            <v>44592</v>
          </cell>
          <cell r="T2708">
            <v>46463</v>
          </cell>
          <cell r="U2708" t="str">
            <v>0007264633</v>
          </cell>
          <cell r="V2708" t="str">
            <v>No</v>
          </cell>
          <cell r="W2708" t="str">
            <v>0.00</v>
          </cell>
          <cell r="X2708" t="str">
            <v>0.00</v>
          </cell>
          <cell r="Y2708" t="str">
            <v>0.00</v>
          </cell>
          <cell r="Z2708" t="str">
            <v>SIN ASIGNACIÓN</v>
          </cell>
          <cell r="AA2708" t="str">
            <v>FS1-2001-8046</v>
          </cell>
          <cell r="AB2708" t="str">
            <v>1-2001-8046</v>
          </cell>
        </row>
        <row r="2709">
          <cell r="P2709" t="str">
            <v>JN6BE6CS2M9063447</v>
          </cell>
          <cell r="Q2709">
            <v>63447</v>
          </cell>
          <cell r="R2709">
            <v>755101.9</v>
          </cell>
          <cell r="S2709">
            <v>44637</v>
          </cell>
          <cell r="T2709">
            <v>46463</v>
          </cell>
          <cell r="U2709" t="str">
            <v>0007264641</v>
          </cell>
          <cell r="V2709">
            <v>0</v>
          </cell>
          <cell r="W2709">
            <v>0</v>
          </cell>
          <cell r="X2709">
            <v>0</v>
          </cell>
          <cell r="Y2709">
            <v>739884.41</v>
          </cell>
          <cell r="Z2709" t="str">
            <v>SIN ASIGNACIÓN</v>
          </cell>
          <cell r="AA2709" t="str">
            <v>FS1-2001-8047</v>
          </cell>
          <cell r="AB2709" t="str">
            <v>1-2001-8047</v>
          </cell>
        </row>
        <row r="2710">
          <cell r="P2710" t="str">
            <v>JN6BE6CS2M9063416</v>
          </cell>
          <cell r="Q2710">
            <v>63416</v>
          </cell>
          <cell r="R2710">
            <v>757695.99</v>
          </cell>
          <cell r="S2710">
            <v>44637</v>
          </cell>
          <cell r="T2710">
            <v>46463</v>
          </cell>
          <cell r="U2710" t="str">
            <v>0007264658</v>
          </cell>
          <cell r="V2710">
            <v>0</v>
          </cell>
          <cell r="W2710">
            <v>30</v>
          </cell>
          <cell r="X2710">
            <v>21176.66</v>
          </cell>
          <cell r="Y2710">
            <v>763914.08000000007</v>
          </cell>
          <cell r="Z2710" t="str">
            <v>SIN ASIGNACIÓN</v>
          </cell>
          <cell r="AA2710" t="str">
            <v>FS1-2001-8048</v>
          </cell>
          <cell r="AB2710" t="str">
            <v>1-2001-8048</v>
          </cell>
        </row>
        <row r="2711">
          <cell r="P2711" t="str">
            <v>JN6BE6CS2M9063867</v>
          </cell>
          <cell r="Q2711">
            <v>63867</v>
          </cell>
          <cell r="R2711">
            <v>758619.24</v>
          </cell>
          <cell r="S2711">
            <v>44637</v>
          </cell>
          <cell r="T2711">
            <v>46463</v>
          </cell>
          <cell r="U2711" t="str">
            <v>0007264666</v>
          </cell>
          <cell r="V2711">
            <v>0</v>
          </cell>
          <cell r="W2711">
            <v>30</v>
          </cell>
          <cell r="X2711">
            <v>27323.119999999999</v>
          </cell>
          <cell r="Y2711">
            <v>771075.92</v>
          </cell>
          <cell r="Z2711" t="str">
            <v>SIN ASIGNACIÓN</v>
          </cell>
          <cell r="AA2711" t="str">
            <v>FS1-2001-8049</v>
          </cell>
          <cell r="AB2711" t="str">
            <v>1-2001-8049</v>
          </cell>
        </row>
        <row r="2712">
          <cell r="P2712" t="str">
            <v>JN6BE6CS2M9063626</v>
          </cell>
          <cell r="Q2712">
            <v>63626</v>
          </cell>
          <cell r="R2712">
            <v>723434.29</v>
          </cell>
          <cell r="S2712">
            <v>44637</v>
          </cell>
          <cell r="T2712">
            <v>46112</v>
          </cell>
          <cell r="U2712" t="str">
            <v>0007264674</v>
          </cell>
          <cell r="V2712">
            <v>0</v>
          </cell>
          <cell r="W2712">
            <v>30</v>
          </cell>
          <cell r="X2712">
            <v>34999.990000000005</v>
          </cell>
          <cell r="Y2712">
            <v>740056.15</v>
          </cell>
          <cell r="Z2712" t="str">
            <v>SIN ASIGNACIÓN</v>
          </cell>
          <cell r="AA2712" t="str">
            <v>FS1-2001-8050</v>
          </cell>
          <cell r="AB2712" t="str">
            <v>1-2001-8050</v>
          </cell>
        </row>
        <row r="2713">
          <cell r="P2713" t="str">
            <v>DACION EN PAGO</v>
          </cell>
          <cell r="Q2713" t="str">
            <v>63861DACION</v>
          </cell>
          <cell r="R2713">
            <v>590091.43000000005</v>
          </cell>
          <cell r="S2713">
            <v>44285</v>
          </cell>
          <cell r="T2713">
            <v>46112</v>
          </cell>
          <cell r="U2713" t="str">
            <v>0004544540</v>
          </cell>
          <cell r="V2713" t="str">
            <v>No</v>
          </cell>
          <cell r="W2713" t="str">
            <v>0.00</v>
          </cell>
          <cell r="X2713" t="str">
            <v>0.00</v>
          </cell>
          <cell r="Y2713" t="str">
            <v>0.00</v>
          </cell>
          <cell r="Z2713" t="str">
            <v>SIN ASIGNACIÓN</v>
          </cell>
          <cell r="AA2713" t="str">
            <v>FS1-2001-8051</v>
          </cell>
          <cell r="AB2713" t="str">
            <v>1-2001-8051</v>
          </cell>
        </row>
        <row r="2714">
          <cell r="P2714" t="str">
            <v>DACION EN PAGO</v>
          </cell>
          <cell r="Q2714" t="str">
            <v>63608DACION</v>
          </cell>
          <cell r="R2714">
            <v>590091.43000000005</v>
          </cell>
          <cell r="S2714">
            <v>44285</v>
          </cell>
          <cell r="T2714">
            <v>46112</v>
          </cell>
          <cell r="U2714" t="str">
            <v>0004544573</v>
          </cell>
          <cell r="V2714" t="str">
            <v>No</v>
          </cell>
          <cell r="W2714" t="str">
            <v>0.00</v>
          </cell>
          <cell r="X2714" t="str">
            <v>0.00</v>
          </cell>
          <cell r="Y2714" t="str">
            <v>0.00</v>
          </cell>
          <cell r="Z2714" t="str">
            <v>SIN ASIGNACIÓN</v>
          </cell>
          <cell r="AA2714" t="str">
            <v>FS1-2001-8052</v>
          </cell>
          <cell r="AB2714" t="str">
            <v>1-2001-8052</v>
          </cell>
        </row>
        <row r="2715">
          <cell r="P2715" t="str">
            <v>DACION EN PAGO</v>
          </cell>
          <cell r="Q2715" t="str">
            <v>63603DACION</v>
          </cell>
          <cell r="R2715">
            <v>590091.43000000005</v>
          </cell>
          <cell r="S2715">
            <v>44285</v>
          </cell>
          <cell r="T2715">
            <v>46112</v>
          </cell>
          <cell r="U2715" t="str">
            <v>0004544680</v>
          </cell>
          <cell r="V2715" t="str">
            <v>No</v>
          </cell>
          <cell r="W2715" t="str">
            <v>0.00</v>
          </cell>
          <cell r="X2715" t="str">
            <v>0.00</v>
          </cell>
          <cell r="Y2715" t="str">
            <v>0.00</v>
          </cell>
          <cell r="Z2715" t="str">
            <v>SIN ASIGNACIÓN</v>
          </cell>
          <cell r="AA2715" t="str">
            <v>FS1-2001-8053</v>
          </cell>
          <cell r="AB2715" t="str">
            <v>1-2001-8053</v>
          </cell>
        </row>
        <row r="2716">
          <cell r="P2716" t="str">
            <v>JN6BE6CSXM9063471</v>
          </cell>
          <cell r="Q2716">
            <v>63471</v>
          </cell>
          <cell r="R2716">
            <v>600091.43000000005</v>
          </cell>
          <cell r="S2716">
            <v>44285</v>
          </cell>
          <cell r="T2716">
            <v>46112</v>
          </cell>
          <cell r="U2716" t="str">
            <v>0004544763</v>
          </cell>
          <cell r="V2716">
            <v>0</v>
          </cell>
          <cell r="W2716">
            <v>30</v>
          </cell>
          <cell r="X2716">
            <v>48231.780000000006</v>
          </cell>
          <cell r="Y2716">
            <v>685461.37</v>
          </cell>
          <cell r="Z2716" t="str">
            <v>Dolores Aguilar</v>
          </cell>
          <cell r="AA2716" t="str">
            <v>FS1-2001-7992</v>
          </cell>
          <cell r="AB2716" t="str">
            <v>1-2001-7992</v>
          </cell>
        </row>
        <row r="2717">
          <cell r="P2717" t="str">
            <v>DACION EN PAGO</v>
          </cell>
          <cell r="Q2717" t="str">
            <v>63617DACION</v>
          </cell>
          <cell r="R2717">
            <v>590091.43000000005</v>
          </cell>
          <cell r="S2717">
            <v>44285</v>
          </cell>
          <cell r="T2717">
            <v>46447</v>
          </cell>
          <cell r="U2717" t="str">
            <v>0004544789</v>
          </cell>
          <cell r="V2717" t="str">
            <v>No</v>
          </cell>
          <cell r="W2717" t="str">
            <v>0.00</v>
          </cell>
          <cell r="X2717" t="str">
            <v>0.00</v>
          </cell>
          <cell r="Y2717" t="str">
            <v>0.00</v>
          </cell>
          <cell r="Z2717" t="str">
            <v>SIN ASIGNACIÓN</v>
          </cell>
          <cell r="AA2717" t="str">
            <v>FS1-2001-8054</v>
          </cell>
          <cell r="AB2717" t="str">
            <v>1-2001-8054</v>
          </cell>
        </row>
        <row r="2718">
          <cell r="P2718" t="str">
            <v>JN6BE6CS8M9063565</v>
          </cell>
          <cell r="Q2718">
            <v>63565</v>
          </cell>
          <cell r="R2718">
            <v>736865.95</v>
          </cell>
          <cell r="S2718">
            <v>44620</v>
          </cell>
          <cell r="T2718">
            <v>46447</v>
          </cell>
          <cell r="U2718" t="str">
            <v>0007264708</v>
          </cell>
          <cell r="V2718">
            <v>0</v>
          </cell>
          <cell r="W2718">
            <v>0</v>
          </cell>
          <cell r="X2718">
            <v>2498.42</v>
          </cell>
          <cell r="Y2718">
            <v>718211.67</v>
          </cell>
          <cell r="Z2718" t="str">
            <v>SIN ASIGNACIÓN</v>
          </cell>
          <cell r="AA2718" t="str">
            <v>FS1-2001-8055</v>
          </cell>
          <cell r="AB2718" t="str">
            <v>1-2001-8055</v>
          </cell>
        </row>
        <row r="2719">
          <cell r="P2719" t="str">
            <v>JN6BE6CS7M9064187</v>
          </cell>
          <cell r="Q2719">
            <v>64187</v>
          </cell>
          <cell r="R2719">
            <v>711545.56</v>
          </cell>
          <cell r="S2719">
            <v>44620</v>
          </cell>
          <cell r="T2719">
            <v>46420</v>
          </cell>
          <cell r="U2719" t="str">
            <v>0007264716</v>
          </cell>
          <cell r="V2719">
            <v>0</v>
          </cell>
          <cell r="W2719">
            <v>30</v>
          </cell>
          <cell r="X2719">
            <v>34870.94</v>
          </cell>
          <cell r="Y2719">
            <v>721521.46000000008</v>
          </cell>
          <cell r="Z2719" t="str">
            <v>SIN ASIGNACIÓN</v>
          </cell>
          <cell r="AA2719" t="str">
            <v>FS1-2001-8056</v>
          </cell>
          <cell r="AB2719" t="str">
            <v>1-2001-8056</v>
          </cell>
        </row>
        <row r="2720">
          <cell r="P2720" t="str">
            <v>DACION EN PAGO</v>
          </cell>
          <cell r="Q2720" t="str">
            <v>63517DACION</v>
          </cell>
          <cell r="R2720">
            <v>709050.35</v>
          </cell>
          <cell r="S2720">
            <v>44592</v>
          </cell>
          <cell r="T2720">
            <v>46447</v>
          </cell>
          <cell r="U2720" t="str">
            <v>0007264724</v>
          </cell>
          <cell r="V2720" t="str">
            <v>No</v>
          </cell>
          <cell r="W2720" t="str">
            <v>0.00</v>
          </cell>
          <cell r="X2720" t="str">
            <v>0.00</v>
          </cell>
          <cell r="Y2720" t="str">
            <v>0.00</v>
          </cell>
          <cell r="Z2720" t="str">
            <v>SIN ASIGNACIÓN</v>
          </cell>
          <cell r="AA2720" t="str">
            <v>FS1-2001-8057</v>
          </cell>
          <cell r="AB2720" t="str">
            <v>1-2001-8057</v>
          </cell>
        </row>
        <row r="2721">
          <cell r="P2721" t="str">
            <v>JN6BE6CS8M9063520</v>
          </cell>
          <cell r="Q2721">
            <v>63520</v>
          </cell>
          <cell r="R2721">
            <v>754818.46</v>
          </cell>
          <cell r="S2721">
            <v>44620</v>
          </cell>
          <cell r="T2721">
            <v>46112</v>
          </cell>
          <cell r="U2721" t="str">
            <v>0007264732</v>
          </cell>
          <cell r="V2721">
            <v>0</v>
          </cell>
          <cell r="W2721">
            <v>30</v>
          </cell>
          <cell r="X2721">
            <v>27999.989999999994</v>
          </cell>
          <cell r="Y2721">
            <v>762880.39</v>
          </cell>
          <cell r="Z2721" t="str">
            <v>SIN ASIGNACIÓN</v>
          </cell>
          <cell r="AA2721" t="str">
            <v>FS1-2001-8058</v>
          </cell>
          <cell r="AB2721" t="str">
            <v>1-2001-8058</v>
          </cell>
        </row>
        <row r="2722">
          <cell r="P2722" t="str">
            <v>DACION EN PAGO</v>
          </cell>
          <cell r="Q2722" t="str">
            <v>63606DACION</v>
          </cell>
          <cell r="R2722">
            <v>590091.43000000005</v>
          </cell>
          <cell r="S2722">
            <v>44285</v>
          </cell>
          <cell r="T2722">
            <v>46112</v>
          </cell>
          <cell r="U2722" t="str">
            <v>0004551537</v>
          </cell>
          <cell r="V2722" t="str">
            <v>No</v>
          </cell>
          <cell r="W2722" t="str">
            <v>0.00</v>
          </cell>
          <cell r="X2722" t="str">
            <v>0.00</v>
          </cell>
          <cell r="Y2722" t="str">
            <v>0.00</v>
          </cell>
          <cell r="Z2722" t="str">
            <v>SIN ASIGNACIÓN</v>
          </cell>
          <cell r="AA2722" t="str">
            <v>FS1-2001-8059</v>
          </cell>
          <cell r="AB2722" t="str">
            <v>1-2001-8059</v>
          </cell>
        </row>
        <row r="2723">
          <cell r="P2723" t="str">
            <v>JN6BE6CS7M9064173</v>
          </cell>
          <cell r="Q2723">
            <v>64173</v>
          </cell>
          <cell r="R2723">
            <v>590091.43000000005</v>
          </cell>
          <cell r="S2723">
            <v>44286</v>
          </cell>
          <cell r="T2723">
            <v>46112</v>
          </cell>
          <cell r="U2723" t="str">
            <v>0004564878</v>
          </cell>
          <cell r="V2723">
            <v>0</v>
          </cell>
          <cell r="W2723">
            <v>30</v>
          </cell>
          <cell r="X2723">
            <v>47569.54</v>
          </cell>
          <cell r="Y2723">
            <v>673971.49</v>
          </cell>
          <cell r="Z2723" t="str">
            <v>JOEL</v>
          </cell>
          <cell r="AA2723" t="str">
            <v>FS1-2001-8060</v>
          </cell>
          <cell r="AB2723" t="str">
            <v>1-2001-8060</v>
          </cell>
        </row>
        <row r="2724">
          <cell r="P2724" t="str">
            <v>JN6BE6CS7M9064089</v>
          </cell>
          <cell r="Q2724">
            <v>64089</v>
          </cell>
          <cell r="R2724">
            <v>590091.43000000005</v>
          </cell>
          <cell r="S2724">
            <v>44286</v>
          </cell>
          <cell r="T2724">
            <v>46447</v>
          </cell>
          <cell r="U2724" t="str">
            <v>0004565016</v>
          </cell>
          <cell r="V2724">
            <v>0</v>
          </cell>
          <cell r="W2724">
            <v>360</v>
          </cell>
          <cell r="X2724">
            <v>248430.09</v>
          </cell>
          <cell r="Y2724">
            <v>874832.03999999992</v>
          </cell>
          <cell r="Z2724" t="str">
            <v>IZAR</v>
          </cell>
          <cell r="AA2724" t="str">
            <v>PR1-2001-8061</v>
          </cell>
          <cell r="AB2724" t="str">
            <v>1-2001-8061</v>
          </cell>
        </row>
        <row r="2725">
          <cell r="P2725" t="str">
            <v>JN6BE6CS7M9063511</v>
          </cell>
          <cell r="Q2725">
            <v>63511</v>
          </cell>
          <cell r="R2725">
            <v>710345.05</v>
          </cell>
          <cell r="S2725">
            <v>44620</v>
          </cell>
          <cell r="T2725">
            <v>46447</v>
          </cell>
          <cell r="U2725" t="str">
            <v>0007264765</v>
          </cell>
          <cell r="V2725">
            <v>0</v>
          </cell>
          <cell r="W2725">
            <v>30</v>
          </cell>
          <cell r="X2725">
            <v>34999.980000000003</v>
          </cell>
          <cell r="Y2725">
            <v>720312.49000000011</v>
          </cell>
          <cell r="Z2725" t="str">
            <v>SIN ASIGNACIÓN</v>
          </cell>
          <cell r="AA2725" t="str">
            <v>FS1-2001-8062</v>
          </cell>
          <cell r="AB2725" t="str">
            <v>1-2001-8062</v>
          </cell>
        </row>
        <row r="2726">
          <cell r="P2726" t="str">
            <v>JN6BE6CS3M9063618</v>
          </cell>
          <cell r="Q2726">
            <v>63618</v>
          </cell>
          <cell r="R2726">
            <v>701004.6</v>
          </cell>
          <cell r="S2726">
            <v>44620</v>
          </cell>
          <cell r="T2726">
            <v>46142</v>
          </cell>
          <cell r="U2726" t="str">
            <v>0009145079</v>
          </cell>
          <cell r="V2726">
            <v>0</v>
          </cell>
          <cell r="W2726">
            <v>0</v>
          </cell>
          <cell r="X2726">
            <v>6549.1</v>
          </cell>
          <cell r="Y2726">
            <v>675945.1</v>
          </cell>
          <cell r="Z2726" t="str">
            <v>SIN ASIGNACIÓN</v>
          </cell>
          <cell r="AA2726" t="str">
            <v>FS1-2001-8063</v>
          </cell>
          <cell r="AB2726" t="str">
            <v>1-2001-8063</v>
          </cell>
        </row>
        <row r="2727">
          <cell r="P2727" t="str">
            <v>DACION EN PAGO</v>
          </cell>
          <cell r="Q2727" t="str">
            <v>63564DACION</v>
          </cell>
          <cell r="R2727">
            <v>600091.43000000005</v>
          </cell>
          <cell r="S2727">
            <v>44286</v>
          </cell>
          <cell r="T2727">
            <v>46377</v>
          </cell>
          <cell r="U2727" t="str">
            <v>0004565396</v>
          </cell>
          <cell r="V2727" t="str">
            <v>No</v>
          </cell>
          <cell r="W2727" t="str">
            <v>0.00</v>
          </cell>
          <cell r="X2727" t="str">
            <v>0.00</v>
          </cell>
          <cell r="Y2727" t="str">
            <v>0.00</v>
          </cell>
          <cell r="Z2727" t="str">
            <v>SIN ASIGNACIÓN</v>
          </cell>
          <cell r="AA2727" t="str">
            <v>FS1-2001-8064</v>
          </cell>
          <cell r="AB2727" t="str">
            <v>1-2001-8064</v>
          </cell>
        </row>
        <row r="2728">
          <cell r="P2728" t="str">
            <v>JN6BE6CS7M9063363</v>
          </cell>
          <cell r="Q2728">
            <v>63363</v>
          </cell>
          <cell r="R2728">
            <v>703794.78</v>
          </cell>
          <cell r="S2728">
            <v>44613</v>
          </cell>
          <cell r="T2728">
            <v>45473</v>
          </cell>
          <cell r="U2728" t="str">
            <v>0009304809</v>
          </cell>
          <cell r="V2728">
            <v>0</v>
          </cell>
          <cell r="W2728">
            <v>0</v>
          </cell>
          <cell r="X2728">
            <v>12379.94</v>
          </cell>
          <cell r="Y2728">
            <v>705941.2699999999</v>
          </cell>
          <cell r="Z2728" t="str">
            <v>SIN ASIGNACIÓN</v>
          </cell>
          <cell r="AA2728" t="str">
            <v>FS1-2001-7964</v>
          </cell>
          <cell r="AB2728" t="str">
            <v>1-2001-7964</v>
          </cell>
        </row>
        <row r="2729">
          <cell r="P2729" t="str">
            <v>JN6BE6CS4M9062123</v>
          </cell>
          <cell r="Q2729">
            <v>62123</v>
          </cell>
          <cell r="R2729">
            <v>626910</v>
          </cell>
          <cell r="S2729">
            <v>44295</v>
          </cell>
          <cell r="T2729">
            <v>45838</v>
          </cell>
          <cell r="U2729" t="str">
            <v>0004628830</v>
          </cell>
          <cell r="V2729">
            <v>0</v>
          </cell>
          <cell r="W2729">
            <v>30</v>
          </cell>
          <cell r="X2729">
            <v>45203.08</v>
          </cell>
          <cell r="Y2729">
            <v>577271.39999999991</v>
          </cell>
          <cell r="Z2729" t="str">
            <v>JOEL</v>
          </cell>
          <cell r="AA2729" t="str">
            <v>FS1-2001-8110</v>
          </cell>
          <cell r="AB2729" t="str">
            <v>1-2001-8110</v>
          </cell>
        </row>
        <row r="2730">
          <cell r="P2730" t="str">
            <v>DACION EN PAGO</v>
          </cell>
          <cell r="Q2730" t="str">
            <v>62401DACION2</v>
          </cell>
          <cell r="R2730">
            <v>628055</v>
          </cell>
          <cell r="S2730">
            <v>44302</v>
          </cell>
          <cell r="T2730">
            <v>46142</v>
          </cell>
          <cell r="U2730" t="str">
            <v>0004674883</v>
          </cell>
          <cell r="V2730" t="str">
            <v>No</v>
          </cell>
          <cell r="W2730" t="str">
            <v>0.00</v>
          </cell>
          <cell r="X2730" t="str">
            <v>0.00</v>
          </cell>
          <cell r="Y2730" t="str">
            <v>0.00</v>
          </cell>
          <cell r="Z2730" t="str">
            <v>SIN ASIGNACIÓN</v>
          </cell>
          <cell r="AA2730" t="str">
            <v>FS1-2001-8087</v>
          </cell>
          <cell r="AB2730" t="str">
            <v>1-2001-8087</v>
          </cell>
        </row>
        <row r="2731">
          <cell r="P2731" t="str">
            <v>JTFPX22P5D0041530</v>
          </cell>
          <cell r="Q2731">
            <v>1803848</v>
          </cell>
          <cell r="R2731">
            <v>270000</v>
          </cell>
          <cell r="S2731">
            <v>44302</v>
          </cell>
          <cell r="T2731">
            <v>46142</v>
          </cell>
          <cell r="U2731" t="str">
            <v>0004675286</v>
          </cell>
          <cell r="V2731">
            <v>0</v>
          </cell>
          <cell r="W2731">
            <v>0</v>
          </cell>
          <cell r="X2731">
            <v>0</v>
          </cell>
          <cell r="Y2731">
            <v>175608.37</v>
          </cell>
          <cell r="Z2731" t="str">
            <v>IZAR</v>
          </cell>
          <cell r="AA2731" t="str">
            <v>FS1-2001-8090</v>
          </cell>
          <cell r="AB2731" t="str">
            <v>1-2001-8090</v>
          </cell>
        </row>
        <row r="2732">
          <cell r="P2732" t="str">
            <v>DACION EN PAGO</v>
          </cell>
          <cell r="Q2732" t="str">
            <v>61140DACION2</v>
          </cell>
          <cell r="R2732">
            <v>668914.53</v>
          </cell>
          <cell r="S2732">
            <v>44309</v>
          </cell>
          <cell r="T2732">
            <v>46142</v>
          </cell>
          <cell r="U2732" t="str">
            <v>0004725727</v>
          </cell>
          <cell r="V2732" t="str">
            <v>No</v>
          </cell>
          <cell r="W2732" t="str">
            <v>0.00</v>
          </cell>
          <cell r="X2732" t="str">
            <v>0.00</v>
          </cell>
          <cell r="Y2732" t="str">
            <v>0.00</v>
          </cell>
          <cell r="Z2732" t="str">
            <v>SIN ASIGNACIÓN</v>
          </cell>
          <cell r="AA2732" t="str">
            <v>FS1-2001-8100</v>
          </cell>
          <cell r="AB2732" t="str">
            <v>1-2001-8100</v>
          </cell>
        </row>
        <row r="2733">
          <cell r="P2733" t="str">
            <v>DACION EN PAGO</v>
          </cell>
          <cell r="Q2733" t="str">
            <v>56006DACION</v>
          </cell>
          <cell r="R2733">
            <v>1038918.26</v>
          </cell>
          <cell r="S2733">
            <v>44298</v>
          </cell>
          <cell r="T2733">
            <v>46142</v>
          </cell>
          <cell r="U2733" t="str">
            <v>0004643987</v>
          </cell>
          <cell r="V2733" t="str">
            <v>No</v>
          </cell>
          <cell r="W2733" t="str">
            <v>0.00</v>
          </cell>
          <cell r="X2733" t="str">
            <v>0.00</v>
          </cell>
          <cell r="Y2733" t="str">
            <v>0.00</v>
          </cell>
          <cell r="Z2733" t="str">
            <v>ISMAEL</v>
          </cell>
          <cell r="AA2733" t="str">
            <v>FS1-2001-8084</v>
          </cell>
          <cell r="AB2733" t="str">
            <v>1-2001-8084</v>
          </cell>
        </row>
        <row r="2734">
          <cell r="P2734" t="str">
            <v>DACION EN PAGO</v>
          </cell>
          <cell r="Q2734" t="str">
            <v>56007DACION</v>
          </cell>
          <cell r="R2734">
            <v>1038918.26</v>
          </cell>
          <cell r="S2734">
            <v>44298</v>
          </cell>
          <cell r="T2734">
            <v>46142</v>
          </cell>
          <cell r="U2734" t="str">
            <v>0004644134</v>
          </cell>
          <cell r="V2734" t="str">
            <v>No</v>
          </cell>
          <cell r="W2734" t="str">
            <v>0.00</v>
          </cell>
          <cell r="X2734" t="str">
            <v>0.00</v>
          </cell>
          <cell r="Y2734" t="str">
            <v>0.00</v>
          </cell>
          <cell r="Z2734" t="str">
            <v>ISMAEL</v>
          </cell>
          <cell r="AA2734" t="str">
            <v>FS1-2001-8137</v>
          </cell>
          <cell r="AB2734" t="str">
            <v>1-2001-8137</v>
          </cell>
        </row>
        <row r="2735">
          <cell r="P2735" t="str">
            <v>JN6BE6CS7M9063489</v>
          </cell>
          <cell r="Q2735">
            <v>63489</v>
          </cell>
          <cell r="R2735">
            <v>600091.43000000005</v>
          </cell>
          <cell r="S2735">
            <v>44294</v>
          </cell>
          <cell r="T2735">
            <v>46420</v>
          </cell>
          <cell r="U2735" t="str">
            <v>0004565149</v>
          </cell>
          <cell r="V2735">
            <v>0</v>
          </cell>
          <cell r="W2735">
            <v>180</v>
          </cell>
          <cell r="X2735">
            <v>156710.38</v>
          </cell>
          <cell r="Y2735">
            <v>811431.12</v>
          </cell>
          <cell r="Z2735" t="str">
            <v>JOEL</v>
          </cell>
          <cell r="AA2735" t="str">
            <v>PR1-2001-8079</v>
          </cell>
          <cell r="AB2735" t="str">
            <v>1-2001-8079</v>
          </cell>
        </row>
        <row r="2736">
          <cell r="P2736" t="str">
            <v>JN6BE6CS1M9063519</v>
          </cell>
          <cell r="Q2736">
            <v>63519</v>
          </cell>
          <cell r="R2736">
            <v>680767.93</v>
          </cell>
          <cell r="S2736">
            <v>44592</v>
          </cell>
          <cell r="T2736">
            <v>46142</v>
          </cell>
          <cell r="U2736" t="str">
            <v>0009269952</v>
          </cell>
          <cell r="V2736">
            <v>0</v>
          </cell>
          <cell r="W2736">
            <v>0</v>
          </cell>
          <cell r="X2736">
            <v>0</v>
          </cell>
          <cell r="Y2736">
            <v>675822.81</v>
          </cell>
          <cell r="Z2736" t="str">
            <v>Dolores Aguilar</v>
          </cell>
          <cell r="AA2736" t="str">
            <v>FS1-2001-8101</v>
          </cell>
          <cell r="AB2736" t="str">
            <v>1-2001-8101</v>
          </cell>
        </row>
        <row r="2737">
          <cell r="P2737" t="str">
            <v>DACION EN PAGO</v>
          </cell>
          <cell r="Q2737" t="str">
            <v>63567DACION</v>
          </cell>
          <cell r="R2737">
            <v>590091.43000000005</v>
          </cell>
          <cell r="S2737">
            <v>44293</v>
          </cell>
          <cell r="T2737">
            <v>46142</v>
          </cell>
          <cell r="U2737" t="str">
            <v>0004592903</v>
          </cell>
          <cell r="V2737" t="str">
            <v>No</v>
          </cell>
          <cell r="W2737" t="str">
            <v>0.00</v>
          </cell>
          <cell r="X2737" t="str">
            <v>0.00</v>
          </cell>
          <cell r="Y2737" t="str">
            <v>0.00</v>
          </cell>
          <cell r="Z2737" t="str">
            <v>SIN ASIGNACIÓN</v>
          </cell>
          <cell r="AA2737" t="str">
            <v>FS1-2001-8080</v>
          </cell>
          <cell r="AB2737" t="str">
            <v>1-2001-8080</v>
          </cell>
        </row>
        <row r="2738">
          <cell r="P2738" t="str">
            <v>JN6BE6CS0M9063575</v>
          </cell>
          <cell r="Q2738">
            <v>63575</v>
          </cell>
          <cell r="R2738">
            <v>590091.43000000005</v>
          </cell>
          <cell r="S2738">
            <v>44293</v>
          </cell>
          <cell r="T2738">
            <v>46420</v>
          </cell>
          <cell r="U2738" t="str">
            <v>0004592978</v>
          </cell>
          <cell r="V2738">
            <v>0</v>
          </cell>
          <cell r="W2738">
            <v>420</v>
          </cell>
          <cell r="X2738">
            <v>260335.65999999997</v>
          </cell>
          <cell r="Y2738">
            <v>904920.70000000007</v>
          </cell>
          <cell r="Z2738" t="str">
            <v>IZAR</v>
          </cell>
          <cell r="AA2738" t="str">
            <v>PR1-2001-8078</v>
          </cell>
          <cell r="AB2738" t="str">
            <v>1-2001-8078</v>
          </cell>
        </row>
        <row r="2739">
          <cell r="P2739" t="str">
            <v>JN6BE6CS1M9063620</v>
          </cell>
          <cell r="Q2739">
            <v>63620</v>
          </cell>
          <cell r="R2739">
            <v>680140.57</v>
          </cell>
          <cell r="S2739">
            <v>44592</v>
          </cell>
          <cell r="T2739">
            <v>46441</v>
          </cell>
          <cell r="U2739" t="str">
            <v>0009270125</v>
          </cell>
          <cell r="V2739">
            <v>0</v>
          </cell>
          <cell r="W2739">
            <v>0</v>
          </cell>
          <cell r="X2739">
            <v>4000.01</v>
          </cell>
          <cell r="Y2739">
            <v>648478.04</v>
          </cell>
          <cell r="Z2739" t="str">
            <v>JOEL</v>
          </cell>
          <cell r="AA2739" t="str">
            <v>FS1-2001-8092</v>
          </cell>
          <cell r="AB2739" t="str">
            <v>1-2001-8092</v>
          </cell>
        </row>
        <row r="2740">
          <cell r="P2740" t="str">
            <v>DACION EN PAGO</v>
          </cell>
          <cell r="Q2740" t="str">
            <v>63612DACION</v>
          </cell>
          <cell r="R2740">
            <v>703379.32</v>
          </cell>
          <cell r="S2740">
            <v>44615</v>
          </cell>
          <cell r="T2740">
            <v>46420</v>
          </cell>
          <cell r="U2740" t="str">
            <v>0007264849</v>
          </cell>
          <cell r="V2740" t="str">
            <v>No</v>
          </cell>
          <cell r="W2740" t="str">
            <v>0.00</v>
          </cell>
          <cell r="X2740" t="str">
            <v>0.00</v>
          </cell>
          <cell r="Y2740" t="str">
            <v>0.00</v>
          </cell>
          <cell r="Z2740" t="str">
            <v>SIN ASIGNACIÓN</v>
          </cell>
          <cell r="AA2740" t="str">
            <v>FS1-2001-8102</v>
          </cell>
          <cell r="AB2740" t="str">
            <v>1-2001-8102</v>
          </cell>
        </row>
        <row r="2741">
          <cell r="P2741" t="str">
            <v>JN6BE6CS1M9063794</v>
          </cell>
          <cell r="Q2741">
            <v>63794</v>
          </cell>
          <cell r="R2741">
            <v>684663.67</v>
          </cell>
          <cell r="S2741">
            <v>44592</v>
          </cell>
          <cell r="T2741">
            <v>46538</v>
          </cell>
          <cell r="U2741" t="str">
            <v>0009074204</v>
          </cell>
          <cell r="V2741">
            <v>0</v>
          </cell>
          <cell r="W2741">
            <v>0</v>
          </cell>
          <cell r="X2741">
            <v>13000</v>
          </cell>
          <cell r="Y2741">
            <v>674480.04</v>
          </cell>
          <cell r="Z2741" t="str">
            <v>Dolores Aguilar</v>
          </cell>
          <cell r="AA2741" t="str">
            <v>FS1-2001-8132</v>
          </cell>
          <cell r="AB2741" t="str">
            <v>1-2001-8132</v>
          </cell>
        </row>
        <row r="2742">
          <cell r="P2742" t="str">
            <v>JN6BE6CS7M9063590</v>
          </cell>
          <cell r="Q2742">
            <v>63590</v>
          </cell>
          <cell r="R2742">
            <v>1504874.6</v>
          </cell>
          <cell r="S2742">
            <v>44712</v>
          </cell>
          <cell r="T2742">
            <v>46142</v>
          </cell>
          <cell r="U2742" t="str">
            <v>0007264864</v>
          </cell>
          <cell r="V2742">
            <v>0</v>
          </cell>
          <cell r="W2742">
            <v>0</v>
          </cell>
          <cell r="X2742">
            <v>0</v>
          </cell>
          <cell r="Y2742">
            <v>734889.41</v>
          </cell>
          <cell r="Z2742" t="str">
            <v>SIN ASIGNACIÓN</v>
          </cell>
          <cell r="AA2742" t="str">
            <v>FS1-2001-8136</v>
          </cell>
          <cell r="AB2742" t="str">
            <v>1-2001-8136</v>
          </cell>
        </row>
        <row r="2743">
          <cell r="P2743" t="str">
            <v>JN6BE6CS7M9063556</v>
          </cell>
          <cell r="Q2743">
            <v>63556</v>
          </cell>
          <cell r="R2743">
            <v>600091.43000000005</v>
          </cell>
          <cell r="S2743">
            <v>44294</v>
          </cell>
          <cell r="T2743">
            <v>46435</v>
          </cell>
          <cell r="U2743" t="str">
            <v>0004623047</v>
          </cell>
          <cell r="V2743">
            <v>0</v>
          </cell>
          <cell r="W2743">
            <v>30</v>
          </cell>
          <cell r="X2743">
            <v>48246.280000000006</v>
          </cell>
          <cell r="Y2743">
            <v>702967.02</v>
          </cell>
          <cell r="Z2743" t="str">
            <v>JOEL</v>
          </cell>
          <cell r="AA2743" t="str">
            <v>FS1-2001-8066</v>
          </cell>
          <cell r="AB2743" t="str">
            <v>1-2001-8066</v>
          </cell>
        </row>
        <row r="2744">
          <cell r="P2744" t="str">
            <v>JN6BE6CS1M9063570</v>
          </cell>
          <cell r="Q2744">
            <v>63570</v>
          </cell>
          <cell r="R2744">
            <v>714459.91</v>
          </cell>
          <cell r="S2744">
            <v>44609</v>
          </cell>
          <cell r="T2744">
            <v>46420</v>
          </cell>
          <cell r="U2744" t="str">
            <v>0007264880</v>
          </cell>
          <cell r="V2744">
            <v>0</v>
          </cell>
          <cell r="W2744">
            <v>30</v>
          </cell>
          <cell r="X2744">
            <v>25000</v>
          </cell>
          <cell r="Y2744">
            <v>715581.92</v>
          </cell>
          <cell r="Z2744" t="str">
            <v>SIN ASIGNACIÓN</v>
          </cell>
          <cell r="AA2744" t="str">
            <v>FS1-2001-8089</v>
          </cell>
          <cell r="AB2744" t="str">
            <v>1-2001-8089</v>
          </cell>
        </row>
        <row r="2745">
          <cell r="P2745" t="str">
            <v>JN6BE6CS8M9063551</v>
          </cell>
          <cell r="Q2745">
            <v>63551</v>
          </cell>
          <cell r="R2745">
            <v>721952.95</v>
          </cell>
          <cell r="S2745">
            <v>44592</v>
          </cell>
          <cell r="T2745">
            <v>46142</v>
          </cell>
          <cell r="U2745" t="str">
            <v>0007264898</v>
          </cell>
          <cell r="V2745">
            <v>0</v>
          </cell>
          <cell r="W2745">
            <v>0</v>
          </cell>
          <cell r="X2745">
            <v>17499.990000000002</v>
          </cell>
          <cell r="Y2745">
            <v>712025.07000000007</v>
          </cell>
          <cell r="Z2745" t="str">
            <v>JOEL</v>
          </cell>
          <cell r="AA2745" t="str">
            <v>FS1-2001-8145</v>
          </cell>
          <cell r="AB2745" t="str">
            <v>1-2001-8145</v>
          </cell>
        </row>
        <row r="2746">
          <cell r="P2746" t="str">
            <v>JN6BE6CS6M9063578</v>
          </cell>
          <cell r="Q2746">
            <v>63578</v>
          </cell>
          <cell r="R2746">
            <v>590091.43000000005</v>
          </cell>
          <cell r="S2746">
            <v>44298</v>
          </cell>
          <cell r="T2746">
            <v>46420</v>
          </cell>
          <cell r="U2746" t="str">
            <v>0004632592</v>
          </cell>
          <cell r="V2746">
            <v>0</v>
          </cell>
          <cell r="W2746">
            <v>360</v>
          </cell>
          <cell r="X2746">
            <v>234922.88999999998</v>
          </cell>
          <cell r="Y2746">
            <v>877049.22</v>
          </cell>
          <cell r="Z2746" t="str">
            <v>IZAR</v>
          </cell>
          <cell r="AA2746" t="str">
            <v>PR1-2001-8105</v>
          </cell>
          <cell r="AB2746" t="str">
            <v>1-2001-8105</v>
          </cell>
        </row>
        <row r="2747">
          <cell r="P2747" t="str">
            <v>DACION EN PAGO</v>
          </cell>
          <cell r="Q2747" t="str">
            <v>64052DACION</v>
          </cell>
          <cell r="R2747">
            <v>688967.72</v>
          </cell>
          <cell r="S2747">
            <v>44592</v>
          </cell>
          <cell r="T2747">
            <v>46420</v>
          </cell>
          <cell r="U2747" t="str">
            <v>0007264914</v>
          </cell>
          <cell r="V2747" t="str">
            <v>No</v>
          </cell>
          <cell r="W2747" t="str">
            <v>0.00</v>
          </cell>
          <cell r="X2747" t="str">
            <v>0.00</v>
          </cell>
          <cell r="Y2747" t="str">
            <v>0.00</v>
          </cell>
          <cell r="Z2747" t="str">
            <v>SIN ASIGNACIÓN</v>
          </cell>
          <cell r="AA2747" t="str">
            <v>FS1-2001-8125</v>
          </cell>
          <cell r="AB2747" t="str">
            <v>1-2001-8125</v>
          </cell>
        </row>
        <row r="2748">
          <cell r="P2748" t="str">
            <v>JN6BE6CS6M9063581</v>
          </cell>
          <cell r="Q2748">
            <v>63581</v>
          </cell>
          <cell r="R2748">
            <v>683624.08</v>
          </cell>
          <cell r="S2748">
            <v>44592</v>
          </cell>
          <cell r="T2748">
            <v>46420</v>
          </cell>
          <cell r="U2748" t="str">
            <v>0009269960</v>
          </cell>
          <cell r="V2748">
            <v>0</v>
          </cell>
          <cell r="W2748">
            <v>0</v>
          </cell>
          <cell r="X2748">
            <v>0</v>
          </cell>
          <cell r="Y2748">
            <v>648301.43000000005</v>
          </cell>
          <cell r="Z2748" t="str">
            <v>Dolores Aguilar</v>
          </cell>
          <cell r="AA2748" t="str">
            <v>FS1-2001-8103</v>
          </cell>
          <cell r="AB2748" t="str">
            <v>1-2001-8103</v>
          </cell>
        </row>
        <row r="2749">
          <cell r="P2749" t="str">
            <v>DACION EN PAGO</v>
          </cell>
          <cell r="Q2749" t="str">
            <v>63377DACION</v>
          </cell>
          <cell r="R2749">
            <v>683852.95</v>
          </cell>
          <cell r="S2749">
            <v>44592</v>
          </cell>
          <cell r="T2749">
            <v>46142</v>
          </cell>
          <cell r="U2749" t="str">
            <v>0007264930</v>
          </cell>
          <cell r="V2749" t="str">
            <v>No</v>
          </cell>
          <cell r="W2749" t="str">
            <v>0.00</v>
          </cell>
          <cell r="X2749" t="str">
            <v>0.00</v>
          </cell>
          <cell r="Y2749" t="str">
            <v>0.00</v>
          </cell>
          <cell r="Z2749" t="str">
            <v>SIN ASIGNACIÓN</v>
          </cell>
          <cell r="AA2749" t="str">
            <v>FS1-2001-8119</v>
          </cell>
          <cell r="AB2749" t="str">
            <v>1-2001-8119</v>
          </cell>
        </row>
        <row r="2750">
          <cell r="P2750" t="str">
            <v>JN6BE6CS6M9063662</v>
          </cell>
          <cell r="Q2750">
            <v>63662</v>
          </cell>
          <cell r="R2750">
            <v>600091.43000000005</v>
          </cell>
          <cell r="S2750">
            <v>44298</v>
          </cell>
          <cell r="T2750">
            <v>46142</v>
          </cell>
          <cell r="U2750" t="str">
            <v>0004642575</v>
          </cell>
          <cell r="V2750">
            <v>0</v>
          </cell>
          <cell r="W2750">
            <v>180</v>
          </cell>
          <cell r="X2750">
            <v>156793.86000000002</v>
          </cell>
          <cell r="Y2750">
            <v>809514.29999999993</v>
          </cell>
          <cell r="Z2750" t="str">
            <v>IZAR</v>
          </cell>
          <cell r="AA2750" t="str">
            <v>PR1-2001-8129</v>
          </cell>
          <cell r="AB2750" t="str">
            <v>1-2001-8129</v>
          </cell>
        </row>
        <row r="2751">
          <cell r="P2751" t="str">
            <v>JN6BE6CS6M9064049</v>
          </cell>
          <cell r="Q2751">
            <v>64049</v>
          </cell>
          <cell r="R2751">
            <v>600091.43000000005</v>
          </cell>
          <cell r="S2751">
            <v>44298</v>
          </cell>
          <cell r="T2751">
            <v>46507</v>
          </cell>
          <cell r="U2751" t="str">
            <v>0004642666</v>
          </cell>
          <cell r="V2751">
            <v>0</v>
          </cell>
          <cell r="W2751">
            <v>30</v>
          </cell>
          <cell r="X2751">
            <v>48246.280000000006</v>
          </cell>
          <cell r="Y2751">
            <v>700966.72</v>
          </cell>
          <cell r="Z2751" t="str">
            <v>IZAR</v>
          </cell>
          <cell r="AA2751" t="str">
            <v>FS1-2001-8130</v>
          </cell>
          <cell r="AB2751" t="str">
            <v>1-2001-8130</v>
          </cell>
        </row>
        <row r="2752">
          <cell r="P2752" t="str">
            <v>JN6BE6CS6M9063595</v>
          </cell>
          <cell r="Q2752">
            <v>63595</v>
          </cell>
          <cell r="R2752">
            <v>742524.72</v>
          </cell>
          <cell r="S2752">
            <v>44681</v>
          </cell>
          <cell r="T2752">
            <v>46142</v>
          </cell>
          <cell r="U2752" t="str">
            <v>0007264963</v>
          </cell>
          <cell r="V2752">
            <v>0</v>
          </cell>
          <cell r="W2752">
            <v>0</v>
          </cell>
          <cell r="X2752">
            <v>17499.990000000002</v>
          </cell>
          <cell r="Y2752">
            <v>745663.44</v>
          </cell>
          <cell r="Z2752" t="str">
            <v>SIN ASIGNACIÓN</v>
          </cell>
          <cell r="AA2752" t="str">
            <v>FS1-2001-8141</v>
          </cell>
          <cell r="AB2752" t="str">
            <v>1-2001-8141</v>
          </cell>
        </row>
        <row r="2753">
          <cell r="P2753" t="str">
            <v>DACION EN PAGO</v>
          </cell>
          <cell r="Q2753" t="str">
            <v>64178DACION</v>
          </cell>
          <cell r="R2753">
            <v>590091.43000000005</v>
          </cell>
          <cell r="S2753">
            <v>44298</v>
          </cell>
          <cell r="T2753">
            <v>46420</v>
          </cell>
          <cell r="U2753" t="str">
            <v>0004642765</v>
          </cell>
          <cell r="V2753" t="str">
            <v>No</v>
          </cell>
          <cell r="W2753" t="str">
            <v>0.00</v>
          </cell>
          <cell r="X2753" t="str">
            <v>0.00</v>
          </cell>
          <cell r="Y2753" t="str">
            <v>0.00</v>
          </cell>
          <cell r="Z2753" t="str">
            <v>SIN ASIGNACIÓN</v>
          </cell>
          <cell r="AA2753" t="str">
            <v>FS1-2001-8107</v>
          </cell>
          <cell r="AB2753" t="str">
            <v>1-2001-8107</v>
          </cell>
        </row>
        <row r="2754">
          <cell r="P2754" t="str">
            <v>DACION EN PAGO</v>
          </cell>
          <cell r="Q2754" t="str">
            <v>63533DACION</v>
          </cell>
          <cell r="R2754">
            <v>718367.31</v>
          </cell>
          <cell r="S2754">
            <v>44592</v>
          </cell>
          <cell r="T2754">
            <v>46447</v>
          </cell>
          <cell r="U2754" t="str">
            <v>0007264971</v>
          </cell>
          <cell r="V2754" t="str">
            <v>No</v>
          </cell>
          <cell r="W2754" t="str">
            <v>0.00</v>
          </cell>
          <cell r="X2754" t="str">
            <v>0.00</v>
          </cell>
          <cell r="Y2754" t="str">
            <v>0.00</v>
          </cell>
          <cell r="Z2754" t="str">
            <v>SIN ASIGNACIÓN</v>
          </cell>
          <cell r="AA2754" t="str">
            <v>FS1-2001-8126</v>
          </cell>
          <cell r="AB2754" t="str">
            <v>1-2001-8126</v>
          </cell>
        </row>
        <row r="2755">
          <cell r="P2755" t="str">
            <v>JN6BE6CS4M9063529</v>
          </cell>
          <cell r="Q2755">
            <v>63529</v>
          </cell>
          <cell r="R2755">
            <v>715856.47</v>
          </cell>
          <cell r="S2755">
            <v>44620</v>
          </cell>
          <cell r="T2755">
            <v>46142</v>
          </cell>
          <cell r="U2755" t="str">
            <v>0007264989</v>
          </cell>
          <cell r="V2755">
            <v>0</v>
          </cell>
          <cell r="W2755">
            <v>30</v>
          </cell>
          <cell r="X2755">
            <v>34999.980000000003</v>
          </cell>
          <cell r="Y2755">
            <v>726455.24</v>
          </cell>
          <cell r="Z2755" t="str">
            <v>SIN ASIGNACIÓN</v>
          </cell>
          <cell r="AA2755" t="str">
            <v>FS1-2001-8116</v>
          </cell>
          <cell r="AB2755" t="str">
            <v>1-2001-8116</v>
          </cell>
        </row>
        <row r="2756">
          <cell r="P2756" t="str">
            <v>JN6BE6CS9M9063526</v>
          </cell>
          <cell r="Q2756">
            <v>63526</v>
          </cell>
          <cell r="R2756">
            <v>400091.43</v>
          </cell>
          <cell r="S2756">
            <v>44299</v>
          </cell>
          <cell r="T2756">
            <v>46538</v>
          </cell>
          <cell r="U2756" t="str">
            <v>0004647004</v>
          </cell>
          <cell r="V2756">
            <v>0</v>
          </cell>
          <cell r="W2756">
            <v>30</v>
          </cell>
          <cell r="X2756">
            <v>34996.499999999993</v>
          </cell>
          <cell r="Y2756">
            <v>475502.89000000007</v>
          </cell>
          <cell r="Z2756" t="str">
            <v>JOEL</v>
          </cell>
          <cell r="AA2756" t="str">
            <v>FS1-2001-8093</v>
          </cell>
          <cell r="AB2756" t="str">
            <v>1-2001-8093</v>
          </cell>
        </row>
        <row r="2757">
          <cell r="P2757" t="str">
            <v>JN6BE6CS8M9063548</v>
          </cell>
          <cell r="Q2757">
            <v>63548</v>
          </cell>
          <cell r="R2757">
            <v>1424384.28</v>
          </cell>
          <cell r="S2757">
            <v>44712</v>
          </cell>
          <cell r="T2757">
            <v>46447</v>
          </cell>
          <cell r="U2757" t="str">
            <v>0007265002</v>
          </cell>
          <cell r="V2757">
            <v>0</v>
          </cell>
          <cell r="W2757">
            <v>0</v>
          </cell>
          <cell r="X2757">
            <v>17499.98</v>
          </cell>
          <cell r="Y2757">
            <v>716172.21</v>
          </cell>
          <cell r="Z2757" t="str">
            <v>SIN ASIGNACIÓN</v>
          </cell>
          <cell r="AA2757" t="str">
            <v>FS1-2001-8158</v>
          </cell>
          <cell r="AB2757" t="str">
            <v>1-2001-8158</v>
          </cell>
        </row>
        <row r="2758">
          <cell r="P2758" t="str">
            <v>JN6BE6CS1M9063598</v>
          </cell>
          <cell r="Q2758">
            <v>63598</v>
          </cell>
          <cell r="R2758">
            <v>708375.66</v>
          </cell>
          <cell r="S2758">
            <v>44620</v>
          </cell>
          <cell r="T2758">
            <v>46538</v>
          </cell>
          <cell r="U2758" t="str">
            <v>0009269622</v>
          </cell>
          <cell r="V2758">
            <v>0</v>
          </cell>
          <cell r="W2758">
            <v>0</v>
          </cell>
          <cell r="X2758">
            <v>5160</v>
          </cell>
          <cell r="Y2758">
            <v>710697.83</v>
          </cell>
          <cell r="Z2758" t="str">
            <v>SIN ASIGNACIÓN</v>
          </cell>
          <cell r="AA2758" t="str">
            <v>FS1-2001-8159</v>
          </cell>
          <cell r="AB2758" t="str">
            <v>1-2001-8159</v>
          </cell>
        </row>
        <row r="2759">
          <cell r="P2759" t="str">
            <v>JN6BE6CS0M9063639</v>
          </cell>
          <cell r="Q2759">
            <v>63639</v>
          </cell>
          <cell r="R2759">
            <v>1403381.52</v>
          </cell>
          <cell r="S2759">
            <v>44712</v>
          </cell>
          <cell r="T2759">
            <v>46420</v>
          </cell>
          <cell r="U2759" t="str">
            <v>0009356130</v>
          </cell>
          <cell r="V2759">
            <v>0</v>
          </cell>
          <cell r="W2759">
            <v>30</v>
          </cell>
          <cell r="X2759">
            <v>14150</v>
          </cell>
          <cell r="Y2759">
            <v>691913.58</v>
          </cell>
          <cell r="Z2759" t="str">
            <v>SIN ASIGNACIÓN</v>
          </cell>
          <cell r="AA2759" t="str">
            <v>FS1-2001-8160</v>
          </cell>
          <cell r="AB2759" t="str">
            <v>1-2001-8160</v>
          </cell>
        </row>
        <row r="2760">
          <cell r="P2760" t="str">
            <v>JN6BE6CS2M9063898</v>
          </cell>
          <cell r="Q2760">
            <v>63898</v>
          </cell>
          <cell r="R2760">
            <v>675609.69</v>
          </cell>
          <cell r="S2760">
            <v>44592</v>
          </cell>
          <cell r="T2760">
            <v>46142</v>
          </cell>
          <cell r="U2760" t="str">
            <v>0009270133</v>
          </cell>
          <cell r="V2760">
            <v>0</v>
          </cell>
          <cell r="W2760">
            <v>0</v>
          </cell>
          <cell r="X2760">
            <v>880</v>
          </cell>
          <cell r="Y2760">
            <v>643755.41</v>
          </cell>
          <cell r="Z2760" t="str">
            <v>JOEL</v>
          </cell>
          <cell r="AA2760" t="str">
            <v>FS1-2001-8094</v>
          </cell>
          <cell r="AB2760" t="str">
            <v>1-2001-8094</v>
          </cell>
        </row>
        <row r="2761">
          <cell r="P2761" t="str">
            <v>DACION EN PAGO</v>
          </cell>
          <cell r="Q2761" t="str">
            <v>63542DACION</v>
          </cell>
          <cell r="R2761">
            <v>590091.43000000005</v>
          </cell>
          <cell r="S2761">
            <v>44299</v>
          </cell>
          <cell r="T2761">
            <v>46420</v>
          </cell>
          <cell r="U2761" t="str">
            <v>0004647111</v>
          </cell>
          <cell r="V2761" t="str">
            <v>No</v>
          </cell>
          <cell r="W2761" t="str">
            <v>0.00</v>
          </cell>
          <cell r="X2761" t="str">
            <v>0.00</v>
          </cell>
          <cell r="Y2761" t="str">
            <v>0.00</v>
          </cell>
          <cell r="Z2761" t="str">
            <v>SIN ASIGNACIÓN</v>
          </cell>
          <cell r="AA2761" t="str">
            <v>FS1-2001-8161</v>
          </cell>
          <cell r="AB2761" t="str">
            <v>1-2001-8161</v>
          </cell>
        </row>
        <row r="2762">
          <cell r="P2762" t="str">
            <v>DACION EN PAGO</v>
          </cell>
          <cell r="Q2762" t="str">
            <v>63579DACION</v>
          </cell>
          <cell r="R2762">
            <v>743384.76</v>
          </cell>
          <cell r="S2762">
            <v>44592</v>
          </cell>
          <cell r="T2762">
            <v>46420</v>
          </cell>
          <cell r="U2762" t="str">
            <v>0007265051</v>
          </cell>
          <cell r="V2762" t="str">
            <v>No</v>
          </cell>
          <cell r="W2762" t="str">
            <v>0.00</v>
          </cell>
          <cell r="X2762" t="str">
            <v>0.00</v>
          </cell>
          <cell r="Y2762" t="str">
            <v>0.00</v>
          </cell>
          <cell r="Z2762" t="str">
            <v>SIN ASIGNACIÓN</v>
          </cell>
          <cell r="AA2762" t="str">
            <v>FS1-2001-8138</v>
          </cell>
          <cell r="AB2762" t="str">
            <v>1-2001-8138</v>
          </cell>
        </row>
        <row r="2763">
          <cell r="P2763" t="str">
            <v>DACION EN PAGO</v>
          </cell>
          <cell r="Q2763" t="str">
            <v>63658DACION</v>
          </cell>
          <cell r="R2763">
            <v>695637.97</v>
          </cell>
          <cell r="S2763">
            <v>44592</v>
          </cell>
          <cell r="T2763">
            <v>46447</v>
          </cell>
          <cell r="U2763" t="str">
            <v>0007265069</v>
          </cell>
          <cell r="V2763" t="str">
            <v>No</v>
          </cell>
          <cell r="W2763" t="str">
            <v>0.00</v>
          </cell>
          <cell r="X2763" t="str">
            <v>0.00</v>
          </cell>
          <cell r="Y2763" t="str">
            <v>0.00</v>
          </cell>
          <cell r="Z2763" t="str">
            <v>SIN ASIGNACIÓN</v>
          </cell>
          <cell r="AA2763" t="str">
            <v>FS1-2001-8127</v>
          </cell>
          <cell r="AB2763" t="str">
            <v>1-2001-8127</v>
          </cell>
        </row>
        <row r="2764">
          <cell r="P2764" t="str">
            <v>JN6BE6CS0M9063799</v>
          </cell>
          <cell r="Q2764">
            <v>63799</v>
          </cell>
          <cell r="R2764">
            <v>723994.91</v>
          </cell>
          <cell r="S2764">
            <v>44620</v>
          </cell>
          <cell r="T2764">
            <v>46538</v>
          </cell>
          <cell r="U2764" t="str">
            <v>0007265077</v>
          </cell>
          <cell r="V2764">
            <v>0</v>
          </cell>
          <cell r="W2764">
            <v>30</v>
          </cell>
          <cell r="X2764">
            <v>34999.990000000005</v>
          </cell>
          <cell r="Y2764">
            <v>735525.97000000009</v>
          </cell>
          <cell r="Z2764" t="str">
            <v>SIN ASIGNACIÓN</v>
          </cell>
          <cell r="AA2764" t="str">
            <v>FS1-2001-8133</v>
          </cell>
          <cell r="AB2764" t="str">
            <v>1-2001-8133</v>
          </cell>
        </row>
        <row r="2765">
          <cell r="P2765" t="str">
            <v>JN6BE6CS2M9063948</v>
          </cell>
          <cell r="Q2765">
            <v>63948</v>
          </cell>
          <cell r="R2765">
            <v>1474886.64</v>
          </cell>
          <cell r="S2765">
            <v>44712</v>
          </cell>
          <cell r="T2765">
            <v>46447</v>
          </cell>
          <cell r="U2765" t="str">
            <v>0007265085</v>
          </cell>
          <cell r="V2765">
            <v>0</v>
          </cell>
          <cell r="W2765">
            <v>0</v>
          </cell>
          <cell r="X2765">
            <v>11380.67</v>
          </cell>
          <cell r="Y2765">
            <v>729695.67999999993</v>
          </cell>
          <cell r="Z2765" t="str">
            <v>SIN ASIGNACIÓN</v>
          </cell>
          <cell r="AA2765" t="str">
            <v>FS1-2001-8095</v>
          </cell>
          <cell r="AB2765" t="str">
            <v>1-2001-8095</v>
          </cell>
        </row>
        <row r="2766">
          <cell r="P2766" t="str">
            <v>JN6BE6CS5M9063538</v>
          </cell>
          <cell r="Q2766">
            <v>63538</v>
          </cell>
          <cell r="R2766">
            <v>694061.99</v>
          </cell>
          <cell r="S2766">
            <v>44620</v>
          </cell>
          <cell r="T2766">
            <v>46420</v>
          </cell>
          <cell r="U2766" t="str">
            <v>0007265093</v>
          </cell>
          <cell r="V2766">
            <v>0</v>
          </cell>
          <cell r="W2766">
            <v>30</v>
          </cell>
          <cell r="X2766">
            <v>0</v>
          </cell>
          <cell r="Y2766">
            <v>667164.19999999995</v>
          </cell>
          <cell r="Z2766" t="str">
            <v>SIN ASIGNACIÓN</v>
          </cell>
          <cell r="AA2766" t="str">
            <v>FS1-2001-8111</v>
          </cell>
          <cell r="AB2766" t="str">
            <v>1-2001-8111</v>
          </cell>
        </row>
        <row r="2767">
          <cell r="P2767" t="str">
            <v>JN6BE6CS2M9063920</v>
          </cell>
          <cell r="Q2767">
            <v>63920</v>
          </cell>
          <cell r="R2767">
            <v>667551.54</v>
          </cell>
          <cell r="S2767">
            <v>44592</v>
          </cell>
          <cell r="T2767">
            <v>46447</v>
          </cell>
          <cell r="U2767" t="str">
            <v>0009270091</v>
          </cell>
          <cell r="V2767">
            <v>0</v>
          </cell>
          <cell r="W2767">
            <v>0</v>
          </cell>
          <cell r="X2767">
            <v>0</v>
          </cell>
          <cell r="Y2767">
            <v>630660.63</v>
          </cell>
          <cell r="Z2767" t="str">
            <v>JOEL</v>
          </cell>
          <cell r="AA2767" t="str">
            <v>FS1-2001-8096</v>
          </cell>
          <cell r="AB2767" t="str">
            <v>1-2001-8096</v>
          </cell>
        </row>
        <row r="2768">
          <cell r="P2768" t="str">
            <v>JN6BE6CS0M9063804</v>
          </cell>
          <cell r="Q2768">
            <v>63804</v>
          </cell>
          <cell r="R2768">
            <v>727493.88</v>
          </cell>
          <cell r="S2768">
            <v>44620</v>
          </cell>
          <cell r="T2768">
            <v>46142</v>
          </cell>
          <cell r="U2768" t="str">
            <v>0007265119</v>
          </cell>
          <cell r="V2768">
            <v>0</v>
          </cell>
          <cell r="W2768">
            <v>30</v>
          </cell>
          <cell r="X2768">
            <v>34326.19</v>
          </cell>
          <cell r="Y2768">
            <v>738751.92</v>
          </cell>
          <cell r="Z2768" t="str">
            <v>SIN ASIGNACIÓN</v>
          </cell>
          <cell r="AA2768" t="str">
            <v>FS1-2001-8134</v>
          </cell>
          <cell r="AB2768" t="str">
            <v>1-2001-8134</v>
          </cell>
        </row>
        <row r="2769">
          <cell r="P2769" t="str">
            <v>JN6BE6CS0M9063768</v>
          </cell>
          <cell r="Q2769">
            <v>63768</v>
          </cell>
          <cell r="R2769">
            <v>625091.43000000005</v>
          </cell>
          <cell r="S2769">
            <v>44300</v>
          </cell>
          <cell r="T2769">
            <v>46420</v>
          </cell>
          <cell r="U2769" t="str">
            <v>0004656096</v>
          </cell>
          <cell r="V2769">
            <v>0</v>
          </cell>
          <cell r="W2769">
            <v>0</v>
          </cell>
          <cell r="X2769">
            <v>28402.500000000004</v>
          </cell>
          <cell r="Y2769">
            <v>706566.15000000014</v>
          </cell>
          <cell r="Z2769" t="str">
            <v>JORGE</v>
          </cell>
          <cell r="AA2769" t="str">
            <v>FS1-2001-8143</v>
          </cell>
          <cell r="AB2769" t="str">
            <v>1-2001-8143</v>
          </cell>
        </row>
        <row r="2770">
          <cell r="P2770" t="str">
            <v>DACION EN PAGO</v>
          </cell>
          <cell r="Q2770" t="str">
            <v>63934DACION</v>
          </cell>
          <cell r="R2770">
            <v>688203.1</v>
          </cell>
          <cell r="S2770">
            <v>44592</v>
          </cell>
          <cell r="T2770">
            <v>46420</v>
          </cell>
          <cell r="U2770" t="str">
            <v>0007265135</v>
          </cell>
          <cell r="V2770" t="str">
            <v>No</v>
          </cell>
          <cell r="W2770" t="str">
            <v>0.00</v>
          </cell>
          <cell r="X2770" t="str">
            <v>0.00</v>
          </cell>
          <cell r="Y2770" t="str">
            <v>0.00</v>
          </cell>
          <cell r="Z2770" t="str">
            <v>SIN ASIGNACIÓN</v>
          </cell>
          <cell r="AA2770" t="str">
            <v>FS1-2001-8097</v>
          </cell>
          <cell r="AB2770" t="str">
            <v>1-2001-8097</v>
          </cell>
        </row>
        <row r="2771">
          <cell r="P2771" t="str">
            <v>JN6BE6CS5M9063572</v>
          </cell>
          <cell r="Q2771">
            <v>63572</v>
          </cell>
          <cell r="R2771">
            <v>688808.31</v>
          </cell>
          <cell r="S2771">
            <v>44592</v>
          </cell>
          <cell r="T2771">
            <v>46447</v>
          </cell>
          <cell r="U2771" t="str">
            <v>0007265143</v>
          </cell>
          <cell r="V2771">
            <v>0</v>
          </cell>
          <cell r="W2771">
            <v>0</v>
          </cell>
          <cell r="X2771">
            <v>17499.989999999998</v>
          </cell>
          <cell r="Y2771">
            <v>674512.33</v>
          </cell>
          <cell r="Z2771" t="str">
            <v>Dolores Aguilar</v>
          </cell>
          <cell r="AA2771" t="str">
            <v>FS1-2001-8120</v>
          </cell>
          <cell r="AB2771" t="str">
            <v>1-2001-8120</v>
          </cell>
        </row>
        <row r="2772">
          <cell r="P2772" t="str">
            <v>DACION EN PAGO</v>
          </cell>
          <cell r="Q2772" t="str">
            <v>63605DACION</v>
          </cell>
          <cell r="R2772">
            <v>741477.53</v>
          </cell>
          <cell r="S2772">
            <v>44620</v>
          </cell>
          <cell r="T2772">
            <v>46420</v>
          </cell>
          <cell r="U2772" t="str">
            <v>0007265150</v>
          </cell>
          <cell r="V2772" t="str">
            <v>No</v>
          </cell>
          <cell r="W2772" t="str">
            <v>0.00</v>
          </cell>
          <cell r="X2772" t="str">
            <v>0.00</v>
          </cell>
          <cell r="Y2772" t="str">
            <v>0.00</v>
          </cell>
          <cell r="Z2772" t="str">
            <v>SIN ASIGNACIÓN</v>
          </cell>
          <cell r="AA2772" t="str">
            <v>FS1-2001-8135</v>
          </cell>
          <cell r="AB2772" t="str">
            <v>1-2001-8135</v>
          </cell>
        </row>
        <row r="2773">
          <cell r="P2773" t="str">
            <v>JN6BE6CS5M9063524</v>
          </cell>
          <cell r="Q2773">
            <v>63524</v>
          </cell>
          <cell r="R2773">
            <v>687819.02</v>
          </cell>
          <cell r="S2773">
            <v>44592</v>
          </cell>
          <cell r="T2773">
            <v>46142</v>
          </cell>
          <cell r="U2773" t="str">
            <v>0009270190</v>
          </cell>
          <cell r="V2773">
            <v>0</v>
          </cell>
          <cell r="W2773">
            <v>0</v>
          </cell>
          <cell r="X2773">
            <v>16740</v>
          </cell>
          <cell r="Y2773">
            <v>682092.61</v>
          </cell>
          <cell r="Z2773" t="str">
            <v>JOEL</v>
          </cell>
          <cell r="AA2773" t="str">
            <v>FS1-2001-8098</v>
          </cell>
          <cell r="AB2773" t="str">
            <v>1-2001-8098</v>
          </cell>
        </row>
        <row r="2774">
          <cell r="P2774" t="str">
            <v>JN6BE6CS4M9063577</v>
          </cell>
          <cell r="Q2774">
            <v>63577</v>
          </cell>
          <cell r="R2774">
            <v>590091.43000000005</v>
          </cell>
          <cell r="S2774">
            <v>44301</v>
          </cell>
          <cell r="T2774">
            <v>46420</v>
          </cell>
          <cell r="U2774" t="str">
            <v>0004663506</v>
          </cell>
          <cell r="V2774">
            <v>0</v>
          </cell>
          <cell r="W2774">
            <v>420</v>
          </cell>
          <cell r="X2774">
            <v>267948.07</v>
          </cell>
          <cell r="Y2774">
            <v>908599.16999999993</v>
          </cell>
          <cell r="Z2774" t="str">
            <v>JOEL</v>
          </cell>
          <cell r="AA2774" t="str">
            <v>PR1-2001-8146</v>
          </cell>
          <cell r="AB2774" t="str">
            <v>1-2001-8146</v>
          </cell>
        </row>
        <row r="2775">
          <cell r="P2775" t="str">
            <v>JN6BE6CS8M9063582</v>
          </cell>
          <cell r="Q2775">
            <v>63582</v>
          </cell>
          <cell r="R2775">
            <v>676859.43</v>
          </cell>
          <cell r="S2775">
            <v>44592</v>
          </cell>
          <cell r="T2775">
            <v>46447</v>
          </cell>
          <cell r="U2775" t="str">
            <v>0009270067</v>
          </cell>
          <cell r="V2775">
            <v>0</v>
          </cell>
          <cell r="W2775">
            <v>0</v>
          </cell>
          <cell r="X2775">
            <v>0</v>
          </cell>
          <cell r="Y2775">
            <v>640876.72</v>
          </cell>
          <cell r="Z2775" t="str">
            <v>JOEL</v>
          </cell>
          <cell r="AA2775" t="str">
            <v>FS1-2001-8091</v>
          </cell>
          <cell r="AB2775" t="str">
            <v>1-2001-8091</v>
          </cell>
        </row>
        <row r="2776">
          <cell r="P2776" t="str">
            <v>JN6BE6CS4M9063613</v>
          </cell>
          <cell r="Q2776">
            <v>63613</v>
          </cell>
          <cell r="R2776">
            <v>764454.45</v>
          </cell>
          <cell r="S2776">
            <v>44620</v>
          </cell>
          <cell r="T2776">
            <v>46463</v>
          </cell>
          <cell r="U2776" t="str">
            <v>0007265192</v>
          </cell>
          <cell r="V2776">
            <v>0</v>
          </cell>
          <cell r="W2776">
            <v>30</v>
          </cell>
          <cell r="X2776">
            <v>34999.99</v>
          </cell>
          <cell r="Y2776">
            <v>780620.17999999993</v>
          </cell>
          <cell r="Z2776" t="str">
            <v>SIN ASIGNACIÓN</v>
          </cell>
          <cell r="AA2776" t="str">
            <v>FS1-2001-8142</v>
          </cell>
          <cell r="AB2776" t="str">
            <v>1-2001-8142</v>
          </cell>
        </row>
        <row r="2777">
          <cell r="P2777" t="str">
            <v>JN6BE6CS9M9064191</v>
          </cell>
          <cell r="Q2777">
            <v>64191</v>
          </cell>
          <cell r="R2777">
            <v>723633.52</v>
          </cell>
          <cell r="S2777">
            <v>44637</v>
          </cell>
          <cell r="T2777">
            <v>46142</v>
          </cell>
          <cell r="U2777" t="str">
            <v>0007265200</v>
          </cell>
          <cell r="V2777">
            <v>0</v>
          </cell>
          <cell r="W2777">
            <v>30</v>
          </cell>
          <cell r="X2777">
            <v>35000</v>
          </cell>
          <cell r="Y2777">
            <v>740275.31</v>
          </cell>
          <cell r="Z2777" t="str">
            <v>SIN ASIGNACIÓN</v>
          </cell>
          <cell r="AA2777" t="str">
            <v>FS1-2001-8113</v>
          </cell>
          <cell r="AB2777" t="str">
            <v>1-2001-8113</v>
          </cell>
        </row>
        <row r="2778">
          <cell r="P2778" t="str">
            <v>JN6BE6CS4M9063580</v>
          </cell>
          <cell r="Q2778">
            <v>63580</v>
          </cell>
          <cell r="R2778">
            <v>600091.43000000005</v>
          </cell>
          <cell r="S2778">
            <v>44301</v>
          </cell>
          <cell r="T2778">
            <v>46142</v>
          </cell>
          <cell r="U2778" t="str">
            <v>0004663787</v>
          </cell>
          <cell r="V2778">
            <v>0</v>
          </cell>
          <cell r="W2778">
            <v>30</v>
          </cell>
          <cell r="X2778">
            <v>48246.280000000006</v>
          </cell>
          <cell r="Y2778">
            <v>699466.49</v>
          </cell>
          <cell r="Z2778" t="str">
            <v>IZAR</v>
          </cell>
          <cell r="AA2778" t="str">
            <v>FS1-2001-8131</v>
          </cell>
          <cell r="AB2778" t="str">
            <v>1-2001-8131</v>
          </cell>
        </row>
        <row r="2779">
          <cell r="P2779" t="str">
            <v>JN6BE6CS5M9064172</v>
          </cell>
          <cell r="Q2779">
            <v>64172</v>
          </cell>
          <cell r="R2779">
            <v>590091.43000000005</v>
          </cell>
          <cell r="S2779">
            <v>44301</v>
          </cell>
          <cell r="T2779">
            <v>46420</v>
          </cell>
          <cell r="U2779" t="str">
            <v>0004663829</v>
          </cell>
          <cell r="V2779">
            <v>0</v>
          </cell>
          <cell r="W2779">
            <v>30</v>
          </cell>
          <cell r="X2779">
            <v>47583.78</v>
          </cell>
          <cell r="Y2779">
            <v>688234.88</v>
          </cell>
          <cell r="Z2779" t="str">
            <v>IZAR</v>
          </cell>
          <cell r="AA2779" t="str">
            <v>FS1-2001-8109</v>
          </cell>
          <cell r="AB2779" t="str">
            <v>1-2001-8109</v>
          </cell>
        </row>
        <row r="2780">
          <cell r="P2780" t="str">
            <v>JN6BE6CS9M9064188</v>
          </cell>
          <cell r="Q2780">
            <v>64188</v>
          </cell>
          <cell r="R2780">
            <v>682483.57</v>
          </cell>
          <cell r="S2780">
            <v>44592</v>
          </cell>
          <cell r="T2780">
            <v>46447</v>
          </cell>
          <cell r="U2780" t="str">
            <v>0007265234</v>
          </cell>
          <cell r="V2780">
            <v>0</v>
          </cell>
          <cell r="W2780">
            <v>0</v>
          </cell>
          <cell r="X2780">
            <v>16505.32</v>
          </cell>
          <cell r="Y2780">
            <v>666359.3600000001</v>
          </cell>
          <cell r="Z2780" t="str">
            <v>BEATRIZ</v>
          </cell>
          <cell r="AA2780" t="str">
            <v>FS1-2001-8086</v>
          </cell>
          <cell r="AB2780" t="str">
            <v>1-2001-8086</v>
          </cell>
        </row>
        <row r="2781">
          <cell r="P2781" t="str">
            <v>DACION EN PAGO</v>
          </cell>
          <cell r="Q2781" t="str">
            <v>63557DACION</v>
          </cell>
          <cell r="R2781">
            <v>697217.02</v>
          </cell>
          <cell r="S2781">
            <v>44620</v>
          </cell>
          <cell r="T2781">
            <v>46142</v>
          </cell>
          <cell r="U2781" t="str">
            <v>0007265242</v>
          </cell>
          <cell r="V2781" t="str">
            <v>No</v>
          </cell>
          <cell r="W2781" t="str">
            <v>0.00</v>
          </cell>
          <cell r="X2781" t="str">
            <v>0.00</v>
          </cell>
          <cell r="Y2781" t="str">
            <v>0.00</v>
          </cell>
          <cell r="Z2781" t="str">
            <v>SIN ASIGNACIÓN</v>
          </cell>
          <cell r="AA2781" t="str">
            <v>FS1-2001-8151</v>
          </cell>
          <cell r="AB2781" t="str">
            <v>1-2001-8151</v>
          </cell>
        </row>
        <row r="2782">
          <cell r="P2782" t="str">
            <v>DACION EN PAGO</v>
          </cell>
          <cell r="Q2782" t="str">
            <v>63638DACION</v>
          </cell>
          <cell r="R2782">
            <v>590091.43000000005</v>
          </cell>
          <cell r="S2782">
            <v>44301</v>
          </cell>
          <cell r="T2782">
            <v>46142</v>
          </cell>
          <cell r="U2782" t="str">
            <v>0004666491</v>
          </cell>
          <cell r="V2782" t="str">
            <v>No</v>
          </cell>
          <cell r="W2782" t="str">
            <v>0.00</v>
          </cell>
          <cell r="X2782" t="str">
            <v>0.00</v>
          </cell>
          <cell r="Y2782" t="str">
            <v>0.00</v>
          </cell>
          <cell r="Z2782" t="str">
            <v>SIN ASIGNACIÓN</v>
          </cell>
          <cell r="AA2782" t="str">
            <v>FS1-2001-8121</v>
          </cell>
          <cell r="AB2782" t="str">
            <v>1-2001-8121</v>
          </cell>
        </row>
        <row r="2783">
          <cell r="P2783" t="str">
            <v>DACION EN PAGO</v>
          </cell>
          <cell r="Q2783" t="str">
            <v>63340DACION</v>
          </cell>
          <cell r="R2783">
            <v>590091.43000000005</v>
          </cell>
          <cell r="S2783">
            <v>44305</v>
          </cell>
          <cell r="T2783">
            <v>46440</v>
          </cell>
          <cell r="U2783" t="str">
            <v>0004690947</v>
          </cell>
          <cell r="V2783" t="str">
            <v>No</v>
          </cell>
          <cell r="W2783" t="str">
            <v>0.00</v>
          </cell>
          <cell r="X2783" t="str">
            <v>0.00</v>
          </cell>
          <cell r="Y2783" t="str">
            <v>0.00</v>
          </cell>
          <cell r="Z2783" t="str">
            <v>SIN ASIGNACIÓN</v>
          </cell>
          <cell r="AA2783" t="str">
            <v>FS1-2001-8152</v>
          </cell>
          <cell r="AB2783" t="str">
            <v>1-2001-8152</v>
          </cell>
        </row>
        <row r="2784">
          <cell r="P2784" t="str">
            <v>JN6BE6CS2M9063609</v>
          </cell>
          <cell r="Q2784">
            <v>63609</v>
          </cell>
          <cell r="R2784">
            <v>706202.96</v>
          </cell>
          <cell r="S2784">
            <v>44614</v>
          </cell>
          <cell r="T2784">
            <v>46447</v>
          </cell>
          <cell r="U2784" t="str">
            <v>0007265267</v>
          </cell>
          <cell r="V2784">
            <v>0</v>
          </cell>
          <cell r="W2784">
            <v>0</v>
          </cell>
          <cell r="X2784">
            <v>0</v>
          </cell>
          <cell r="Y2784">
            <v>680656.94</v>
          </cell>
          <cell r="Z2784" t="str">
            <v>SIN ASIGNACIÓN</v>
          </cell>
          <cell r="AA2784" t="str">
            <v>FS1-2001-8117</v>
          </cell>
          <cell r="AB2784" t="str">
            <v>1-2001-8117</v>
          </cell>
        </row>
        <row r="2785">
          <cell r="P2785" t="str">
            <v>DACION EN PAGO</v>
          </cell>
          <cell r="Q2785" t="str">
            <v>63514DACION</v>
          </cell>
          <cell r="R2785">
            <v>743572.42</v>
          </cell>
          <cell r="S2785">
            <v>44617</v>
          </cell>
          <cell r="T2785">
            <v>46142</v>
          </cell>
          <cell r="U2785" t="str">
            <v>0007265275</v>
          </cell>
          <cell r="V2785" t="str">
            <v>No</v>
          </cell>
          <cell r="W2785" t="str">
            <v>0.00</v>
          </cell>
          <cell r="X2785" t="str">
            <v>0.00</v>
          </cell>
          <cell r="Y2785" t="str">
            <v>0.00</v>
          </cell>
          <cell r="Z2785" t="str">
            <v>SIN ASIGNACIÓN</v>
          </cell>
          <cell r="AA2785" t="str">
            <v>FS1-2001-8118</v>
          </cell>
          <cell r="AB2785" t="str">
            <v>1-2001-8118</v>
          </cell>
        </row>
        <row r="2786">
          <cell r="P2786" t="str">
            <v>JN6BE6CS6M9063516</v>
          </cell>
          <cell r="Q2786">
            <v>63516</v>
          </cell>
          <cell r="R2786">
            <v>600091.43000000005</v>
          </cell>
          <cell r="S2786">
            <v>44305</v>
          </cell>
          <cell r="T2786">
            <v>46441</v>
          </cell>
          <cell r="U2786" t="str">
            <v>0004691226</v>
          </cell>
          <cell r="V2786">
            <v>0</v>
          </cell>
          <cell r="W2786">
            <v>30</v>
          </cell>
          <cell r="X2786">
            <v>48246.280000000006</v>
          </cell>
          <cell r="Y2786">
            <v>697466.19</v>
          </cell>
          <cell r="Z2786" t="str">
            <v>Dolores Aguilar</v>
          </cell>
          <cell r="AA2786" t="str">
            <v>FS1-2001-8149</v>
          </cell>
          <cell r="AB2786" t="str">
            <v>1-2001-8149</v>
          </cell>
        </row>
        <row r="2787">
          <cell r="P2787" t="str">
            <v>JN6BE6CS3M9063554</v>
          </cell>
          <cell r="Q2787">
            <v>63554</v>
          </cell>
          <cell r="R2787">
            <v>719630.69</v>
          </cell>
          <cell r="S2787">
            <v>44615</v>
          </cell>
          <cell r="T2787">
            <v>46142</v>
          </cell>
          <cell r="U2787" t="str">
            <v>0007265291</v>
          </cell>
          <cell r="V2787">
            <v>0</v>
          </cell>
          <cell r="W2787">
            <v>0</v>
          </cell>
          <cell r="X2787">
            <v>12732.789999999999</v>
          </cell>
          <cell r="Y2787">
            <v>708377.29</v>
          </cell>
          <cell r="Z2787" t="str">
            <v>SIN ASIGNACIÓN</v>
          </cell>
          <cell r="AA2787" t="str">
            <v>FS1-2001-8104</v>
          </cell>
          <cell r="AB2787" t="str">
            <v>1-2001-8104</v>
          </cell>
        </row>
        <row r="2788">
          <cell r="P2788" t="str">
            <v>DACION EN PAGO</v>
          </cell>
          <cell r="Q2788" t="str">
            <v>63370DACION</v>
          </cell>
          <cell r="R2788">
            <v>590091.43000000005</v>
          </cell>
          <cell r="S2788">
            <v>44305</v>
          </cell>
          <cell r="T2788">
            <v>46420</v>
          </cell>
          <cell r="U2788" t="str">
            <v>0004691325</v>
          </cell>
          <cell r="V2788" t="str">
            <v>No</v>
          </cell>
          <cell r="W2788" t="str">
            <v>0.00</v>
          </cell>
          <cell r="X2788" t="str">
            <v>0.00</v>
          </cell>
          <cell r="Y2788" t="str">
            <v>0.00</v>
          </cell>
          <cell r="Z2788" t="str">
            <v>SIN ASIGNACIÓN</v>
          </cell>
          <cell r="AA2788" t="str">
            <v>FS1-2001-8075</v>
          </cell>
          <cell r="AB2788" t="str">
            <v>1-2001-8075</v>
          </cell>
        </row>
        <row r="2789">
          <cell r="P2789" t="str">
            <v>JN6BE6CS6M9063502</v>
          </cell>
          <cell r="Q2789">
            <v>63502</v>
          </cell>
          <cell r="R2789">
            <v>674976.19</v>
          </cell>
          <cell r="S2789">
            <v>44592</v>
          </cell>
          <cell r="T2789">
            <v>46447</v>
          </cell>
          <cell r="U2789" t="str">
            <v>0007265309</v>
          </cell>
          <cell r="V2789">
            <v>0</v>
          </cell>
          <cell r="W2789">
            <v>0</v>
          </cell>
          <cell r="X2789">
            <v>0</v>
          </cell>
          <cell r="Y2789">
            <v>629440.06000000006</v>
          </cell>
          <cell r="Z2789" t="str">
            <v>BEATRIZ</v>
          </cell>
          <cell r="AA2789" t="str">
            <v>FS1-2001-8085</v>
          </cell>
          <cell r="AB2789" t="str">
            <v>1-2001-8085</v>
          </cell>
        </row>
        <row r="2790">
          <cell r="P2790" t="str">
            <v>JN6BE6CS9M9063560</v>
          </cell>
          <cell r="Q2790">
            <v>63560</v>
          </cell>
          <cell r="R2790">
            <v>701914.82</v>
          </cell>
          <cell r="S2790">
            <v>44620</v>
          </cell>
          <cell r="T2790">
            <v>46142</v>
          </cell>
          <cell r="U2790" t="str">
            <v>0009352139</v>
          </cell>
          <cell r="V2790">
            <v>0</v>
          </cell>
          <cell r="W2790">
            <v>30</v>
          </cell>
          <cell r="X2790">
            <v>0</v>
          </cell>
          <cell r="Y2790">
            <v>684719.28</v>
          </cell>
          <cell r="Z2790" t="str">
            <v>SIN ASIGNACIÓN</v>
          </cell>
          <cell r="AA2790" t="str">
            <v>FS1-2001-8099</v>
          </cell>
          <cell r="AB2790" t="str">
            <v>1-2001-8099</v>
          </cell>
        </row>
        <row r="2791">
          <cell r="P2791" t="str">
            <v>JN6BE6CS9M9063574</v>
          </cell>
          <cell r="Q2791">
            <v>63574</v>
          </cell>
          <cell r="R2791">
            <v>590091.43000000005</v>
          </cell>
          <cell r="S2791">
            <v>44305</v>
          </cell>
          <cell r="T2791">
            <v>46142</v>
          </cell>
          <cell r="U2791" t="str">
            <v>0004691499</v>
          </cell>
          <cell r="V2791">
            <v>0</v>
          </cell>
          <cell r="W2791">
            <v>30</v>
          </cell>
          <cell r="X2791">
            <v>47583.78</v>
          </cell>
          <cell r="Y2791">
            <v>686267.91</v>
          </cell>
          <cell r="Z2791" t="str">
            <v>JOEL</v>
          </cell>
          <cell r="AA2791" t="str">
            <v>FS1-2001-8147</v>
          </cell>
          <cell r="AB2791" t="str">
            <v>1-2001-8147</v>
          </cell>
        </row>
        <row r="2792">
          <cell r="P2792" t="str">
            <v>JN6BE6CSXM9063583</v>
          </cell>
          <cell r="Q2792">
            <v>63583</v>
          </cell>
          <cell r="R2792">
            <v>590091.43000000005</v>
          </cell>
          <cell r="S2792">
            <v>44305</v>
          </cell>
          <cell r="T2792">
            <v>46440</v>
          </cell>
          <cell r="U2792" t="str">
            <v>0004703757</v>
          </cell>
          <cell r="V2792" t="str">
            <v>No</v>
          </cell>
          <cell r="W2792" t="str">
            <v>0.00</v>
          </cell>
          <cell r="X2792" t="str">
            <v>0.00</v>
          </cell>
          <cell r="Y2792" t="str">
            <v>0.00</v>
          </cell>
          <cell r="Z2792" t="str">
            <v>BEATRIZ</v>
          </cell>
          <cell r="AA2792" t="str">
            <v>FS1-2001-8088</v>
          </cell>
          <cell r="AB2792" t="str">
            <v>1-2001-8088</v>
          </cell>
        </row>
        <row r="2793">
          <cell r="P2793" t="str">
            <v>JN6BE6CSXM9063521</v>
          </cell>
          <cell r="Q2793">
            <v>63521</v>
          </cell>
          <cell r="R2793">
            <v>697460.71</v>
          </cell>
          <cell r="S2793">
            <v>44614</v>
          </cell>
          <cell r="T2793">
            <v>46463</v>
          </cell>
          <cell r="U2793" t="str">
            <v>0007265341</v>
          </cell>
          <cell r="V2793">
            <v>0</v>
          </cell>
          <cell r="W2793">
            <v>30</v>
          </cell>
          <cell r="X2793">
            <v>34999.99</v>
          </cell>
          <cell r="Y2793">
            <v>705913.24</v>
          </cell>
          <cell r="Z2793" t="str">
            <v>SIN ASIGNACIÓN</v>
          </cell>
          <cell r="AA2793" t="str">
            <v>FS1-2001-8112</v>
          </cell>
          <cell r="AB2793" t="str">
            <v>1-2001-8112</v>
          </cell>
        </row>
        <row r="2794">
          <cell r="P2794" t="str">
            <v>JN6BE6CS2M9063951</v>
          </cell>
          <cell r="Q2794">
            <v>63951</v>
          </cell>
          <cell r="R2794">
            <v>744850.65</v>
          </cell>
          <cell r="S2794">
            <v>44637</v>
          </cell>
          <cell r="T2794">
            <v>46463</v>
          </cell>
          <cell r="U2794" t="str">
            <v>0007265358</v>
          </cell>
          <cell r="V2794">
            <v>0</v>
          </cell>
          <cell r="W2794">
            <v>0</v>
          </cell>
          <cell r="X2794">
            <v>0</v>
          </cell>
          <cell r="Y2794">
            <v>728610.03</v>
          </cell>
          <cell r="Z2794" t="str">
            <v>SIN ASIGNACIÓN</v>
          </cell>
          <cell r="AA2794" t="str">
            <v>FS1-2001-8122</v>
          </cell>
          <cell r="AB2794" t="str">
            <v>1-2001-8122</v>
          </cell>
        </row>
        <row r="2795">
          <cell r="P2795" t="str">
            <v>JN6BE6CS2M9063884</v>
          </cell>
          <cell r="Q2795">
            <v>63884</v>
          </cell>
          <cell r="R2795">
            <v>739117.65</v>
          </cell>
          <cell r="S2795">
            <v>44637</v>
          </cell>
          <cell r="T2795">
            <v>46463</v>
          </cell>
          <cell r="U2795" t="str">
            <v>0007265366</v>
          </cell>
          <cell r="V2795">
            <v>0</v>
          </cell>
          <cell r="W2795">
            <v>0</v>
          </cell>
          <cell r="X2795">
            <v>10342.93</v>
          </cell>
          <cell r="Y2795">
            <v>732647.77</v>
          </cell>
          <cell r="Z2795" t="str">
            <v>SIN ASIGNACIÓN</v>
          </cell>
          <cell r="AA2795" t="str">
            <v>FS1-2001-8123</v>
          </cell>
          <cell r="AB2795" t="str">
            <v>1-2001-8123</v>
          </cell>
        </row>
        <row r="2796">
          <cell r="P2796" t="str">
            <v>JN6BE6CS2M9063870</v>
          </cell>
          <cell r="Q2796">
            <v>63870</v>
          </cell>
          <cell r="R2796">
            <v>731117.52</v>
          </cell>
          <cell r="S2796">
            <v>44637</v>
          </cell>
          <cell r="T2796">
            <v>46420</v>
          </cell>
          <cell r="U2796" t="str">
            <v>0007265374</v>
          </cell>
          <cell r="V2796">
            <v>0</v>
          </cell>
          <cell r="W2796">
            <v>0</v>
          </cell>
          <cell r="X2796">
            <v>9127.83</v>
          </cell>
          <cell r="Y2796">
            <v>722634.1100000001</v>
          </cell>
          <cell r="Z2796" t="str">
            <v>SIN ASIGNACIÓN</v>
          </cell>
          <cell r="AA2796" t="str">
            <v>FS1-2001-8124</v>
          </cell>
          <cell r="AB2796" t="str">
            <v>1-2001-8124</v>
          </cell>
        </row>
        <row r="2797">
          <cell r="P2797" t="str">
            <v>DACION EN PAGO</v>
          </cell>
          <cell r="Q2797" t="str">
            <v>64085DACION</v>
          </cell>
          <cell r="R2797">
            <v>741121.03</v>
          </cell>
          <cell r="S2797">
            <v>44592</v>
          </cell>
          <cell r="T2797">
            <v>46142</v>
          </cell>
          <cell r="U2797" t="str">
            <v>0007265382</v>
          </cell>
          <cell r="V2797" t="str">
            <v>No</v>
          </cell>
          <cell r="W2797" t="str">
            <v>0.00</v>
          </cell>
          <cell r="X2797" t="str">
            <v>0.00</v>
          </cell>
          <cell r="Y2797" t="str">
            <v>0.00</v>
          </cell>
          <cell r="Z2797" t="str">
            <v>SIN ASIGNACIÓN</v>
          </cell>
          <cell r="AA2797" t="str">
            <v>FS1-2001-8154</v>
          </cell>
          <cell r="AB2797" t="str">
            <v>1-2001-8154</v>
          </cell>
        </row>
        <row r="2798">
          <cell r="P2798" t="str">
            <v>DACION EN PAGO</v>
          </cell>
          <cell r="Q2798" t="str">
            <v>63965DACION</v>
          </cell>
          <cell r="R2798">
            <v>600091.43000000005</v>
          </cell>
          <cell r="S2798">
            <v>44306</v>
          </cell>
          <cell r="T2798">
            <v>46447</v>
          </cell>
          <cell r="U2798" t="str">
            <v>0004704888</v>
          </cell>
          <cell r="V2798" t="str">
            <v>No</v>
          </cell>
          <cell r="W2798" t="str">
            <v>0.00</v>
          </cell>
          <cell r="X2798" t="str">
            <v>0.00</v>
          </cell>
          <cell r="Y2798" t="str">
            <v>0.00</v>
          </cell>
          <cell r="Z2798" t="str">
            <v>SIN ASIGNACIÓN</v>
          </cell>
          <cell r="AA2798" t="str">
            <v>FS1-2001-8153</v>
          </cell>
          <cell r="AB2798" t="str">
            <v>1-2001-8153</v>
          </cell>
        </row>
        <row r="2799">
          <cell r="P2799" t="str">
            <v>JN6BE6CS2M9063349</v>
          </cell>
          <cell r="Q2799">
            <v>63349</v>
          </cell>
          <cell r="R2799">
            <v>727967.21</v>
          </cell>
          <cell r="S2799">
            <v>44620</v>
          </cell>
          <cell r="T2799">
            <v>46420</v>
          </cell>
          <cell r="U2799" t="str">
            <v>0007265390</v>
          </cell>
          <cell r="V2799">
            <v>0</v>
          </cell>
          <cell r="W2799">
            <v>30</v>
          </cell>
          <cell r="X2799">
            <v>34999.990000000005</v>
          </cell>
          <cell r="Y2799">
            <v>739953.29</v>
          </cell>
          <cell r="Z2799" t="str">
            <v>SIN ASIGNACIÓN</v>
          </cell>
          <cell r="AA2799" t="str">
            <v>FS1-2001-8128</v>
          </cell>
          <cell r="AB2799" t="str">
            <v>1-2001-8128</v>
          </cell>
        </row>
        <row r="2800">
          <cell r="P2800" t="str">
            <v>JN6BE6CS2M9063111</v>
          </cell>
          <cell r="Q2800">
            <v>63111</v>
          </cell>
          <cell r="R2800">
            <v>718257.87</v>
          </cell>
          <cell r="S2800">
            <v>44592</v>
          </cell>
          <cell r="T2800">
            <v>46142</v>
          </cell>
          <cell r="U2800" t="str">
            <v>0007265408</v>
          </cell>
          <cell r="V2800">
            <v>0</v>
          </cell>
          <cell r="W2800">
            <v>0</v>
          </cell>
          <cell r="X2800">
            <v>17499.990000000002</v>
          </cell>
          <cell r="Y2800">
            <v>707842.99</v>
          </cell>
          <cell r="Z2800" t="str">
            <v>BEATRIZ</v>
          </cell>
          <cell r="AA2800" t="str">
            <v>FS1-2001-8155</v>
          </cell>
          <cell r="AB2800" t="str">
            <v>1-2001-8155</v>
          </cell>
        </row>
        <row r="2801">
          <cell r="P2801" t="str">
            <v>JN6BE6CS4M9064065</v>
          </cell>
          <cell r="Q2801">
            <v>64065</v>
          </cell>
          <cell r="R2801">
            <v>600091.43000000005</v>
          </cell>
          <cell r="S2801">
            <v>44306</v>
          </cell>
          <cell r="T2801">
            <v>46056</v>
          </cell>
          <cell r="U2801" t="str">
            <v>0004705364</v>
          </cell>
          <cell r="V2801">
            <v>0</v>
          </cell>
          <cell r="W2801">
            <v>30</v>
          </cell>
          <cell r="X2801">
            <v>48246.280000000006</v>
          </cell>
          <cell r="Y2801">
            <v>696966.11</v>
          </cell>
          <cell r="Z2801" t="str">
            <v>BEATRIZ</v>
          </cell>
          <cell r="AA2801" t="str">
            <v>FS1-2001-8156</v>
          </cell>
          <cell r="AB2801" t="str">
            <v>1-2001-8156</v>
          </cell>
        </row>
        <row r="2802">
          <cell r="P2802" t="str">
            <v>JN6BE6CS4M9063353</v>
          </cell>
          <cell r="Q2802">
            <v>63353</v>
          </cell>
          <cell r="R2802">
            <v>685699.27</v>
          </cell>
          <cell r="S2802">
            <v>44620</v>
          </cell>
          <cell r="T2802">
            <v>46440</v>
          </cell>
          <cell r="U2802" t="str">
            <v>0009352204</v>
          </cell>
          <cell r="V2802">
            <v>0</v>
          </cell>
          <cell r="W2802">
            <v>0</v>
          </cell>
          <cell r="X2802">
            <v>9211.1899999999987</v>
          </cell>
          <cell r="Y2802">
            <v>620744.23</v>
          </cell>
          <cell r="Z2802" t="str">
            <v>SIN ASIGNACIÓN</v>
          </cell>
          <cell r="AA2802" t="str">
            <v>FS1-2001-8108</v>
          </cell>
          <cell r="AB2802" t="str">
            <v>1-2001-8108</v>
          </cell>
        </row>
        <row r="2803">
          <cell r="P2803" t="str">
            <v>JN6BE6CS3M9063327</v>
          </cell>
          <cell r="Q2803">
            <v>63327</v>
          </cell>
          <cell r="R2803">
            <v>713905.86</v>
          </cell>
          <cell r="S2803">
            <v>44613</v>
          </cell>
          <cell r="T2803">
            <v>46142</v>
          </cell>
          <cell r="U2803" t="str">
            <v>0007265432</v>
          </cell>
          <cell r="V2803">
            <v>0</v>
          </cell>
          <cell r="W2803">
            <v>30</v>
          </cell>
          <cell r="X2803">
            <v>35000</v>
          </cell>
          <cell r="Y2803">
            <v>724265.44000000006</v>
          </cell>
          <cell r="Z2803" t="str">
            <v>SIN ASIGNACIÓN</v>
          </cell>
          <cell r="AA2803" t="str">
            <v>FS1-2001-8106</v>
          </cell>
          <cell r="AB2803" t="str">
            <v>1-2001-8106</v>
          </cell>
        </row>
        <row r="2804">
          <cell r="P2804" t="str">
            <v>JN6BE6CS3M9063568</v>
          </cell>
          <cell r="Q2804">
            <v>63568</v>
          </cell>
          <cell r="R2804">
            <v>600091.43000000005</v>
          </cell>
          <cell r="S2804">
            <v>44312</v>
          </cell>
          <cell r="T2804">
            <v>46142</v>
          </cell>
          <cell r="U2804" t="str">
            <v>0004716411</v>
          </cell>
          <cell r="V2804">
            <v>0</v>
          </cell>
          <cell r="W2804">
            <v>360</v>
          </cell>
          <cell r="X2804">
            <v>230497.85</v>
          </cell>
          <cell r="Y2804">
            <v>876217.22000000009</v>
          </cell>
          <cell r="Z2804" t="str">
            <v>JOEL</v>
          </cell>
          <cell r="AA2804" t="str">
            <v>PR1-2001-8114</v>
          </cell>
          <cell r="AB2804" t="str">
            <v>1-2001-8114</v>
          </cell>
        </row>
        <row r="2805">
          <cell r="P2805" t="str">
            <v>JN6BE6CSXM9063535</v>
          </cell>
          <cell r="Q2805">
            <v>63535</v>
          </cell>
          <cell r="R2805">
            <v>600091.43000000005</v>
          </cell>
          <cell r="S2805">
            <v>44312</v>
          </cell>
          <cell r="T2805">
            <v>46142</v>
          </cell>
          <cell r="U2805" t="str">
            <v>0004716452</v>
          </cell>
          <cell r="V2805">
            <v>0</v>
          </cell>
          <cell r="W2805">
            <v>360</v>
          </cell>
          <cell r="X2805">
            <v>231541.49000000002</v>
          </cell>
          <cell r="Y2805">
            <v>877260.8600000001</v>
          </cell>
          <cell r="Z2805" t="str">
            <v>JOEL</v>
          </cell>
          <cell r="AA2805" t="str">
            <v>PR1-2001-8115</v>
          </cell>
          <cell r="AB2805" t="str">
            <v>1-2001-8115</v>
          </cell>
        </row>
        <row r="2806">
          <cell r="P2806" t="str">
            <v>JN6BE6CSXM9063437</v>
          </cell>
          <cell r="Q2806">
            <v>63437</v>
          </cell>
          <cell r="R2806">
            <v>600091.43000000005</v>
          </cell>
          <cell r="S2806">
            <v>44312</v>
          </cell>
          <cell r="T2806">
            <v>46142</v>
          </cell>
          <cell r="U2806" t="str">
            <v>0009028796</v>
          </cell>
          <cell r="V2806">
            <v>0</v>
          </cell>
          <cell r="W2806">
            <v>30</v>
          </cell>
          <cell r="X2806">
            <v>29000</v>
          </cell>
          <cell r="Y2806">
            <v>767257.02</v>
          </cell>
          <cell r="Z2806" t="str">
            <v>JOEL</v>
          </cell>
          <cell r="AA2806" t="str">
            <v>FS1-2001-8162</v>
          </cell>
          <cell r="AB2806" t="str">
            <v>1-2001-8162</v>
          </cell>
        </row>
        <row r="2807">
          <cell r="P2807" t="str">
            <v>JN6BE6CS4M9063532</v>
          </cell>
          <cell r="Q2807">
            <v>63532</v>
          </cell>
          <cell r="R2807">
            <v>600091.43000000005</v>
          </cell>
          <cell r="S2807">
            <v>44312</v>
          </cell>
          <cell r="T2807">
            <v>46447</v>
          </cell>
          <cell r="U2807" t="str">
            <v>0004716551</v>
          </cell>
          <cell r="V2807">
            <v>0</v>
          </cell>
          <cell r="W2807">
            <v>30</v>
          </cell>
          <cell r="X2807">
            <v>48246.280000000006</v>
          </cell>
          <cell r="Y2807">
            <v>693965.65</v>
          </cell>
          <cell r="Z2807" t="str">
            <v>JOEL</v>
          </cell>
          <cell r="AA2807" t="str">
            <v>FS1-2001-8163</v>
          </cell>
          <cell r="AB2807" t="str">
            <v>1-2001-8163</v>
          </cell>
        </row>
        <row r="2808">
          <cell r="P2808" t="str">
            <v>JN6BE6CS1M9063780</v>
          </cell>
          <cell r="Q2808">
            <v>63780</v>
          </cell>
          <cell r="R2808">
            <v>733076.39</v>
          </cell>
          <cell r="S2808">
            <v>44620</v>
          </cell>
          <cell r="T2808">
            <v>46447</v>
          </cell>
          <cell r="U2808" t="str">
            <v>0007265481</v>
          </cell>
          <cell r="V2808">
            <v>0</v>
          </cell>
          <cell r="W2808">
            <v>30</v>
          </cell>
          <cell r="X2808">
            <v>34999.980000000003</v>
          </cell>
          <cell r="Y2808">
            <v>745647.71</v>
          </cell>
          <cell r="Z2808" t="str">
            <v>SIN ASIGNACIÓN</v>
          </cell>
          <cell r="AA2808" t="str">
            <v>FS1-2001-8139</v>
          </cell>
          <cell r="AB2808" t="str">
            <v>1-2001-8139</v>
          </cell>
        </row>
        <row r="2809">
          <cell r="P2809" t="str">
            <v>JN6BE6CS1M9063813</v>
          </cell>
          <cell r="Q2809">
            <v>63813</v>
          </cell>
          <cell r="R2809">
            <v>730491.79</v>
          </cell>
          <cell r="S2809">
            <v>44620</v>
          </cell>
          <cell r="T2809">
            <v>46142</v>
          </cell>
          <cell r="U2809" t="str">
            <v>0007265499</v>
          </cell>
          <cell r="V2809">
            <v>0</v>
          </cell>
          <cell r="W2809">
            <v>30</v>
          </cell>
          <cell r="X2809">
            <v>34999.97</v>
          </cell>
          <cell r="Y2809">
            <v>742767.05999999994</v>
          </cell>
          <cell r="Z2809" t="str">
            <v>SIN ASIGNACIÓN</v>
          </cell>
          <cell r="AA2809" t="str">
            <v>FS1-2001-8140</v>
          </cell>
          <cell r="AB2809" t="str">
            <v>1-2001-8140</v>
          </cell>
        </row>
        <row r="2810">
          <cell r="P2810" t="str">
            <v>JN6BE6CS3M9063604</v>
          </cell>
          <cell r="Q2810">
            <v>63604</v>
          </cell>
          <cell r="R2810">
            <v>590091.43000000005</v>
          </cell>
          <cell r="S2810">
            <v>44312</v>
          </cell>
          <cell r="T2810">
            <v>46142</v>
          </cell>
          <cell r="U2810" t="str">
            <v>0004731972</v>
          </cell>
          <cell r="V2810">
            <v>0</v>
          </cell>
          <cell r="W2810">
            <v>30</v>
          </cell>
          <cell r="X2810">
            <v>47583.78</v>
          </cell>
          <cell r="Y2810">
            <v>682825.71</v>
          </cell>
          <cell r="Z2810" t="str">
            <v>JOEL</v>
          </cell>
          <cell r="AA2810" t="str">
            <v>FS1-2001-8148</v>
          </cell>
          <cell r="AB2810" t="str">
            <v>1-2001-8148</v>
          </cell>
        </row>
        <row r="2811">
          <cell r="P2811" t="str">
            <v>DACION EN PAGO</v>
          </cell>
          <cell r="Q2811" t="str">
            <v>63108DACION</v>
          </cell>
          <cell r="R2811">
            <v>600091.43000000005</v>
          </cell>
          <cell r="S2811">
            <v>44312</v>
          </cell>
          <cell r="T2811">
            <v>46142</v>
          </cell>
          <cell r="U2811" t="str">
            <v>0004732111</v>
          </cell>
          <cell r="V2811" t="str">
            <v>No</v>
          </cell>
          <cell r="W2811" t="str">
            <v>0.00</v>
          </cell>
          <cell r="X2811" t="str">
            <v>0.00</v>
          </cell>
          <cell r="Y2811" t="str">
            <v>0.00</v>
          </cell>
          <cell r="Z2811" t="str">
            <v>SIN ASIGNACIÓN</v>
          </cell>
          <cell r="AA2811" t="str">
            <v>FS1-2001-8150</v>
          </cell>
          <cell r="AB2811" t="str">
            <v>1-2001-8150</v>
          </cell>
        </row>
        <row r="2812">
          <cell r="P2812" t="str">
            <v>DACION EN PAGO</v>
          </cell>
          <cell r="Q2812" t="str">
            <v>63875DACION</v>
          </cell>
          <cell r="R2812">
            <v>590091.43000000005</v>
          </cell>
          <cell r="S2812">
            <v>44314</v>
          </cell>
          <cell r="T2812">
            <v>46463</v>
          </cell>
          <cell r="U2812" t="str">
            <v>0004732194</v>
          </cell>
          <cell r="V2812" t="str">
            <v>No</v>
          </cell>
          <cell r="W2812" t="str">
            <v>0.00</v>
          </cell>
          <cell r="X2812" t="str">
            <v>0.00</v>
          </cell>
          <cell r="Y2812" t="str">
            <v>0.00</v>
          </cell>
          <cell r="Z2812" t="str">
            <v>SIN ASIGNACIÓN</v>
          </cell>
          <cell r="AA2812" t="str">
            <v>FS1-2001-8304</v>
          </cell>
          <cell r="AB2812" t="str">
            <v>1-2001-8304</v>
          </cell>
        </row>
        <row r="2813">
          <cell r="P2813" t="str">
            <v>JN6BE6CS5M9064186</v>
          </cell>
          <cell r="Q2813">
            <v>64186</v>
          </cell>
          <cell r="R2813">
            <v>741838.6</v>
          </cell>
          <cell r="S2813">
            <v>44637</v>
          </cell>
          <cell r="T2813">
            <v>46142</v>
          </cell>
          <cell r="U2813" t="str">
            <v>0009352246</v>
          </cell>
          <cell r="V2813">
            <v>0</v>
          </cell>
          <cell r="W2813">
            <v>90</v>
          </cell>
          <cell r="X2813">
            <v>12500</v>
          </cell>
          <cell r="Y2813">
            <v>763919.27</v>
          </cell>
          <cell r="Z2813" t="str">
            <v>SIN ASIGNACIÓN</v>
          </cell>
          <cell r="AA2813" t="str">
            <v>FS1-2001-8157</v>
          </cell>
          <cell r="AB2813" t="str">
            <v>1-2001-8157</v>
          </cell>
        </row>
        <row r="2814">
          <cell r="P2814" t="str">
            <v>JN6BE6CS4M9064177</v>
          </cell>
          <cell r="Q2814">
            <v>64177</v>
          </cell>
          <cell r="R2814">
            <v>590091.43000000005</v>
          </cell>
          <cell r="S2814">
            <v>44312</v>
          </cell>
          <cell r="T2814">
            <v>46420</v>
          </cell>
          <cell r="U2814" t="str">
            <v>0004732319</v>
          </cell>
          <cell r="V2814">
            <v>0</v>
          </cell>
          <cell r="W2814">
            <v>30</v>
          </cell>
          <cell r="X2814">
            <v>47583.78</v>
          </cell>
          <cell r="Y2814">
            <v>682825.71</v>
          </cell>
          <cell r="Z2814" t="str">
            <v>JOEL</v>
          </cell>
          <cell r="AA2814" t="str">
            <v>FS1-2001-8144</v>
          </cell>
          <cell r="AB2814" t="str">
            <v>1-2001-8144</v>
          </cell>
        </row>
        <row r="2815">
          <cell r="P2815" t="str">
            <v>JN6BE6CS1M9063763</v>
          </cell>
          <cell r="Q2815">
            <v>63763</v>
          </cell>
          <cell r="R2815">
            <v>694342.31</v>
          </cell>
          <cell r="S2815">
            <v>44592</v>
          </cell>
          <cell r="T2815">
            <v>46142</v>
          </cell>
          <cell r="U2815" t="str">
            <v>0007265549</v>
          </cell>
          <cell r="V2815">
            <v>0</v>
          </cell>
          <cell r="W2815">
            <v>180</v>
          </cell>
          <cell r="X2815">
            <v>0</v>
          </cell>
          <cell r="Y2815">
            <v>663275.62</v>
          </cell>
          <cell r="Z2815" t="str">
            <v>JORGE</v>
          </cell>
          <cell r="AA2815" t="str">
            <v>FS1-2001-8305</v>
          </cell>
          <cell r="AB2815" t="str">
            <v>1-2001-8305</v>
          </cell>
        </row>
        <row r="2816">
          <cell r="P2816" t="str">
            <v>DACION EN PAGO</v>
          </cell>
          <cell r="Q2816" t="str">
            <v>63115DACION</v>
          </cell>
          <cell r="R2816">
            <v>590091.43000000005</v>
          </cell>
          <cell r="S2816">
            <v>44314</v>
          </cell>
          <cell r="T2816">
            <v>46142</v>
          </cell>
          <cell r="U2816" t="str">
            <v>0004742052</v>
          </cell>
          <cell r="V2816" t="str">
            <v>No</v>
          </cell>
          <cell r="W2816" t="str">
            <v>0.00</v>
          </cell>
          <cell r="X2816" t="str">
            <v>0.00</v>
          </cell>
          <cell r="Y2816" t="str">
            <v>0.00</v>
          </cell>
          <cell r="Z2816" t="str">
            <v>SIN ASIGNACIÓN</v>
          </cell>
          <cell r="AA2816" t="str">
            <v>FS1-2001-8306</v>
          </cell>
          <cell r="AB2816" t="str">
            <v>1-2001-8306</v>
          </cell>
        </row>
        <row r="2817">
          <cell r="P2817" t="str">
            <v>JN6BE6CS2M9063996</v>
          </cell>
          <cell r="Q2817">
            <v>63996</v>
          </cell>
          <cell r="R2817">
            <v>590091.43000000005</v>
          </cell>
          <cell r="S2817">
            <v>44314</v>
          </cell>
          <cell r="T2817">
            <v>46420</v>
          </cell>
          <cell r="U2817" t="str">
            <v>0004742128</v>
          </cell>
          <cell r="V2817">
            <v>0</v>
          </cell>
          <cell r="W2817">
            <v>360</v>
          </cell>
          <cell r="X2817">
            <v>231237.81000000003</v>
          </cell>
          <cell r="Y2817">
            <v>865496.24999999988</v>
          </cell>
          <cell r="Z2817" t="str">
            <v>IZAR</v>
          </cell>
          <cell r="AA2817" t="str">
            <v>PR1-2001-8307</v>
          </cell>
          <cell r="AB2817" t="str">
            <v>1-2001-8307</v>
          </cell>
        </row>
        <row r="2818">
          <cell r="P2818" t="str">
            <v>DACION EN PAGO</v>
          </cell>
          <cell r="Q2818" t="str">
            <v>64051DACION</v>
          </cell>
          <cell r="R2818">
            <v>681605.5</v>
          </cell>
          <cell r="S2818">
            <v>44592</v>
          </cell>
          <cell r="T2818">
            <v>46420</v>
          </cell>
          <cell r="U2818" t="str">
            <v>0007265564</v>
          </cell>
          <cell r="V2818" t="str">
            <v>No</v>
          </cell>
          <cell r="W2818" t="str">
            <v>0.00</v>
          </cell>
          <cell r="X2818" t="str">
            <v>0.00</v>
          </cell>
          <cell r="Y2818" t="str">
            <v>0.00</v>
          </cell>
          <cell r="Z2818" t="str">
            <v>SIN ASIGNACIÓN</v>
          </cell>
          <cell r="AA2818" t="str">
            <v>FS1-2001-8308</v>
          </cell>
          <cell r="AB2818" t="str">
            <v>1-2001-8308</v>
          </cell>
        </row>
        <row r="2819">
          <cell r="P2819" t="str">
            <v>JN6BE6CS2M9063982</v>
          </cell>
          <cell r="Q2819">
            <v>63982</v>
          </cell>
          <cell r="R2819">
            <v>657451.59</v>
          </cell>
          <cell r="S2819">
            <v>44592</v>
          </cell>
          <cell r="T2819">
            <v>46538</v>
          </cell>
          <cell r="U2819" t="str">
            <v>0007265572</v>
          </cell>
          <cell r="V2819">
            <v>0</v>
          </cell>
          <cell r="W2819">
            <v>0</v>
          </cell>
          <cell r="X2819">
            <v>0</v>
          </cell>
          <cell r="Y2819">
            <v>621523.11</v>
          </cell>
          <cell r="Z2819" t="str">
            <v>Dolores Aguilar</v>
          </cell>
          <cell r="AA2819" t="str">
            <v>FS1-2001-8303</v>
          </cell>
          <cell r="AB2819" t="str">
            <v>1-2001-8303</v>
          </cell>
        </row>
        <row r="2820">
          <cell r="P2820" t="str">
            <v>JN6BE6CSXM9063339</v>
          </cell>
          <cell r="Q2820">
            <v>63339</v>
          </cell>
          <cell r="R2820">
            <v>1514173.62</v>
          </cell>
          <cell r="S2820">
            <v>44712</v>
          </cell>
          <cell r="T2820">
            <v>46142</v>
          </cell>
          <cell r="U2820" t="str">
            <v>0007265580</v>
          </cell>
          <cell r="V2820">
            <v>0</v>
          </cell>
          <cell r="W2820">
            <v>0</v>
          </cell>
          <cell r="X2820">
            <v>1191.6299999999999</v>
          </cell>
          <cell r="Y2820">
            <v>740987.83</v>
          </cell>
          <cell r="Z2820" t="str">
            <v>SIN ASIGNACIÓN</v>
          </cell>
          <cell r="AA2820" t="str">
            <v>FS1-2001-8309</v>
          </cell>
          <cell r="AB2820" t="str">
            <v>1-2001-8309</v>
          </cell>
        </row>
        <row r="2821">
          <cell r="P2821" t="str">
            <v>DACION EN PAGO</v>
          </cell>
          <cell r="Q2821" t="str">
            <v>63261DACION</v>
          </cell>
          <cell r="R2821">
            <v>600091.43000000005</v>
          </cell>
          <cell r="S2821">
            <v>44314</v>
          </cell>
          <cell r="T2821">
            <v>46142</v>
          </cell>
          <cell r="U2821" t="str">
            <v>0004749586</v>
          </cell>
          <cell r="V2821" t="str">
            <v>No</v>
          </cell>
          <cell r="W2821" t="str">
            <v>0.00</v>
          </cell>
          <cell r="X2821" t="str">
            <v>0.00</v>
          </cell>
          <cell r="Y2821" t="str">
            <v>0.00</v>
          </cell>
          <cell r="Z2821" t="str">
            <v>SIN ASIGNACIÓN</v>
          </cell>
          <cell r="AA2821" t="str">
            <v>FS1-2001-8310</v>
          </cell>
          <cell r="AB2821" t="str">
            <v>1-2001-8310</v>
          </cell>
        </row>
        <row r="2822">
          <cell r="P2822" t="str">
            <v>DACION EN PAGO</v>
          </cell>
          <cell r="Q2822" t="str">
            <v>63546DACION</v>
          </cell>
          <cell r="R2822">
            <v>600091.43000000005</v>
          </cell>
          <cell r="S2822">
            <v>44315</v>
          </cell>
          <cell r="T2822">
            <v>46447</v>
          </cell>
          <cell r="U2822" t="str">
            <v>0004754164</v>
          </cell>
          <cell r="V2822" t="str">
            <v>No</v>
          </cell>
          <cell r="W2822" t="str">
            <v>0.00</v>
          </cell>
          <cell r="X2822" t="str">
            <v>0.00</v>
          </cell>
          <cell r="Y2822" t="str">
            <v>0.00</v>
          </cell>
          <cell r="Z2822" t="str">
            <v>SIN ASIGNACIÓN</v>
          </cell>
          <cell r="AA2822" t="str">
            <v>FS1-2001-8311</v>
          </cell>
          <cell r="AB2822" t="str">
            <v>1-2001-8311</v>
          </cell>
        </row>
        <row r="2823">
          <cell r="P2823" t="str">
            <v>DACION EN PAGO</v>
          </cell>
          <cell r="Q2823" t="str">
            <v>63099DACION</v>
          </cell>
          <cell r="R2823">
            <v>692757.82</v>
          </cell>
          <cell r="S2823">
            <v>44620</v>
          </cell>
          <cell r="T2823">
            <v>46447</v>
          </cell>
          <cell r="U2823" t="str">
            <v>0007265606</v>
          </cell>
          <cell r="V2823" t="str">
            <v>No</v>
          </cell>
          <cell r="W2823" t="str">
            <v>0.00</v>
          </cell>
          <cell r="X2823" t="str">
            <v>0.00</v>
          </cell>
          <cell r="Y2823" t="str">
            <v>0.00</v>
          </cell>
          <cell r="Z2823" t="str">
            <v>SIN ASIGNACIÓN</v>
          </cell>
          <cell r="AA2823" t="str">
            <v>FS1-2001-8312</v>
          </cell>
          <cell r="AB2823" t="str">
            <v>1-2001-8312</v>
          </cell>
        </row>
        <row r="2824">
          <cell r="P2824" t="str">
            <v>DACION EN PAGO</v>
          </cell>
          <cell r="Q2824" t="str">
            <v>63367DACION</v>
          </cell>
          <cell r="R2824">
            <v>708698.71</v>
          </cell>
          <cell r="S2824">
            <v>44620</v>
          </cell>
          <cell r="T2824">
            <v>46142</v>
          </cell>
          <cell r="U2824" t="str">
            <v>0007265614</v>
          </cell>
          <cell r="V2824" t="str">
            <v>No</v>
          </cell>
          <cell r="W2824" t="str">
            <v>0.00</v>
          </cell>
          <cell r="X2824" t="str">
            <v>0.00</v>
          </cell>
          <cell r="Y2824" t="str">
            <v>0.00</v>
          </cell>
          <cell r="Z2824" t="str">
            <v>SIN ASIGNACIÓN</v>
          </cell>
          <cell r="AA2824" t="str">
            <v>FS1-2001-8313</v>
          </cell>
          <cell r="AB2824" t="str">
            <v>1-2001-8313</v>
          </cell>
        </row>
        <row r="2825">
          <cell r="P2825" t="str">
            <v>DACION EN PAGO</v>
          </cell>
          <cell r="Q2825" t="str">
            <v>63979DACION</v>
          </cell>
          <cell r="R2825">
            <v>600091.43000000005</v>
          </cell>
          <cell r="S2825">
            <v>44315</v>
          </cell>
          <cell r="T2825">
            <v>46142</v>
          </cell>
          <cell r="U2825" t="str">
            <v>0004754685</v>
          </cell>
          <cell r="V2825" t="str">
            <v>No</v>
          </cell>
          <cell r="W2825" t="str">
            <v>0.00</v>
          </cell>
          <cell r="X2825" t="str">
            <v>0.00</v>
          </cell>
          <cell r="Y2825" t="str">
            <v>0.00</v>
          </cell>
          <cell r="Z2825" t="str">
            <v>ISMAEL</v>
          </cell>
          <cell r="AA2825" t="str">
            <v>FS1-2001-8314</v>
          </cell>
          <cell r="AB2825" t="str">
            <v>1-2001-8314</v>
          </cell>
        </row>
        <row r="2826">
          <cell r="P2826" t="str">
            <v>JN6BE6CS0M9063284</v>
          </cell>
          <cell r="Q2826">
            <v>63284</v>
          </cell>
          <cell r="R2826">
            <v>590091.43000000005</v>
          </cell>
          <cell r="S2826">
            <v>44315</v>
          </cell>
          <cell r="T2826">
            <v>46538</v>
          </cell>
          <cell r="U2826" t="str">
            <v>0004754743</v>
          </cell>
          <cell r="V2826">
            <v>0</v>
          </cell>
          <cell r="W2826">
            <v>30</v>
          </cell>
          <cell r="X2826">
            <v>47583.78</v>
          </cell>
          <cell r="Y2826">
            <v>681350.48</v>
          </cell>
          <cell r="Z2826" t="str">
            <v>JOEL</v>
          </cell>
          <cell r="AA2826" t="str">
            <v>FS1-2001-8315</v>
          </cell>
          <cell r="AB2826" t="str">
            <v>1-2001-8315</v>
          </cell>
        </row>
        <row r="2827">
          <cell r="P2827" t="str">
            <v>JN6BE6CS8M9063274</v>
          </cell>
          <cell r="Q2827">
            <v>63274</v>
          </cell>
          <cell r="R2827">
            <v>1435358.98</v>
          </cell>
          <cell r="S2827">
            <v>44712</v>
          </cell>
          <cell r="T2827">
            <v>46420</v>
          </cell>
          <cell r="U2827" t="str">
            <v>0007265648</v>
          </cell>
          <cell r="V2827">
            <v>0</v>
          </cell>
          <cell r="W2827">
            <v>0</v>
          </cell>
          <cell r="X2827">
            <v>0</v>
          </cell>
          <cell r="Y2827">
            <v>697470.95</v>
          </cell>
          <cell r="Z2827" t="str">
            <v>SIN ASIGNACIÓN</v>
          </cell>
          <cell r="AA2827" t="str">
            <v>FS1-2001-8316</v>
          </cell>
          <cell r="AB2827" t="str">
            <v>1-2001-8316</v>
          </cell>
        </row>
        <row r="2828">
          <cell r="P2828" t="str">
            <v>JN6BE6CS8M9063372</v>
          </cell>
          <cell r="Q2828">
            <v>63372</v>
          </cell>
          <cell r="R2828">
            <v>682716.78</v>
          </cell>
          <cell r="S2828">
            <v>44592</v>
          </cell>
          <cell r="T2828">
            <v>46142</v>
          </cell>
          <cell r="U2828" t="str">
            <v>0007265655</v>
          </cell>
          <cell r="V2828">
            <v>0</v>
          </cell>
          <cell r="W2828">
            <v>0</v>
          </cell>
          <cell r="X2828">
            <v>17499.990000000002</v>
          </cell>
          <cell r="Y2828">
            <v>667617.97</v>
          </cell>
          <cell r="Z2828" t="str">
            <v>JOEL</v>
          </cell>
          <cell r="AA2828" t="str">
            <v>FS1-2001-8317</v>
          </cell>
          <cell r="AB2828" t="str">
            <v>1-2001-8317</v>
          </cell>
        </row>
        <row r="2829">
          <cell r="P2829" t="str">
            <v>JN6BE6CS7M9063119</v>
          </cell>
          <cell r="Q2829">
            <v>63119</v>
          </cell>
          <cell r="R2829">
            <v>600091.43000000005</v>
          </cell>
          <cell r="S2829">
            <v>44316</v>
          </cell>
          <cell r="T2829">
            <v>46538</v>
          </cell>
          <cell r="U2829" t="str">
            <v>0004760559</v>
          </cell>
          <cell r="V2829">
            <v>0</v>
          </cell>
          <cell r="W2829">
            <v>180</v>
          </cell>
          <cell r="X2829">
            <v>168861.98</v>
          </cell>
          <cell r="Y2829">
            <v>812581.05</v>
          </cell>
          <cell r="Z2829" t="str">
            <v>JOEL</v>
          </cell>
          <cell r="AA2829" t="str">
            <v>PR1-2001-8318</v>
          </cell>
          <cell r="AB2829" t="str">
            <v>1-2001-8318</v>
          </cell>
        </row>
        <row r="2830">
          <cell r="P2830" t="str">
            <v>JN6BE6CS0M9063771</v>
          </cell>
          <cell r="Q2830">
            <v>63771</v>
          </cell>
          <cell r="R2830">
            <v>1411544.34</v>
          </cell>
          <cell r="S2830">
            <v>44712</v>
          </cell>
          <cell r="T2830">
            <v>46142</v>
          </cell>
          <cell r="U2830" t="str">
            <v>0007265671</v>
          </cell>
          <cell r="V2830">
            <v>0</v>
          </cell>
          <cell r="W2830">
            <v>0</v>
          </cell>
          <cell r="X2830">
            <v>0</v>
          </cell>
          <cell r="Y2830">
            <v>691838.86</v>
          </cell>
          <cell r="Z2830" t="str">
            <v>SIN ASIGNACIÓN</v>
          </cell>
          <cell r="AA2830" t="str">
            <v>FS1-2001-8319</v>
          </cell>
          <cell r="AB2830" t="str">
            <v>1-2001-8319</v>
          </cell>
        </row>
        <row r="2831">
          <cell r="P2831" t="str">
            <v>JN6BE6CSXM9063275</v>
          </cell>
          <cell r="Q2831">
            <v>63275</v>
          </cell>
          <cell r="R2831">
            <v>600091.43000000005</v>
          </cell>
          <cell r="S2831">
            <v>44316</v>
          </cell>
          <cell r="T2831">
            <v>46538</v>
          </cell>
          <cell r="U2831" t="str">
            <v>0004760880</v>
          </cell>
          <cell r="V2831">
            <v>0</v>
          </cell>
          <cell r="W2831">
            <v>30</v>
          </cell>
          <cell r="X2831">
            <v>48246.280000000006</v>
          </cell>
          <cell r="Y2831">
            <v>691965.35</v>
          </cell>
          <cell r="Z2831" t="str">
            <v>JOEL</v>
          </cell>
          <cell r="AA2831" t="str">
            <v>FS1-2001-8320</v>
          </cell>
          <cell r="AB2831" t="str">
            <v>1-2001-8320</v>
          </cell>
        </row>
        <row r="2832">
          <cell r="P2832" t="str">
            <v>JN6BE6CS2M9064159</v>
          </cell>
          <cell r="Q2832">
            <v>64159</v>
          </cell>
          <cell r="R2832">
            <v>1435326.48</v>
          </cell>
          <cell r="S2832">
            <v>44712</v>
          </cell>
          <cell r="T2832">
            <v>46142</v>
          </cell>
          <cell r="U2832" t="str">
            <v>0007265697</v>
          </cell>
          <cell r="V2832">
            <v>0</v>
          </cell>
          <cell r="W2832">
            <v>0</v>
          </cell>
          <cell r="X2832">
            <v>17499.990000000002</v>
          </cell>
          <cell r="Y2832">
            <v>721995.64</v>
          </cell>
          <cell r="Z2832" t="str">
            <v>SIN ASIGNACIÓN</v>
          </cell>
          <cell r="AA2832" t="str">
            <v>FS1-2001-8321</v>
          </cell>
          <cell r="AB2832" t="str">
            <v>1-2001-8321</v>
          </cell>
        </row>
        <row r="2833">
          <cell r="P2833" t="str">
            <v>DACION EN PAGO</v>
          </cell>
          <cell r="Q2833" t="str">
            <v>63315DACION</v>
          </cell>
          <cell r="R2833">
            <v>590091.43000000005</v>
          </cell>
          <cell r="S2833">
            <v>44316</v>
          </cell>
          <cell r="T2833">
            <v>46447</v>
          </cell>
          <cell r="U2833" t="str">
            <v>0004761052</v>
          </cell>
          <cell r="V2833" t="str">
            <v>No</v>
          </cell>
          <cell r="W2833" t="str">
            <v>0.00</v>
          </cell>
          <cell r="X2833" t="str">
            <v>0.00</v>
          </cell>
          <cell r="Y2833" t="str">
            <v>0.00</v>
          </cell>
          <cell r="Z2833" t="str">
            <v>SIN ASIGNACIÓN</v>
          </cell>
          <cell r="AA2833" t="str">
            <v>FS1-2001-8322</v>
          </cell>
          <cell r="AB2833" t="str">
            <v>1-2001-8322</v>
          </cell>
        </row>
        <row r="2834">
          <cell r="P2834" t="str">
            <v>JN6BE6CS3M9064431</v>
          </cell>
          <cell r="Q2834">
            <v>64431</v>
          </cell>
          <cell r="R2834">
            <v>687838.93</v>
          </cell>
          <cell r="S2834">
            <v>44620</v>
          </cell>
          <cell r="T2834">
            <v>45763</v>
          </cell>
          <cell r="U2834" t="str">
            <v>0007265713</v>
          </cell>
          <cell r="V2834">
            <v>0</v>
          </cell>
          <cell r="W2834">
            <v>0</v>
          </cell>
          <cell r="X2834">
            <v>14209.13</v>
          </cell>
          <cell r="Y2834">
            <v>674437.41</v>
          </cell>
          <cell r="Z2834" t="str">
            <v>SIN ASIGNACIÓN</v>
          </cell>
          <cell r="AA2834" t="str">
            <v>FS1-2001-8323</v>
          </cell>
          <cell r="AB2834" t="str">
            <v>1-2001-8323</v>
          </cell>
        </row>
        <row r="2835">
          <cell r="P2835" t="str">
            <v>DACION EN PAGO</v>
          </cell>
          <cell r="Q2835" t="str">
            <v>64167DACION</v>
          </cell>
          <cell r="R2835">
            <v>590091.43000000005</v>
          </cell>
          <cell r="S2835">
            <v>44316</v>
          </cell>
          <cell r="T2835">
            <v>45763</v>
          </cell>
          <cell r="U2835" t="str">
            <v>0004761094</v>
          </cell>
          <cell r="V2835" t="str">
            <v>No</v>
          </cell>
          <cell r="W2835" t="str">
            <v>0.00</v>
          </cell>
          <cell r="X2835" t="str">
            <v>0.00</v>
          </cell>
          <cell r="Y2835" t="str">
            <v>0.00</v>
          </cell>
          <cell r="Z2835" t="str">
            <v>SIN ASIGNACIÓN</v>
          </cell>
          <cell r="AA2835" t="str">
            <v>FS1-2001-8324</v>
          </cell>
          <cell r="AB2835" t="str">
            <v>1-2001-8324</v>
          </cell>
        </row>
        <row r="2836">
          <cell r="P2836" t="str">
            <v>N/A</v>
          </cell>
          <cell r="Q2836" t="str">
            <v/>
          </cell>
          <cell r="R2836">
            <v>9800000</v>
          </cell>
          <cell r="S2836">
            <v>44302</v>
          </cell>
          <cell r="T2836">
            <v>46142</v>
          </cell>
          <cell r="U2836" t="str">
            <v>0004674941</v>
          </cell>
          <cell r="V2836">
            <v>0</v>
          </cell>
          <cell r="W2836">
            <v>0</v>
          </cell>
          <cell r="X2836">
            <v>0</v>
          </cell>
          <cell r="Y2836">
            <v>7013253.7199999997</v>
          </cell>
          <cell r="Z2836" t="str">
            <v>FERNANDO</v>
          </cell>
          <cell r="AA2836" t="str">
            <v>FS1-2001-8081</v>
          </cell>
          <cell r="AB2836" t="str">
            <v>1-2001-8081</v>
          </cell>
        </row>
        <row r="2837">
          <cell r="P2837" t="str">
            <v>N/A</v>
          </cell>
          <cell r="Q2837" t="str">
            <v/>
          </cell>
          <cell r="R2837">
            <v>9800000</v>
          </cell>
          <cell r="S2837">
            <v>44302</v>
          </cell>
          <cell r="T2837">
            <v>46173</v>
          </cell>
          <cell r="U2837" t="str">
            <v>0004675070</v>
          </cell>
          <cell r="V2837" t="str">
            <v>No</v>
          </cell>
          <cell r="W2837" t="str">
            <v>0.00</v>
          </cell>
          <cell r="X2837" t="str">
            <v>0.00</v>
          </cell>
          <cell r="Y2837" t="str">
            <v>0.00</v>
          </cell>
          <cell r="Z2837" t="str">
            <v>SIN ASIGNACIÓN</v>
          </cell>
          <cell r="AA2837" t="str">
            <v>FS1-2001-8082</v>
          </cell>
          <cell r="AB2837" t="str">
            <v>1-2001-8082</v>
          </cell>
        </row>
        <row r="2838">
          <cell r="P2838" t="str">
            <v>N/A</v>
          </cell>
          <cell r="Q2838" t="str">
            <v/>
          </cell>
          <cell r="R2838">
            <v>9800000</v>
          </cell>
          <cell r="S2838">
            <v>44302</v>
          </cell>
          <cell r="T2838">
            <v>46173</v>
          </cell>
          <cell r="U2838" t="str">
            <v>0004675088</v>
          </cell>
          <cell r="V2838">
            <v>0</v>
          </cell>
          <cell r="W2838">
            <v>0</v>
          </cell>
          <cell r="X2838">
            <v>0</v>
          </cell>
          <cell r="Y2838">
            <v>7013253.7199999997</v>
          </cell>
          <cell r="Z2838" t="str">
            <v>FERNANDO</v>
          </cell>
          <cell r="AA2838" t="str">
            <v>FS1-2001-8083</v>
          </cell>
          <cell r="AB2838" t="str">
            <v>1-2001-8083</v>
          </cell>
        </row>
        <row r="2839">
          <cell r="P2839" t="str">
            <v>N/A</v>
          </cell>
          <cell r="Q2839" t="str">
            <v/>
          </cell>
          <cell r="R2839">
            <v>2011781.07</v>
          </cell>
          <cell r="S2839">
            <v>44316</v>
          </cell>
          <cell r="T2839">
            <v>46538</v>
          </cell>
          <cell r="U2839" t="str">
            <v>0004860086</v>
          </cell>
          <cell r="V2839">
            <v>0</v>
          </cell>
          <cell r="W2839">
            <v>0</v>
          </cell>
          <cell r="X2839">
            <v>0</v>
          </cell>
          <cell r="Y2839">
            <v>2466253.5499999998</v>
          </cell>
          <cell r="Z2839" t="str">
            <v>FERNANDO</v>
          </cell>
          <cell r="AA2839" t="str">
            <v>FS1-2001-8269</v>
          </cell>
          <cell r="AB2839" t="str">
            <v>1-2001-8269</v>
          </cell>
        </row>
        <row r="2840">
          <cell r="P2840" t="str">
            <v>JN6BE6CS5M9062826</v>
          </cell>
          <cell r="Q2840">
            <v>62826</v>
          </cell>
          <cell r="R2840">
            <v>751011.33</v>
          </cell>
          <cell r="S2840">
            <v>44712</v>
          </cell>
          <cell r="T2840">
            <v>45869</v>
          </cell>
          <cell r="U2840" t="str">
            <v>0008108383</v>
          </cell>
          <cell r="V2840">
            <v>0</v>
          </cell>
          <cell r="W2840">
            <v>0</v>
          </cell>
          <cell r="X2840">
            <v>0</v>
          </cell>
          <cell r="Y2840">
            <v>736921.42</v>
          </cell>
          <cell r="Z2840" t="str">
            <v>SIN ASIGNACIÓN</v>
          </cell>
          <cell r="AA2840" t="str">
            <v>FS1-2001-8366</v>
          </cell>
          <cell r="AB2840" t="str">
            <v>1-2001-8366</v>
          </cell>
        </row>
        <row r="2841">
          <cell r="P2841" t="str">
            <v>JN6BE6CSXM9063048</v>
          </cell>
          <cell r="Q2841">
            <v>63048</v>
          </cell>
          <cell r="R2841">
            <v>680407.38</v>
          </cell>
          <cell r="S2841">
            <v>44330</v>
          </cell>
          <cell r="T2841">
            <v>46173</v>
          </cell>
          <cell r="U2841" t="str">
            <v>0004857868</v>
          </cell>
          <cell r="V2841">
            <v>0</v>
          </cell>
          <cell r="W2841">
            <v>30</v>
          </cell>
          <cell r="X2841">
            <v>43812.94</v>
          </cell>
          <cell r="Y2841">
            <v>620203.42000000004</v>
          </cell>
          <cell r="Z2841" t="str">
            <v>Dolores Aguilar</v>
          </cell>
          <cell r="AA2841" t="str">
            <v>FS1-2001-8473</v>
          </cell>
          <cell r="AB2841" t="str">
            <v>1-2001-8473</v>
          </cell>
        </row>
        <row r="2842">
          <cell r="P2842" t="str">
            <v>JTFPX22P8J0081032</v>
          </cell>
          <cell r="Q2842" t="str">
            <v>1802MDF164</v>
          </cell>
          <cell r="R2842">
            <v>495848.85</v>
          </cell>
          <cell r="S2842">
            <v>44330</v>
          </cell>
          <cell r="T2842">
            <v>46173</v>
          </cell>
          <cell r="U2842" t="str">
            <v>0004857967</v>
          </cell>
          <cell r="V2842">
            <v>0</v>
          </cell>
          <cell r="W2842">
            <v>0</v>
          </cell>
          <cell r="X2842">
            <v>0</v>
          </cell>
          <cell r="Y2842">
            <v>377615.26</v>
          </cell>
          <cell r="Z2842" t="str">
            <v>IZAR</v>
          </cell>
          <cell r="AA2842" t="str">
            <v>FS1-2001-8454</v>
          </cell>
          <cell r="AB2842" t="str">
            <v>1-2001-8454</v>
          </cell>
        </row>
        <row r="2843">
          <cell r="P2843" t="str">
            <v>JTFPX22P5K0087744</v>
          </cell>
          <cell r="Q2843">
            <v>87744</v>
          </cell>
          <cell r="R2843">
            <v>608714.04</v>
          </cell>
          <cell r="S2843">
            <v>44330</v>
          </cell>
          <cell r="T2843">
            <v>46173</v>
          </cell>
          <cell r="U2843" t="str">
            <v>0004858098</v>
          </cell>
          <cell r="V2843">
            <v>0</v>
          </cell>
          <cell r="W2843">
            <v>0</v>
          </cell>
          <cell r="X2843">
            <v>14405.52</v>
          </cell>
          <cell r="Y2843">
            <v>475223.34999999992</v>
          </cell>
          <cell r="Z2843" t="str">
            <v>JOEL</v>
          </cell>
          <cell r="AA2843" t="str">
            <v>FS1-2001-8502</v>
          </cell>
          <cell r="AB2843" t="str">
            <v>1-2001-8502</v>
          </cell>
        </row>
        <row r="2844">
          <cell r="P2844" t="str">
            <v>DACION EN PAGO</v>
          </cell>
          <cell r="Q2844" t="str">
            <v>63576DACION</v>
          </cell>
          <cell r="R2844">
            <v>590091.43000000005</v>
          </cell>
          <cell r="S2844">
            <v>44321</v>
          </cell>
          <cell r="T2844">
            <v>46173</v>
          </cell>
          <cell r="U2844" t="str">
            <v>0004731865</v>
          </cell>
          <cell r="V2844" t="str">
            <v>No</v>
          </cell>
          <cell r="W2844" t="str">
            <v>0.00</v>
          </cell>
          <cell r="X2844" t="str">
            <v>0.00</v>
          </cell>
          <cell r="Y2844" t="str">
            <v>0.00</v>
          </cell>
          <cell r="Z2844" t="str">
            <v>SIN ASIGNACIÓN</v>
          </cell>
          <cell r="AA2844" t="str">
            <v>FS1-2001-8556</v>
          </cell>
          <cell r="AB2844" t="str">
            <v>1-2001-8556</v>
          </cell>
        </row>
        <row r="2845">
          <cell r="P2845" t="str">
            <v>JN6BE6CS4M9064146</v>
          </cell>
          <cell r="Q2845">
            <v>64146</v>
          </cell>
          <cell r="R2845">
            <v>590091.43000000005</v>
          </cell>
          <cell r="S2845">
            <v>44321</v>
          </cell>
          <cell r="T2845">
            <v>46173</v>
          </cell>
          <cell r="U2845" t="str">
            <v>0004791240</v>
          </cell>
          <cell r="V2845">
            <v>0</v>
          </cell>
          <cell r="W2845">
            <v>30</v>
          </cell>
          <cell r="X2845">
            <v>47565.82</v>
          </cell>
          <cell r="Y2845">
            <v>699847.79</v>
          </cell>
          <cell r="Z2845" t="str">
            <v>JOEL</v>
          </cell>
          <cell r="AA2845" t="str">
            <v>FS1-2001-8236</v>
          </cell>
          <cell r="AB2845" t="str">
            <v>1-2001-8236</v>
          </cell>
        </row>
        <row r="2846">
          <cell r="P2846" t="str">
            <v>JN6BE6CS6M9064150</v>
          </cell>
          <cell r="Q2846">
            <v>64150</v>
          </cell>
          <cell r="R2846">
            <v>600091.43000000005</v>
          </cell>
          <cell r="S2846">
            <v>44321</v>
          </cell>
          <cell r="T2846">
            <v>46173</v>
          </cell>
          <cell r="U2846" t="str">
            <v>0004791612</v>
          </cell>
          <cell r="V2846">
            <v>0</v>
          </cell>
          <cell r="W2846">
            <v>30</v>
          </cell>
          <cell r="X2846">
            <v>48228.020000000004</v>
          </cell>
          <cell r="Y2846">
            <v>711276.17</v>
          </cell>
          <cell r="Z2846" t="str">
            <v>IZAR</v>
          </cell>
          <cell r="AA2846" t="str">
            <v>FS1-2001-8514</v>
          </cell>
          <cell r="AB2846" t="str">
            <v>1-2001-8514</v>
          </cell>
        </row>
        <row r="2847">
          <cell r="P2847" t="str">
            <v>JN6BE6CS9M9064143</v>
          </cell>
          <cell r="Q2847">
            <v>64143</v>
          </cell>
          <cell r="R2847">
            <v>600091.43000000005</v>
          </cell>
          <cell r="S2847">
            <v>44321</v>
          </cell>
          <cell r="T2847">
            <v>46173</v>
          </cell>
          <cell r="U2847" t="str">
            <v>0004791687</v>
          </cell>
          <cell r="V2847">
            <v>0</v>
          </cell>
          <cell r="W2847">
            <v>180</v>
          </cell>
          <cell r="X2847">
            <v>156741.06999999998</v>
          </cell>
          <cell r="Y2847">
            <v>819789.22000000009</v>
          </cell>
          <cell r="Z2847" t="str">
            <v>IZAR</v>
          </cell>
          <cell r="AA2847" t="str">
            <v>PR1-2001-8515</v>
          </cell>
          <cell r="AB2847" t="str">
            <v>1-2001-8515</v>
          </cell>
        </row>
        <row r="2848">
          <cell r="P2848" t="str">
            <v>JN6BE6CS6M9064133</v>
          </cell>
          <cell r="Q2848">
            <v>64133</v>
          </cell>
          <cell r="R2848">
            <v>590091.43000000005</v>
          </cell>
          <cell r="S2848">
            <v>44321</v>
          </cell>
          <cell r="T2848">
            <v>46420</v>
          </cell>
          <cell r="U2848" t="str">
            <v>0004791836</v>
          </cell>
          <cell r="V2848">
            <v>0</v>
          </cell>
          <cell r="W2848">
            <v>30</v>
          </cell>
          <cell r="X2848">
            <v>47565.82</v>
          </cell>
          <cell r="Y2848">
            <v>699847.79</v>
          </cell>
          <cell r="Z2848" t="str">
            <v>JOEL</v>
          </cell>
          <cell r="AA2848" t="str">
            <v>FS1-2001-8479</v>
          </cell>
          <cell r="AB2848" t="str">
            <v>1-2001-8479</v>
          </cell>
        </row>
        <row r="2849">
          <cell r="P2849" t="str">
            <v>DACION EN PAGO</v>
          </cell>
          <cell r="Q2849" t="str">
            <v>64165DACION</v>
          </cell>
          <cell r="R2849">
            <v>680907.58</v>
          </cell>
          <cell r="S2849">
            <v>44592</v>
          </cell>
          <cell r="T2849">
            <v>46173</v>
          </cell>
          <cell r="U2849" t="str">
            <v>0007265762</v>
          </cell>
          <cell r="V2849" t="str">
            <v>No</v>
          </cell>
          <cell r="W2849" t="str">
            <v>0.00</v>
          </cell>
          <cell r="X2849" t="str">
            <v>0.00</v>
          </cell>
          <cell r="Y2849" t="str">
            <v>0.00</v>
          </cell>
          <cell r="Z2849" t="str">
            <v>SIN ASIGNACIÓN</v>
          </cell>
          <cell r="AA2849" t="str">
            <v>FS1-2001-8497</v>
          </cell>
          <cell r="AB2849" t="str">
            <v>1-2001-8497</v>
          </cell>
        </row>
        <row r="2850">
          <cell r="P2850" t="str">
            <v>JN6BE6CS7M9064139</v>
          </cell>
          <cell r="Q2850">
            <v>64139</v>
          </cell>
          <cell r="R2850">
            <v>600091.43000000005</v>
          </cell>
          <cell r="S2850">
            <v>44322</v>
          </cell>
          <cell r="T2850">
            <v>46420</v>
          </cell>
          <cell r="U2850" t="str">
            <v>0004806287</v>
          </cell>
          <cell r="V2850">
            <v>0</v>
          </cell>
          <cell r="W2850">
            <v>30</v>
          </cell>
          <cell r="X2850">
            <v>48227.91</v>
          </cell>
          <cell r="Y2850">
            <v>710775.82000000007</v>
          </cell>
          <cell r="Z2850" t="str">
            <v>IZAR</v>
          </cell>
          <cell r="AA2850" t="str">
            <v>FS1-2001-8516</v>
          </cell>
          <cell r="AB2850" t="str">
            <v>1-2001-8516</v>
          </cell>
        </row>
        <row r="2851">
          <cell r="P2851" t="str">
            <v>JN6BE6CS5M9064155</v>
          </cell>
          <cell r="Q2851">
            <v>64155</v>
          </cell>
          <cell r="R2851">
            <v>696796.71</v>
          </cell>
          <cell r="S2851">
            <v>44592</v>
          </cell>
          <cell r="T2851">
            <v>46420</v>
          </cell>
          <cell r="U2851" t="str">
            <v>0009352337</v>
          </cell>
          <cell r="V2851">
            <v>0</v>
          </cell>
          <cell r="W2851">
            <v>120</v>
          </cell>
          <cell r="X2851">
            <v>6800</v>
          </cell>
          <cell r="Y2851">
            <v>692591.24</v>
          </cell>
          <cell r="Z2851" t="str">
            <v>BEATRIZ</v>
          </cell>
          <cell r="AA2851" t="str">
            <v>FS1-2001-8216</v>
          </cell>
          <cell r="AB2851" t="str">
            <v>1-2001-8216</v>
          </cell>
        </row>
        <row r="2852">
          <cell r="P2852" t="str">
            <v>JN6BE6CS6M9064147</v>
          </cell>
          <cell r="Q2852">
            <v>64147</v>
          </cell>
          <cell r="R2852">
            <v>701301.3</v>
          </cell>
          <cell r="S2852">
            <v>44592</v>
          </cell>
          <cell r="T2852">
            <v>46538</v>
          </cell>
          <cell r="U2852" t="str">
            <v>0007265796</v>
          </cell>
          <cell r="V2852">
            <v>0</v>
          </cell>
          <cell r="W2852">
            <v>0</v>
          </cell>
          <cell r="X2852">
            <v>17355.990000000002</v>
          </cell>
          <cell r="Y2852">
            <v>688507.75</v>
          </cell>
          <cell r="Z2852" t="str">
            <v>JORGE</v>
          </cell>
          <cell r="AA2852" t="str">
            <v>FS1-2001-8507</v>
          </cell>
          <cell r="AB2852" t="str">
            <v>1-2001-8507</v>
          </cell>
        </row>
        <row r="2853">
          <cell r="P2853" t="str">
            <v>JN6BE6CS8M9064442</v>
          </cell>
          <cell r="Q2853">
            <v>64442</v>
          </cell>
          <cell r="R2853">
            <v>1491075.52</v>
          </cell>
          <cell r="S2853">
            <v>44712</v>
          </cell>
          <cell r="T2853">
            <v>46173</v>
          </cell>
          <cell r="U2853" t="str">
            <v>0007265804</v>
          </cell>
          <cell r="V2853">
            <v>0</v>
          </cell>
          <cell r="W2853">
            <v>0</v>
          </cell>
          <cell r="X2853">
            <v>0</v>
          </cell>
          <cell r="Y2853">
            <v>727608.09</v>
          </cell>
          <cell r="Z2853" t="str">
            <v>SIN ASIGNACIÓN</v>
          </cell>
          <cell r="AA2853" t="str">
            <v>FS1-2001-8529</v>
          </cell>
          <cell r="AB2853" t="str">
            <v>1-2001-8529</v>
          </cell>
        </row>
        <row r="2854">
          <cell r="P2854" t="str">
            <v>JN6BE6CS2M9064453</v>
          </cell>
          <cell r="Q2854">
            <v>64453</v>
          </cell>
          <cell r="R2854">
            <v>590091.43000000005</v>
          </cell>
          <cell r="S2854">
            <v>44326</v>
          </cell>
          <cell r="T2854">
            <v>46173</v>
          </cell>
          <cell r="U2854" t="str">
            <v>0004814455</v>
          </cell>
          <cell r="V2854">
            <v>0</v>
          </cell>
          <cell r="W2854">
            <v>180</v>
          </cell>
          <cell r="X2854">
            <v>154588.92000000001</v>
          </cell>
          <cell r="Y2854">
            <v>804412.17</v>
          </cell>
          <cell r="Z2854" t="str">
            <v>JOEL</v>
          </cell>
          <cell r="AA2854" t="str">
            <v>PR1-2001-8480</v>
          </cell>
          <cell r="AB2854" t="str">
            <v>1-2001-8480</v>
          </cell>
        </row>
        <row r="2855">
          <cell r="P2855" t="str">
            <v>JN6BE6CS7M9064156</v>
          </cell>
          <cell r="Q2855">
            <v>64156</v>
          </cell>
          <cell r="R2855">
            <v>590091.43000000005</v>
          </cell>
          <cell r="S2855">
            <v>44326</v>
          </cell>
          <cell r="T2855">
            <v>46173</v>
          </cell>
          <cell r="U2855" t="str">
            <v>0004814471</v>
          </cell>
          <cell r="V2855">
            <v>0</v>
          </cell>
          <cell r="W2855">
            <v>30</v>
          </cell>
          <cell r="X2855">
            <v>47565.829999999994</v>
          </cell>
          <cell r="Y2855">
            <v>697389.08000000007</v>
          </cell>
          <cell r="Z2855" t="str">
            <v>JOEL</v>
          </cell>
          <cell r="AA2855" t="str">
            <v>FS1-2001-8481</v>
          </cell>
          <cell r="AB2855" t="str">
            <v>1-2001-8481</v>
          </cell>
        </row>
        <row r="2856">
          <cell r="P2856" t="str">
            <v>JN6BE6CS9M9064420</v>
          </cell>
          <cell r="Q2856">
            <v>64420</v>
          </cell>
          <cell r="R2856">
            <v>590091.43000000005</v>
          </cell>
          <cell r="S2856">
            <v>44326</v>
          </cell>
          <cell r="T2856">
            <v>46173</v>
          </cell>
          <cell r="U2856" t="str">
            <v>0004814505</v>
          </cell>
          <cell r="V2856">
            <v>0</v>
          </cell>
          <cell r="W2856">
            <v>180</v>
          </cell>
          <cell r="X2856">
            <v>154163.45000000001</v>
          </cell>
          <cell r="Y2856">
            <v>803986.70000000007</v>
          </cell>
          <cell r="Z2856" t="str">
            <v>JOEL</v>
          </cell>
          <cell r="AA2856" t="str">
            <v>PR1-2001-8482</v>
          </cell>
          <cell r="AB2856" t="str">
            <v>1-2001-8482</v>
          </cell>
        </row>
        <row r="2857">
          <cell r="P2857" t="str">
            <v>JN6BE6CS3M9064459</v>
          </cell>
          <cell r="Q2857">
            <v>64459</v>
          </cell>
          <cell r="R2857">
            <v>590091.43000000005</v>
          </cell>
          <cell r="S2857">
            <v>44326</v>
          </cell>
          <cell r="T2857">
            <v>46173</v>
          </cell>
          <cell r="U2857" t="str">
            <v>0004814554</v>
          </cell>
          <cell r="V2857">
            <v>0</v>
          </cell>
          <cell r="W2857">
            <v>30</v>
          </cell>
          <cell r="X2857">
            <v>47565.82</v>
          </cell>
          <cell r="Y2857">
            <v>697389.07000000007</v>
          </cell>
          <cell r="Z2857" t="str">
            <v>ISMAEL</v>
          </cell>
          <cell r="AA2857" t="str">
            <v>FS1-2001-8487</v>
          </cell>
          <cell r="AB2857" t="str">
            <v>1-2001-8487</v>
          </cell>
        </row>
        <row r="2858">
          <cell r="P2858" t="str">
            <v>JN6BE6CS5M9064446</v>
          </cell>
          <cell r="Q2858">
            <v>64446</v>
          </cell>
          <cell r="R2858">
            <v>600091.43000000005</v>
          </cell>
          <cell r="S2858">
            <v>44326</v>
          </cell>
          <cell r="T2858">
            <v>46173</v>
          </cell>
          <cell r="U2858" t="str">
            <v>0004814653</v>
          </cell>
          <cell r="V2858">
            <v>0</v>
          </cell>
          <cell r="W2858">
            <v>180</v>
          </cell>
          <cell r="X2858">
            <v>144684.07</v>
          </cell>
          <cell r="Y2858">
            <v>805231.84</v>
          </cell>
          <cell r="Z2858" t="str">
            <v>IZAR</v>
          </cell>
          <cell r="AA2858" t="str">
            <v>PR1-2001-8517</v>
          </cell>
          <cell r="AB2858" t="str">
            <v>1-2001-8517</v>
          </cell>
        </row>
        <row r="2859">
          <cell r="P2859" t="str">
            <v>DACION EN PAGO</v>
          </cell>
          <cell r="Q2859" t="str">
            <v>64164DACION</v>
          </cell>
          <cell r="R2859">
            <v>590091.43000000005</v>
          </cell>
          <cell r="S2859">
            <v>44326</v>
          </cell>
          <cell r="T2859">
            <v>46173</v>
          </cell>
          <cell r="U2859" t="str">
            <v>0004814687</v>
          </cell>
          <cell r="V2859" t="str">
            <v>No</v>
          </cell>
          <cell r="W2859" t="str">
            <v>0.00</v>
          </cell>
          <cell r="X2859" t="str">
            <v>0.00</v>
          </cell>
          <cell r="Y2859" t="str">
            <v>0.00</v>
          </cell>
          <cell r="Z2859" t="str">
            <v>SIN ASIGNACIÓN</v>
          </cell>
          <cell r="AA2859" t="str">
            <v>FS1-2001-8465</v>
          </cell>
          <cell r="AB2859" t="str">
            <v>1-2001-8465</v>
          </cell>
        </row>
        <row r="2860">
          <cell r="P2860" t="str">
            <v>JN6BE6CS6M9064438</v>
          </cell>
          <cell r="Q2860">
            <v>64438</v>
          </cell>
          <cell r="R2860">
            <v>590091.43000000005</v>
          </cell>
          <cell r="S2860">
            <v>44326</v>
          </cell>
          <cell r="T2860">
            <v>46440</v>
          </cell>
          <cell r="U2860" t="str">
            <v>0004818571</v>
          </cell>
          <cell r="V2860">
            <v>0</v>
          </cell>
          <cell r="W2860">
            <v>30</v>
          </cell>
          <cell r="X2860">
            <v>47565.82</v>
          </cell>
          <cell r="Y2860">
            <v>697389.07000000007</v>
          </cell>
          <cell r="Z2860" t="str">
            <v>IZAR</v>
          </cell>
          <cell r="AA2860" t="str">
            <v>FS1-2001-8459</v>
          </cell>
          <cell r="AB2860" t="str">
            <v>1-2001-8459</v>
          </cell>
        </row>
        <row r="2861">
          <cell r="P2861" t="str">
            <v>JN6BE6CS3M9064185</v>
          </cell>
          <cell r="Q2861">
            <v>64185</v>
          </cell>
          <cell r="R2861">
            <v>697926.47</v>
          </cell>
          <cell r="S2861">
            <v>44613</v>
          </cell>
          <cell r="T2861">
            <v>46173</v>
          </cell>
          <cell r="U2861" t="str">
            <v>0007265879</v>
          </cell>
          <cell r="V2861">
            <v>0</v>
          </cell>
          <cell r="W2861">
            <v>30</v>
          </cell>
          <cell r="X2861">
            <v>24634.880000000001</v>
          </cell>
          <cell r="Y2861">
            <v>696090.48</v>
          </cell>
          <cell r="Z2861" t="str">
            <v>SIN ASIGNACIÓN</v>
          </cell>
          <cell r="AA2861" t="str">
            <v>FS1-2001-8466</v>
          </cell>
          <cell r="AB2861" t="str">
            <v>1-2001-8466</v>
          </cell>
        </row>
        <row r="2862">
          <cell r="P2862" t="str">
            <v>JN6BE6CSXM9063552</v>
          </cell>
          <cell r="Q2862">
            <v>63552</v>
          </cell>
          <cell r="R2862">
            <v>600091.43000000005</v>
          </cell>
          <cell r="S2862">
            <v>44327</v>
          </cell>
          <cell r="T2862">
            <v>46173</v>
          </cell>
          <cell r="U2862" t="str">
            <v>0004830956</v>
          </cell>
          <cell r="V2862">
            <v>0</v>
          </cell>
          <cell r="W2862">
            <v>30</v>
          </cell>
          <cell r="X2862">
            <v>48228.020000000004</v>
          </cell>
          <cell r="Y2862">
            <v>708275.71000000008</v>
          </cell>
          <cell r="Z2862" t="str">
            <v>IZAR</v>
          </cell>
          <cell r="AA2862" t="str">
            <v>FS1-2001-8291</v>
          </cell>
          <cell r="AB2862" t="str">
            <v>1-2001-8291</v>
          </cell>
        </row>
        <row r="2863">
          <cell r="P2863" t="str">
            <v>JN6BE6CS1M9064184</v>
          </cell>
          <cell r="Q2863">
            <v>64184</v>
          </cell>
          <cell r="R2863">
            <v>600091.43000000005</v>
          </cell>
          <cell r="S2863">
            <v>44327</v>
          </cell>
          <cell r="T2863">
            <v>46173</v>
          </cell>
          <cell r="U2863" t="str">
            <v>0004831012</v>
          </cell>
          <cell r="V2863">
            <v>0</v>
          </cell>
          <cell r="W2863">
            <v>30</v>
          </cell>
          <cell r="X2863">
            <v>48216.82</v>
          </cell>
          <cell r="Y2863">
            <v>708264.51000000013</v>
          </cell>
          <cell r="Z2863" t="str">
            <v>Dolores Aguilar</v>
          </cell>
          <cell r="AA2863" t="str">
            <v>FS1-2001-8560</v>
          </cell>
          <cell r="AB2863" t="str">
            <v>1-2001-8560</v>
          </cell>
        </row>
        <row r="2864">
          <cell r="P2864" t="str">
            <v>JN6BE6CS2M9063500</v>
          </cell>
          <cell r="Q2864">
            <v>63500</v>
          </cell>
          <cell r="R2864">
            <v>600091.43000000005</v>
          </cell>
          <cell r="S2864">
            <v>44342</v>
          </cell>
          <cell r="T2864">
            <v>46173</v>
          </cell>
          <cell r="U2864" t="str">
            <v>0009304759</v>
          </cell>
          <cell r="V2864">
            <v>0</v>
          </cell>
          <cell r="W2864">
            <v>0</v>
          </cell>
          <cell r="X2864">
            <v>0</v>
          </cell>
          <cell r="Y2864">
            <v>656718.63</v>
          </cell>
          <cell r="Z2864" t="str">
            <v>IZAR</v>
          </cell>
          <cell r="AA2864" t="str">
            <v>FS1-2001-8518</v>
          </cell>
          <cell r="AB2864" t="str">
            <v>1-2001-8518</v>
          </cell>
        </row>
        <row r="2865">
          <cell r="P2865" t="str">
            <v>JN6BE6CS4M9063773</v>
          </cell>
          <cell r="Q2865">
            <v>63773</v>
          </cell>
          <cell r="R2865">
            <v>590091.43000000005</v>
          </cell>
          <cell r="S2865">
            <v>44328</v>
          </cell>
          <cell r="T2865">
            <v>46173</v>
          </cell>
          <cell r="U2865" t="str">
            <v>0004846697</v>
          </cell>
          <cell r="V2865">
            <v>0</v>
          </cell>
          <cell r="W2865">
            <v>30</v>
          </cell>
          <cell r="X2865">
            <v>47565.729999999996</v>
          </cell>
          <cell r="Y2865">
            <v>696405.42</v>
          </cell>
          <cell r="Z2865" t="str">
            <v>Dolores Aguilar</v>
          </cell>
          <cell r="AA2865" t="str">
            <v>FS1-2001-8498</v>
          </cell>
          <cell r="AB2865" t="str">
            <v>1-2001-8498</v>
          </cell>
        </row>
        <row r="2866">
          <cell r="P2866" t="str">
            <v>DACION EN PAGO</v>
          </cell>
          <cell r="Q2866" t="str">
            <v>63791DACION</v>
          </cell>
          <cell r="R2866">
            <v>600091.43000000005</v>
          </cell>
          <cell r="S2866">
            <v>44328</v>
          </cell>
          <cell r="T2866">
            <v>46420</v>
          </cell>
          <cell r="U2866" t="str">
            <v>0004846846</v>
          </cell>
          <cell r="V2866" t="str">
            <v>No</v>
          </cell>
          <cell r="W2866" t="str">
            <v>0.00</v>
          </cell>
          <cell r="X2866" t="str">
            <v>0.00</v>
          </cell>
          <cell r="Y2866" t="str">
            <v>0.00</v>
          </cell>
          <cell r="Z2866" t="str">
            <v>SIN ASIGNACIÓN</v>
          </cell>
          <cell r="AA2866" t="str">
            <v>FS1-2001-8569</v>
          </cell>
          <cell r="AB2866" t="str">
            <v>1-2001-8569</v>
          </cell>
        </row>
        <row r="2867">
          <cell r="P2867" t="str">
            <v>DACION EN PAGO</v>
          </cell>
          <cell r="Q2867" t="str">
            <v>63792DACION</v>
          </cell>
          <cell r="R2867">
            <v>712063.13</v>
          </cell>
          <cell r="S2867">
            <v>44592</v>
          </cell>
          <cell r="T2867">
            <v>46420</v>
          </cell>
          <cell r="U2867" t="str">
            <v>0007265929</v>
          </cell>
          <cell r="V2867" t="str">
            <v>No</v>
          </cell>
          <cell r="W2867" t="str">
            <v>0.00</v>
          </cell>
          <cell r="X2867" t="str">
            <v>0.00</v>
          </cell>
          <cell r="Y2867" t="str">
            <v>0.00</v>
          </cell>
          <cell r="Z2867" t="str">
            <v>SIN ASIGNACIÓN</v>
          </cell>
          <cell r="AA2867" t="str">
            <v>FS1-2001-8474</v>
          </cell>
          <cell r="AB2867" t="str">
            <v>1-2001-8474</v>
          </cell>
        </row>
        <row r="2868">
          <cell r="P2868" t="str">
            <v>JN6BE6CS5M9063782</v>
          </cell>
          <cell r="Q2868">
            <v>63782</v>
          </cell>
          <cell r="R2868">
            <v>716926.87</v>
          </cell>
          <cell r="S2868">
            <v>44592</v>
          </cell>
          <cell r="T2868">
            <v>46440</v>
          </cell>
          <cell r="U2868" t="str">
            <v>0007265937</v>
          </cell>
          <cell r="V2868">
            <v>0</v>
          </cell>
          <cell r="W2868">
            <v>210</v>
          </cell>
          <cell r="X2868">
            <v>138288.84</v>
          </cell>
          <cell r="Y2868">
            <v>827125.44999999984</v>
          </cell>
          <cell r="Z2868" t="str">
            <v>BEATRIZ</v>
          </cell>
          <cell r="AA2868" t="str">
            <v>PR1-2001-8568</v>
          </cell>
          <cell r="AB2868" t="str">
            <v>1-2001-8568</v>
          </cell>
        </row>
        <row r="2869">
          <cell r="P2869" t="str">
            <v>JN6BE6CS7M9063802</v>
          </cell>
          <cell r="Q2869">
            <v>63802</v>
          </cell>
          <cell r="R2869">
            <v>702707.86</v>
          </cell>
          <cell r="S2869">
            <v>44613</v>
          </cell>
          <cell r="T2869">
            <v>46173</v>
          </cell>
          <cell r="U2869" t="str">
            <v>0009352378</v>
          </cell>
          <cell r="V2869">
            <v>0</v>
          </cell>
          <cell r="W2869">
            <v>30</v>
          </cell>
          <cell r="X2869">
            <v>0</v>
          </cell>
          <cell r="Y2869">
            <v>703255.7</v>
          </cell>
          <cell r="Z2869" t="str">
            <v>SIN ASIGNACIÓN</v>
          </cell>
          <cell r="AA2869" t="str">
            <v>FS1-2001-8475</v>
          </cell>
          <cell r="AB2869" t="str">
            <v>1-2001-8475</v>
          </cell>
        </row>
        <row r="2870">
          <cell r="P2870" t="str">
            <v>DACION EN PAGO</v>
          </cell>
          <cell r="Q2870" t="str">
            <v>63817DACION</v>
          </cell>
          <cell r="R2870">
            <v>600091.43000000005</v>
          </cell>
          <cell r="S2870">
            <v>44329</v>
          </cell>
          <cell r="T2870">
            <v>46173</v>
          </cell>
          <cell r="U2870" t="str">
            <v>0004850871</v>
          </cell>
          <cell r="V2870" t="str">
            <v>No</v>
          </cell>
          <cell r="W2870" t="str">
            <v>0.00</v>
          </cell>
          <cell r="X2870" t="str">
            <v>0.00</v>
          </cell>
          <cell r="Y2870" t="str">
            <v>0.00</v>
          </cell>
          <cell r="Z2870" t="str">
            <v>SIN ASIGNACIÓN</v>
          </cell>
          <cell r="AA2870" t="str">
            <v>FS1-2001-8536</v>
          </cell>
          <cell r="AB2870" t="str">
            <v>1-2001-8536</v>
          </cell>
        </row>
        <row r="2871">
          <cell r="P2871" t="str">
            <v>JN6BE6CS7M9063783</v>
          </cell>
          <cell r="Q2871">
            <v>63783</v>
          </cell>
          <cell r="R2871">
            <v>600091.43000000005</v>
          </cell>
          <cell r="S2871">
            <v>44329</v>
          </cell>
          <cell r="T2871">
            <v>46420</v>
          </cell>
          <cell r="U2871" t="str">
            <v>0004850988</v>
          </cell>
          <cell r="V2871">
            <v>0</v>
          </cell>
          <cell r="W2871">
            <v>30</v>
          </cell>
          <cell r="X2871">
            <v>48228.020000000004</v>
          </cell>
          <cell r="Y2871">
            <v>707275.56</v>
          </cell>
          <cell r="Z2871" t="str">
            <v>JOEL</v>
          </cell>
          <cell r="AA2871" t="str">
            <v>FS1-2001-8570</v>
          </cell>
          <cell r="AB2871" t="str">
            <v>1-2001-8570</v>
          </cell>
        </row>
        <row r="2872">
          <cell r="P2872" t="str">
            <v>JN6BE6CS5M9063815</v>
          </cell>
          <cell r="Q2872">
            <v>63815</v>
          </cell>
          <cell r="R2872">
            <v>668943.56999999995</v>
          </cell>
          <cell r="S2872">
            <v>44592</v>
          </cell>
          <cell r="T2872">
            <v>46447</v>
          </cell>
          <cell r="U2872" t="str">
            <v>0009269879</v>
          </cell>
          <cell r="V2872">
            <v>0</v>
          </cell>
          <cell r="W2872">
            <v>0</v>
          </cell>
          <cell r="X2872">
            <v>8536.76</v>
          </cell>
          <cell r="Y2872">
            <v>670287.98</v>
          </cell>
          <cell r="Z2872" t="str">
            <v>Dolores Aguilar</v>
          </cell>
          <cell r="AA2872" t="str">
            <v>FS1-2001-8499</v>
          </cell>
          <cell r="AB2872" t="str">
            <v>1-2001-8499</v>
          </cell>
        </row>
        <row r="2873">
          <cell r="P2873" t="str">
            <v>JN6BE6CS5M9063765</v>
          </cell>
          <cell r="Q2873">
            <v>63765</v>
          </cell>
          <cell r="R2873">
            <v>721885.59</v>
          </cell>
          <cell r="S2873">
            <v>44620</v>
          </cell>
          <cell r="T2873">
            <v>46173</v>
          </cell>
          <cell r="U2873" t="str">
            <v>0007265986</v>
          </cell>
          <cell r="V2873">
            <v>0</v>
          </cell>
          <cell r="W2873">
            <v>30</v>
          </cell>
          <cell r="X2873">
            <v>34999.990000000005</v>
          </cell>
          <cell r="Y2873">
            <v>733175.03000000014</v>
          </cell>
          <cell r="Z2873" t="str">
            <v>SIN ASIGNACIÓN</v>
          </cell>
          <cell r="AA2873" t="str">
            <v>FS1-2001-8503</v>
          </cell>
          <cell r="AB2873" t="str">
            <v>1-2001-8503</v>
          </cell>
        </row>
        <row r="2874">
          <cell r="P2874" t="str">
            <v>JN6BE6CSXM9063793</v>
          </cell>
          <cell r="Q2874">
            <v>63793</v>
          </cell>
          <cell r="R2874">
            <v>590091.43000000005</v>
          </cell>
          <cell r="S2874">
            <v>44329</v>
          </cell>
          <cell r="T2874">
            <v>46420</v>
          </cell>
          <cell r="U2874" t="str">
            <v>0004851317</v>
          </cell>
          <cell r="V2874">
            <v>0</v>
          </cell>
          <cell r="W2874">
            <v>180</v>
          </cell>
          <cell r="X2874">
            <v>154573.58000000002</v>
          </cell>
          <cell r="Y2874">
            <v>802921.6100000001</v>
          </cell>
          <cell r="Z2874" t="str">
            <v>IZAR</v>
          </cell>
          <cell r="AA2874" t="str">
            <v>PR1-2001-8460</v>
          </cell>
          <cell r="AB2874" t="str">
            <v>1-2001-8460</v>
          </cell>
        </row>
        <row r="2875">
          <cell r="P2875" t="str">
            <v>JN6BE6CS8M9063775</v>
          </cell>
          <cell r="Q2875">
            <v>63775</v>
          </cell>
          <cell r="R2875">
            <v>699058.94</v>
          </cell>
          <cell r="S2875">
            <v>44592</v>
          </cell>
          <cell r="T2875">
            <v>46173</v>
          </cell>
          <cell r="U2875" t="str">
            <v>0009270364</v>
          </cell>
          <cell r="V2875">
            <v>0</v>
          </cell>
          <cell r="W2875">
            <v>0</v>
          </cell>
          <cell r="X2875">
            <v>0</v>
          </cell>
          <cell r="Y2875">
            <v>650023.47</v>
          </cell>
          <cell r="Z2875" t="str">
            <v>JORGE</v>
          </cell>
          <cell r="AA2875" t="str">
            <v>FS1-2001-8476</v>
          </cell>
          <cell r="AB2875" t="str">
            <v>1-2001-8476</v>
          </cell>
        </row>
        <row r="2876">
          <cell r="P2876" t="str">
            <v>DACION EN PAGO</v>
          </cell>
          <cell r="Q2876" t="str">
            <v>63803DACION</v>
          </cell>
          <cell r="R2876">
            <v>590091.43000000005</v>
          </cell>
          <cell r="S2876">
            <v>44329</v>
          </cell>
          <cell r="T2876">
            <v>46173</v>
          </cell>
          <cell r="U2876" t="str">
            <v>0004851747</v>
          </cell>
          <cell r="V2876" t="str">
            <v>No</v>
          </cell>
          <cell r="W2876" t="str">
            <v>0.00</v>
          </cell>
          <cell r="X2876" t="str">
            <v>0.00</v>
          </cell>
          <cell r="Y2876" t="str">
            <v>0.00</v>
          </cell>
          <cell r="Z2876" t="str">
            <v>SIN ASIGNACIÓN</v>
          </cell>
          <cell r="AA2876" t="str">
            <v>FS1-2001-8467</v>
          </cell>
          <cell r="AB2876" t="str">
            <v>1-2001-8467</v>
          </cell>
        </row>
        <row r="2877">
          <cell r="P2877" t="str">
            <v>JN6BE6CS6M9063788</v>
          </cell>
          <cell r="Q2877">
            <v>63788</v>
          </cell>
          <cell r="R2877">
            <v>600091.43000000005</v>
          </cell>
          <cell r="S2877">
            <v>44329</v>
          </cell>
          <cell r="T2877">
            <v>46420</v>
          </cell>
          <cell r="U2877" t="str">
            <v>0004851804</v>
          </cell>
          <cell r="V2877">
            <v>0</v>
          </cell>
          <cell r="W2877">
            <v>0</v>
          </cell>
          <cell r="X2877">
            <v>20728.02</v>
          </cell>
          <cell r="Y2877">
            <v>679775.56</v>
          </cell>
          <cell r="Z2877" t="str">
            <v>IZAR</v>
          </cell>
          <cell r="AA2877" t="str">
            <v>FS1-2001-8519</v>
          </cell>
          <cell r="AB2877" t="str">
            <v>1-2001-8519</v>
          </cell>
        </row>
        <row r="2878">
          <cell r="P2878" t="str">
            <v>JN6BE6CS8M9063811</v>
          </cell>
          <cell r="Q2878">
            <v>63811</v>
          </cell>
          <cell r="R2878">
            <v>682970.45</v>
          </cell>
          <cell r="S2878">
            <v>44592</v>
          </cell>
          <cell r="T2878">
            <v>46538</v>
          </cell>
          <cell r="U2878" t="str">
            <v>0009270372</v>
          </cell>
          <cell r="V2878">
            <v>0</v>
          </cell>
          <cell r="W2878">
            <v>0</v>
          </cell>
          <cell r="X2878">
            <v>0</v>
          </cell>
          <cell r="Y2878">
            <v>650151.75</v>
          </cell>
          <cell r="Z2878" t="str">
            <v>JORGE</v>
          </cell>
          <cell r="AA2878" t="str">
            <v>FS1-2001-8477</v>
          </cell>
          <cell r="AB2878" t="str">
            <v>1-2001-8477</v>
          </cell>
        </row>
        <row r="2879">
          <cell r="P2879" t="str">
            <v>JN6BE6CSXM9063776</v>
          </cell>
          <cell r="Q2879">
            <v>63776</v>
          </cell>
          <cell r="R2879">
            <v>1593012.06</v>
          </cell>
          <cell r="S2879">
            <v>44712</v>
          </cell>
          <cell r="T2879">
            <v>46173</v>
          </cell>
          <cell r="U2879" t="str">
            <v>0007266034</v>
          </cell>
          <cell r="V2879">
            <v>0</v>
          </cell>
          <cell r="W2879">
            <v>90</v>
          </cell>
          <cell r="X2879">
            <v>67899.5</v>
          </cell>
          <cell r="Y2879">
            <v>856315.44</v>
          </cell>
          <cell r="Z2879" t="str">
            <v>SIN ASIGNACIÓN</v>
          </cell>
          <cell r="AA2879" t="str">
            <v>PR1-2001-8461</v>
          </cell>
          <cell r="AB2879" t="str">
            <v>1-2001-8461</v>
          </cell>
        </row>
        <row r="2880">
          <cell r="P2880" t="str">
            <v>DACION EN PAGO</v>
          </cell>
          <cell r="Q2880" t="str">
            <v>64063DACION</v>
          </cell>
          <cell r="R2880">
            <v>590091.43000000005</v>
          </cell>
          <cell r="S2880">
            <v>44333</v>
          </cell>
          <cell r="T2880">
            <v>46440</v>
          </cell>
          <cell r="U2880" t="str">
            <v>0004856407</v>
          </cell>
          <cell r="V2880" t="str">
            <v>No</v>
          </cell>
          <cell r="W2880" t="str">
            <v>0.00</v>
          </cell>
          <cell r="X2880" t="str">
            <v>0.00</v>
          </cell>
          <cell r="Y2880" t="str">
            <v>0.00</v>
          </cell>
          <cell r="Z2880" t="str">
            <v>SIN ASIGNACIÓN</v>
          </cell>
          <cell r="AA2880" t="str">
            <v>FS1-2001-8522</v>
          </cell>
          <cell r="AB2880" t="str">
            <v>1-2001-8522</v>
          </cell>
        </row>
        <row r="2881">
          <cell r="P2881" t="str">
            <v>DACION EN PAGO</v>
          </cell>
          <cell r="Q2881" t="str">
            <v>64134DACION</v>
          </cell>
          <cell r="R2881">
            <v>686197.48</v>
          </cell>
          <cell r="S2881">
            <v>44614</v>
          </cell>
          <cell r="T2881">
            <v>46173</v>
          </cell>
          <cell r="U2881" t="str">
            <v>0007266059</v>
          </cell>
          <cell r="V2881" t="str">
            <v>No</v>
          </cell>
          <cell r="W2881" t="str">
            <v>0.00</v>
          </cell>
          <cell r="X2881" t="str">
            <v>0.00</v>
          </cell>
          <cell r="Y2881" t="str">
            <v>0.00</v>
          </cell>
          <cell r="Z2881" t="str">
            <v>SIN ASIGNACIÓN</v>
          </cell>
          <cell r="AA2881" t="str">
            <v>FS1-2001-8545</v>
          </cell>
          <cell r="AB2881" t="str">
            <v>1-2001-8545</v>
          </cell>
        </row>
        <row r="2882">
          <cell r="P2882" t="str">
            <v>JN6BE6CS5M9063331</v>
          </cell>
          <cell r="Q2882">
            <v>63331</v>
          </cell>
          <cell r="R2882">
            <v>600091.43000000005</v>
          </cell>
          <cell r="S2882">
            <v>44335</v>
          </cell>
          <cell r="T2882">
            <v>46173</v>
          </cell>
          <cell r="U2882" t="str">
            <v>0004856613</v>
          </cell>
          <cell r="V2882">
            <v>0</v>
          </cell>
          <cell r="W2882">
            <v>30</v>
          </cell>
          <cell r="X2882">
            <v>48228.020000000004</v>
          </cell>
          <cell r="Y2882">
            <v>704275.10000000009</v>
          </cell>
          <cell r="Z2882" t="str">
            <v>ISMAEL</v>
          </cell>
          <cell r="AA2882" t="str">
            <v>FS1-2001-8546</v>
          </cell>
          <cell r="AB2882" t="str">
            <v>1-2001-8546</v>
          </cell>
        </row>
        <row r="2883">
          <cell r="P2883" t="str">
            <v>DACION EN PAGO</v>
          </cell>
          <cell r="Q2883" t="str">
            <v>63263DACION</v>
          </cell>
          <cell r="R2883">
            <v>600091.43000000005</v>
          </cell>
          <cell r="S2883">
            <v>44335</v>
          </cell>
          <cell r="T2883">
            <v>46420</v>
          </cell>
          <cell r="U2883" t="str">
            <v>0004856878</v>
          </cell>
          <cell r="V2883" t="str">
            <v>No</v>
          </cell>
          <cell r="W2883" t="str">
            <v>0.00</v>
          </cell>
          <cell r="X2883" t="str">
            <v>0.00</v>
          </cell>
          <cell r="Y2883" t="str">
            <v>0.00</v>
          </cell>
          <cell r="Z2883" t="str">
            <v>SIN ASIGNACIÓN</v>
          </cell>
          <cell r="AA2883" t="str">
            <v>FS1-2001-8547</v>
          </cell>
          <cell r="AB2883" t="str">
            <v>1-2001-8547</v>
          </cell>
        </row>
        <row r="2884">
          <cell r="P2884" t="str">
            <v>DACION EN PAGO</v>
          </cell>
          <cell r="Q2884" t="str">
            <v>63267DACION</v>
          </cell>
          <cell r="R2884">
            <v>713711.66</v>
          </cell>
          <cell r="S2884">
            <v>44592</v>
          </cell>
          <cell r="T2884">
            <v>46420</v>
          </cell>
          <cell r="U2884" t="str">
            <v>0007266083</v>
          </cell>
          <cell r="V2884" t="str">
            <v>No</v>
          </cell>
          <cell r="W2884" t="str">
            <v>0.00</v>
          </cell>
          <cell r="X2884" t="str">
            <v>0.00</v>
          </cell>
          <cell r="Y2884" t="str">
            <v>0.00</v>
          </cell>
          <cell r="Z2884" t="str">
            <v>SIN ASIGNACIÓN</v>
          </cell>
          <cell r="AA2884" t="str">
            <v>FS1-2001-8523</v>
          </cell>
          <cell r="AB2884" t="str">
            <v>1-2001-8523</v>
          </cell>
        </row>
        <row r="2885">
          <cell r="P2885" t="str">
            <v>DACION EN PAGO</v>
          </cell>
          <cell r="Q2885" t="str">
            <v>63785DACION</v>
          </cell>
          <cell r="R2885">
            <v>722021.74</v>
          </cell>
          <cell r="S2885">
            <v>44592</v>
          </cell>
          <cell r="T2885">
            <v>46173</v>
          </cell>
          <cell r="U2885" t="str">
            <v>0007266091</v>
          </cell>
          <cell r="V2885" t="str">
            <v>No</v>
          </cell>
          <cell r="W2885" t="str">
            <v>0.00</v>
          </cell>
          <cell r="X2885" t="str">
            <v>0.00</v>
          </cell>
          <cell r="Y2885" t="str">
            <v>0.00</v>
          </cell>
          <cell r="Z2885" t="str">
            <v>SIN ASIGNACIÓN</v>
          </cell>
          <cell r="AA2885" t="str">
            <v>FS1-2001-8524</v>
          </cell>
          <cell r="AB2885" t="str">
            <v>1-2001-8524</v>
          </cell>
        </row>
        <row r="2886">
          <cell r="P2886" t="str">
            <v>JN6BE6CS5M9063328</v>
          </cell>
          <cell r="Q2886">
            <v>63328</v>
          </cell>
          <cell r="R2886">
            <v>600091.43000000005</v>
          </cell>
          <cell r="S2886">
            <v>44335</v>
          </cell>
          <cell r="T2886">
            <v>46173</v>
          </cell>
          <cell r="U2886" t="str">
            <v>0004857249</v>
          </cell>
          <cell r="V2886">
            <v>0</v>
          </cell>
          <cell r="W2886">
            <v>30</v>
          </cell>
          <cell r="X2886">
            <v>48228.020000000004</v>
          </cell>
          <cell r="Y2886">
            <v>704275.10000000009</v>
          </cell>
          <cell r="Z2886" t="str">
            <v>ISMAEL</v>
          </cell>
          <cell r="AA2886" t="str">
            <v>FS1-2001-8548</v>
          </cell>
          <cell r="AB2886" t="str">
            <v>1-2001-8548</v>
          </cell>
        </row>
        <row r="2887">
          <cell r="P2887" t="str">
            <v>JN6BE6CS9M9063123</v>
          </cell>
          <cell r="Q2887">
            <v>63123</v>
          </cell>
          <cell r="R2887">
            <v>600091.43000000005</v>
          </cell>
          <cell r="S2887">
            <v>44333</v>
          </cell>
          <cell r="T2887">
            <v>46173</v>
          </cell>
          <cell r="U2887" t="str">
            <v>0004857348</v>
          </cell>
          <cell r="V2887">
            <v>0</v>
          </cell>
          <cell r="W2887">
            <v>30</v>
          </cell>
          <cell r="X2887">
            <v>48228.020000000004</v>
          </cell>
          <cell r="Y2887">
            <v>705275.25</v>
          </cell>
          <cell r="Z2887" t="str">
            <v>JOEL</v>
          </cell>
          <cell r="AA2887" t="str">
            <v>FS1-2001-8571</v>
          </cell>
          <cell r="AB2887" t="str">
            <v>1-2001-8571</v>
          </cell>
        </row>
        <row r="2888">
          <cell r="P2888" t="str">
            <v>JN6BE6CS4M9063093</v>
          </cell>
          <cell r="Q2888">
            <v>63093</v>
          </cell>
          <cell r="R2888">
            <v>600091.43000000005</v>
          </cell>
          <cell r="S2888">
            <v>44333</v>
          </cell>
          <cell r="T2888">
            <v>46173</v>
          </cell>
          <cell r="U2888" t="str">
            <v>0004857538</v>
          </cell>
          <cell r="V2888" t="str">
            <v>No</v>
          </cell>
          <cell r="W2888" t="str">
            <v>0.00</v>
          </cell>
          <cell r="X2888" t="str">
            <v>0.00</v>
          </cell>
          <cell r="Y2888" t="str">
            <v>0.00</v>
          </cell>
          <cell r="Z2888" t="str">
            <v>SIN ASIGNACIÓN</v>
          </cell>
          <cell r="AA2888" t="str">
            <v>FS1-2001-8550</v>
          </cell>
          <cell r="AB2888" t="str">
            <v>1-2001-8550</v>
          </cell>
        </row>
        <row r="2889">
          <cell r="P2889" t="str">
            <v>JN6BE6CS0M9063110</v>
          </cell>
          <cell r="Q2889">
            <v>63110</v>
          </cell>
          <cell r="R2889">
            <v>600091.43000000005</v>
          </cell>
          <cell r="S2889">
            <v>44333</v>
          </cell>
          <cell r="T2889">
            <v>46173</v>
          </cell>
          <cell r="U2889" t="str">
            <v>0004857587</v>
          </cell>
          <cell r="V2889">
            <v>0</v>
          </cell>
          <cell r="W2889">
            <v>30</v>
          </cell>
          <cell r="X2889">
            <v>48228.020000000004</v>
          </cell>
          <cell r="Y2889">
            <v>705275.25</v>
          </cell>
          <cell r="Z2889" t="str">
            <v>JOEL</v>
          </cell>
          <cell r="AA2889" t="str">
            <v>FS1-2001-8489</v>
          </cell>
          <cell r="AB2889" t="str">
            <v>1-2001-8489</v>
          </cell>
        </row>
        <row r="2890">
          <cell r="P2890" t="str">
            <v>JN6BE6CSXM9063082</v>
          </cell>
          <cell r="Q2890">
            <v>63082</v>
          </cell>
          <cell r="R2890">
            <v>600091.43000000005</v>
          </cell>
          <cell r="S2890">
            <v>44333</v>
          </cell>
          <cell r="T2890">
            <v>46173</v>
          </cell>
          <cell r="U2890" t="str">
            <v>0004857629</v>
          </cell>
          <cell r="V2890">
            <v>0</v>
          </cell>
          <cell r="W2890">
            <v>30</v>
          </cell>
          <cell r="X2890">
            <v>48228.020000000004</v>
          </cell>
          <cell r="Y2890">
            <v>705275.25</v>
          </cell>
          <cell r="Z2890" t="str">
            <v>ISMAEL</v>
          </cell>
          <cell r="AA2890" t="str">
            <v>FS1-2001-8551</v>
          </cell>
          <cell r="AB2890" t="str">
            <v>1-2001-8551</v>
          </cell>
        </row>
        <row r="2891">
          <cell r="P2891" t="str">
            <v>JN6BE6CS9M9064059</v>
          </cell>
          <cell r="Q2891">
            <v>64059</v>
          </cell>
          <cell r="R2891">
            <v>600091.43000000005</v>
          </cell>
          <cell r="S2891">
            <v>44333</v>
          </cell>
          <cell r="T2891">
            <v>46173</v>
          </cell>
          <cell r="U2891" t="str">
            <v>0004857678</v>
          </cell>
          <cell r="V2891">
            <v>0</v>
          </cell>
          <cell r="W2891">
            <v>30</v>
          </cell>
          <cell r="X2891">
            <v>48228.020000000004</v>
          </cell>
          <cell r="Y2891">
            <v>705275.25</v>
          </cell>
          <cell r="Z2891" t="str">
            <v>ISMAEL</v>
          </cell>
          <cell r="AA2891" t="str">
            <v>FS1-2001-8552</v>
          </cell>
          <cell r="AB2891" t="str">
            <v>1-2001-8552</v>
          </cell>
        </row>
        <row r="2892">
          <cell r="P2892" t="str">
            <v>JN6BE6CS9M9063316</v>
          </cell>
          <cell r="Q2892">
            <v>63316</v>
          </cell>
          <cell r="R2892">
            <v>600091.43000000005</v>
          </cell>
          <cell r="S2892">
            <v>44333</v>
          </cell>
          <cell r="T2892">
            <v>46420</v>
          </cell>
          <cell r="U2892" t="str">
            <v>0004857694</v>
          </cell>
          <cell r="V2892">
            <v>0</v>
          </cell>
          <cell r="W2892">
            <v>30</v>
          </cell>
          <cell r="X2892">
            <v>48228.020000000004</v>
          </cell>
          <cell r="Y2892">
            <v>705275.25</v>
          </cell>
          <cell r="Z2892" t="str">
            <v>ISMAEL</v>
          </cell>
          <cell r="AA2892" t="str">
            <v>FS1-2001-8553</v>
          </cell>
          <cell r="AB2892" t="str">
            <v>1-2001-8553</v>
          </cell>
        </row>
        <row r="2893">
          <cell r="P2893" t="str">
            <v>JN6BE6CS1M9064153</v>
          </cell>
          <cell r="Q2893">
            <v>64153</v>
          </cell>
          <cell r="R2893">
            <v>710487.56</v>
          </cell>
          <cell r="S2893">
            <v>44592</v>
          </cell>
          <cell r="T2893">
            <v>46507</v>
          </cell>
          <cell r="U2893" t="str">
            <v>0007266166</v>
          </cell>
          <cell r="V2893">
            <v>0</v>
          </cell>
          <cell r="W2893">
            <v>0</v>
          </cell>
          <cell r="X2893">
            <v>17499.990000000002</v>
          </cell>
          <cell r="Y2893">
            <v>699048.66000000015</v>
          </cell>
          <cell r="Z2893" t="str">
            <v>JORGE</v>
          </cell>
          <cell r="AA2893" t="str">
            <v>FS1-2001-8508</v>
          </cell>
          <cell r="AB2893" t="str">
            <v>1-2001-8508</v>
          </cell>
        </row>
        <row r="2894">
          <cell r="P2894" t="str">
            <v>DACION EN PAGO</v>
          </cell>
          <cell r="Q2894" t="str">
            <v>64142DACION</v>
          </cell>
          <cell r="R2894">
            <v>717076.44</v>
          </cell>
          <cell r="S2894">
            <v>44681</v>
          </cell>
          <cell r="T2894">
            <v>46415</v>
          </cell>
          <cell r="U2894" t="str">
            <v>0007266174</v>
          </cell>
          <cell r="V2894" t="str">
            <v>No</v>
          </cell>
          <cell r="W2894" t="str">
            <v>0.00</v>
          </cell>
          <cell r="X2894" t="str">
            <v>0.00</v>
          </cell>
          <cell r="Y2894" t="str">
            <v>0.00</v>
          </cell>
          <cell r="Z2894" t="str">
            <v>SIN ASIGNACIÓN</v>
          </cell>
          <cell r="AA2894" t="str">
            <v>FS1-2001-8483</v>
          </cell>
          <cell r="AB2894" t="str">
            <v>1-2001-8483</v>
          </cell>
        </row>
        <row r="2895">
          <cell r="P2895" t="str">
            <v>JN6BE6CSXM9064149</v>
          </cell>
          <cell r="Q2895">
            <v>64149</v>
          </cell>
          <cell r="R2895">
            <v>687064.02</v>
          </cell>
          <cell r="S2895">
            <v>44620</v>
          </cell>
          <cell r="T2895">
            <v>46447</v>
          </cell>
          <cell r="U2895" t="str">
            <v>0007266182</v>
          </cell>
          <cell r="V2895">
            <v>0</v>
          </cell>
          <cell r="W2895">
            <v>30</v>
          </cell>
          <cell r="X2895">
            <v>41999.99</v>
          </cell>
          <cell r="Y2895">
            <v>675681.08</v>
          </cell>
          <cell r="Z2895" t="str">
            <v>SIN ASIGNACIÓN</v>
          </cell>
          <cell r="AA2895" t="str">
            <v>FS1-2001-8565</v>
          </cell>
          <cell r="AB2895" t="str">
            <v>1-2001-8565</v>
          </cell>
        </row>
        <row r="2896">
          <cell r="P2896" t="str">
            <v>DACION EN PAGO</v>
          </cell>
          <cell r="Q2896" t="str">
            <v>64161DACION</v>
          </cell>
          <cell r="R2896">
            <v>701369.41</v>
          </cell>
          <cell r="S2896">
            <v>44620</v>
          </cell>
          <cell r="T2896">
            <v>46195</v>
          </cell>
          <cell r="U2896" t="str">
            <v>0007266190</v>
          </cell>
          <cell r="V2896" t="str">
            <v>No</v>
          </cell>
          <cell r="W2896" t="str">
            <v>0.00</v>
          </cell>
          <cell r="X2896" t="str">
            <v>0.00</v>
          </cell>
          <cell r="Y2896" t="str">
            <v>0.00</v>
          </cell>
          <cell r="Z2896" t="str">
            <v>SIN ASIGNACIÓN</v>
          </cell>
          <cell r="AA2896" t="str">
            <v>FS1-2001-8525</v>
          </cell>
          <cell r="AB2896" t="str">
            <v>1-2001-8525</v>
          </cell>
        </row>
        <row r="2897">
          <cell r="P2897" t="str">
            <v>JN6BE6CSXM9064152</v>
          </cell>
          <cell r="Q2897">
            <v>64152</v>
          </cell>
          <cell r="R2897">
            <v>683766.84</v>
          </cell>
          <cell r="S2897">
            <v>44614</v>
          </cell>
          <cell r="T2897">
            <v>46415</v>
          </cell>
          <cell r="U2897" t="str">
            <v>0007266208</v>
          </cell>
          <cell r="V2897">
            <v>0</v>
          </cell>
          <cell r="W2897">
            <v>30</v>
          </cell>
          <cell r="X2897">
            <v>44999.98</v>
          </cell>
          <cell r="Y2897">
            <v>663946.29999999993</v>
          </cell>
          <cell r="Z2897" t="str">
            <v>SIN ASIGNACIÓN</v>
          </cell>
          <cell r="AA2897" t="str">
            <v>FS1-2001-8468</v>
          </cell>
          <cell r="AB2897" t="str">
            <v>1-2001-8468</v>
          </cell>
        </row>
        <row r="2898">
          <cell r="P2898" t="str">
            <v>JN6BE6CS8M9064151</v>
          </cell>
          <cell r="Q2898">
            <v>64151</v>
          </cell>
          <cell r="R2898">
            <v>686614.35</v>
          </cell>
          <cell r="S2898">
            <v>44620</v>
          </cell>
          <cell r="T2898">
            <v>46420</v>
          </cell>
          <cell r="U2898" t="str">
            <v>0007266216</v>
          </cell>
          <cell r="V2898">
            <v>0</v>
          </cell>
          <cell r="W2898">
            <v>30</v>
          </cell>
          <cell r="X2898">
            <v>41926.57</v>
          </cell>
          <cell r="Y2898">
            <v>675106.45</v>
          </cell>
          <cell r="Z2898" t="str">
            <v>SIN ASIGNACIÓN</v>
          </cell>
          <cell r="AA2898" t="str">
            <v>FS1-2001-8566</v>
          </cell>
          <cell r="AB2898" t="str">
            <v>1-2001-8566</v>
          </cell>
        </row>
        <row r="2899">
          <cell r="P2899" t="str">
            <v>JN6BE6CS0M9064175</v>
          </cell>
          <cell r="Q2899">
            <v>64175</v>
          </cell>
          <cell r="R2899">
            <v>668125.05000000005</v>
          </cell>
          <cell r="S2899">
            <v>44592</v>
          </cell>
          <cell r="T2899">
            <v>46420</v>
          </cell>
          <cell r="U2899" t="str">
            <v>0007266224</v>
          </cell>
          <cell r="V2899">
            <v>0</v>
          </cell>
          <cell r="W2899">
            <v>0</v>
          </cell>
          <cell r="X2899">
            <v>11500</v>
          </cell>
          <cell r="Y2899">
            <v>645103.22</v>
          </cell>
          <cell r="Z2899" t="str">
            <v>JOEL</v>
          </cell>
          <cell r="AA2899" t="str">
            <v>FS1-2001-8455</v>
          </cell>
          <cell r="AB2899" t="str">
            <v>1-2001-8455</v>
          </cell>
        </row>
        <row r="2900">
          <cell r="P2900" t="str">
            <v>JN6BE6CS0M9064158</v>
          </cell>
          <cell r="Q2900">
            <v>64158</v>
          </cell>
          <cell r="R2900">
            <v>694799.83</v>
          </cell>
          <cell r="S2900">
            <v>44592</v>
          </cell>
          <cell r="T2900">
            <v>46173</v>
          </cell>
          <cell r="U2900" t="str">
            <v>0007266232</v>
          </cell>
          <cell r="V2900">
            <v>0</v>
          </cell>
          <cell r="W2900">
            <v>0</v>
          </cell>
          <cell r="X2900">
            <v>17499.990000000002</v>
          </cell>
          <cell r="Y2900">
            <v>681293.42999999993</v>
          </cell>
          <cell r="Z2900" t="str">
            <v>JORGE</v>
          </cell>
          <cell r="AA2900" t="str">
            <v>FS1-2001-8509</v>
          </cell>
          <cell r="AB2900" t="str">
            <v>1-2001-8509</v>
          </cell>
        </row>
        <row r="2901">
          <cell r="P2901" t="str">
            <v>JN6BE6CSXM9064460</v>
          </cell>
          <cell r="Q2901">
            <v>64460</v>
          </cell>
          <cell r="R2901">
            <v>590091.43000000005</v>
          </cell>
          <cell r="S2901">
            <v>44336</v>
          </cell>
          <cell r="T2901">
            <v>46447</v>
          </cell>
          <cell r="U2901" t="str">
            <v>0004890885</v>
          </cell>
          <cell r="V2901">
            <v>0</v>
          </cell>
          <cell r="W2901">
            <v>30</v>
          </cell>
          <cell r="X2901">
            <v>47565.82</v>
          </cell>
          <cell r="Y2901">
            <v>692471.65</v>
          </cell>
          <cell r="Z2901" t="str">
            <v>ISMAEL</v>
          </cell>
          <cell r="AA2901" t="str">
            <v>FS1-2001-8520</v>
          </cell>
          <cell r="AB2901" t="str">
            <v>1-2001-8520</v>
          </cell>
        </row>
        <row r="2902">
          <cell r="P2902" t="str">
            <v>JN6BE6CS0M9064452</v>
          </cell>
          <cell r="Q2902">
            <v>64452</v>
          </cell>
          <cell r="R2902">
            <v>742150.36</v>
          </cell>
          <cell r="S2902">
            <v>44620</v>
          </cell>
          <cell r="T2902">
            <v>46173</v>
          </cell>
          <cell r="U2902" t="str">
            <v>0007266257</v>
          </cell>
          <cell r="V2902">
            <v>0</v>
          </cell>
          <cell r="W2902">
            <v>30</v>
          </cell>
          <cell r="X2902">
            <v>34999.980000000003</v>
          </cell>
          <cell r="Y2902">
            <v>755761.12000000011</v>
          </cell>
          <cell r="Z2902" t="str">
            <v>SIN ASIGNACIÓN</v>
          </cell>
          <cell r="AA2902" t="str">
            <v>FS1-2001-8510</v>
          </cell>
          <cell r="AB2902" t="str">
            <v>1-2001-8510</v>
          </cell>
        </row>
        <row r="2903">
          <cell r="P2903" t="str">
            <v>DACION EN PAGO</v>
          </cell>
          <cell r="Q2903" t="str">
            <v>64457DACION</v>
          </cell>
          <cell r="R2903">
            <v>600091.43000000005</v>
          </cell>
          <cell r="S2903">
            <v>44336</v>
          </cell>
          <cell r="T2903">
            <v>46173</v>
          </cell>
          <cell r="U2903" t="str">
            <v>0004890976</v>
          </cell>
          <cell r="V2903" t="str">
            <v>No</v>
          </cell>
          <cell r="W2903" t="str">
            <v>0.00</v>
          </cell>
          <cell r="X2903" t="str">
            <v>0.00</v>
          </cell>
          <cell r="Y2903" t="str">
            <v>0.00</v>
          </cell>
          <cell r="Z2903" t="str">
            <v>SIN ASIGNACIÓN</v>
          </cell>
          <cell r="AA2903" t="str">
            <v>FS1-2001-8530</v>
          </cell>
          <cell r="AB2903" t="str">
            <v>1-2001-8530</v>
          </cell>
        </row>
        <row r="2904">
          <cell r="P2904" t="str">
            <v>JN6BE6CS6M9063810</v>
          </cell>
          <cell r="Q2904">
            <v>63810</v>
          </cell>
          <cell r="R2904">
            <v>600091.43000000005</v>
          </cell>
          <cell r="S2904">
            <v>44336</v>
          </cell>
          <cell r="T2904">
            <v>46173</v>
          </cell>
          <cell r="U2904" t="str">
            <v>0004891008</v>
          </cell>
          <cell r="V2904">
            <v>0</v>
          </cell>
          <cell r="W2904">
            <v>360</v>
          </cell>
          <cell r="X2904">
            <v>218237.43999999997</v>
          </cell>
          <cell r="Y2904">
            <v>873784.45000000019</v>
          </cell>
          <cell r="Z2904" t="str">
            <v>JOEL</v>
          </cell>
          <cell r="AA2904" t="str">
            <v>PR1-2001-8572</v>
          </cell>
          <cell r="AB2904" t="str">
            <v>1-2001-8572</v>
          </cell>
        </row>
        <row r="2905">
          <cell r="P2905" t="str">
            <v>JN6BE6CS7M9063816</v>
          </cell>
          <cell r="Q2905">
            <v>63816</v>
          </cell>
          <cell r="R2905">
            <v>590091.43000000005</v>
          </cell>
          <cell r="S2905">
            <v>44336</v>
          </cell>
          <cell r="T2905">
            <v>46173</v>
          </cell>
          <cell r="U2905" t="str">
            <v>0004891073</v>
          </cell>
          <cell r="V2905">
            <v>0</v>
          </cell>
          <cell r="W2905">
            <v>30</v>
          </cell>
          <cell r="X2905">
            <v>47090.020000000004</v>
          </cell>
          <cell r="Y2905">
            <v>691995.85</v>
          </cell>
          <cell r="Z2905" t="str">
            <v>Dolores Aguilar</v>
          </cell>
          <cell r="AA2905" t="str">
            <v>FS1-2001-8457</v>
          </cell>
          <cell r="AB2905" t="str">
            <v>1-2001-8457</v>
          </cell>
        </row>
        <row r="2906">
          <cell r="P2906" t="str">
            <v>JN6BE6CS9M9063798</v>
          </cell>
          <cell r="Q2906">
            <v>63798</v>
          </cell>
          <cell r="R2906">
            <v>590091.43000000005</v>
          </cell>
          <cell r="S2906">
            <v>44336</v>
          </cell>
          <cell r="T2906">
            <v>46173</v>
          </cell>
          <cell r="U2906" t="str">
            <v>0009343245</v>
          </cell>
          <cell r="V2906">
            <v>0</v>
          </cell>
          <cell r="W2906">
            <v>0</v>
          </cell>
          <cell r="X2906">
            <v>13307.25</v>
          </cell>
          <cell r="Y2906">
            <v>643035.68999999994</v>
          </cell>
          <cell r="Z2906" t="str">
            <v>JORGE</v>
          </cell>
          <cell r="AA2906" t="str">
            <v>FS1-2001-8452</v>
          </cell>
          <cell r="AB2906" t="str">
            <v>1-2001-8452</v>
          </cell>
        </row>
        <row r="2907">
          <cell r="P2907" t="str">
            <v>DACION EN PAGO</v>
          </cell>
          <cell r="Q2907" t="str">
            <v>64170DACION</v>
          </cell>
          <cell r="R2907">
            <v>600091.43000000005</v>
          </cell>
          <cell r="S2907">
            <v>44336</v>
          </cell>
          <cell r="T2907">
            <v>46173</v>
          </cell>
          <cell r="U2907" t="str">
            <v>0004891164</v>
          </cell>
          <cell r="V2907" t="str">
            <v>No</v>
          </cell>
          <cell r="W2907" t="str">
            <v>0.00</v>
          </cell>
          <cell r="X2907" t="str">
            <v>0.00</v>
          </cell>
          <cell r="Y2907" t="str">
            <v>0.00</v>
          </cell>
          <cell r="Z2907" t="str">
            <v>SIN ASIGNACIÓN</v>
          </cell>
          <cell r="AA2907" t="str">
            <v>FS1-2001-8549</v>
          </cell>
          <cell r="AB2907" t="str">
            <v>1-2001-8549</v>
          </cell>
        </row>
        <row r="2908">
          <cell r="P2908" t="str">
            <v>JN6BE6CS1M9064461</v>
          </cell>
          <cell r="Q2908">
            <v>64461</v>
          </cell>
          <cell r="R2908">
            <v>590091.43000000005</v>
          </cell>
          <cell r="S2908">
            <v>44342</v>
          </cell>
          <cell r="T2908">
            <v>46173</v>
          </cell>
          <cell r="U2908" t="str">
            <v>0004891214</v>
          </cell>
          <cell r="V2908">
            <v>0</v>
          </cell>
          <cell r="W2908">
            <v>360</v>
          </cell>
          <cell r="X2908">
            <v>226635.6</v>
          </cell>
          <cell r="Y2908">
            <v>868590.97000000009</v>
          </cell>
          <cell r="Z2908" t="str">
            <v>ISMAEL</v>
          </cell>
          <cell r="AA2908" t="str">
            <v>PR1-2001-8521</v>
          </cell>
          <cell r="AB2908" t="str">
            <v>1-2001-8521</v>
          </cell>
        </row>
        <row r="2909">
          <cell r="P2909" t="str">
            <v>JN6BE6CS4M9064163</v>
          </cell>
          <cell r="Q2909">
            <v>64163</v>
          </cell>
          <cell r="R2909">
            <v>590091.43000000005</v>
          </cell>
          <cell r="S2909">
            <v>44336</v>
          </cell>
          <cell r="T2909">
            <v>46173</v>
          </cell>
          <cell r="U2909" t="str">
            <v>0004891289</v>
          </cell>
          <cell r="V2909">
            <v>0</v>
          </cell>
          <cell r="W2909">
            <v>30</v>
          </cell>
          <cell r="X2909">
            <v>47565.82</v>
          </cell>
          <cell r="Y2909">
            <v>692471.65</v>
          </cell>
          <cell r="Z2909" t="str">
            <v>JOEL</v>
          </cell>
          <cell r="AA2909" t="str">
            <v>FS1-2001-8567</v>
          </cell>
          <cell r="AB2909" t="str">
            <v>1-2001-8567</v>
          </cell>
        </row>
        <row r="2910">
          <cell r="P2910" t="str">
            <v>JN6BE6CS3M9064168</v>
          </cell>
          <cell r="Q2910">
            <v>64168</v>
          </cell>
          <cell r="R2910">
            <v>590091.43000000005</v>
          </cell>
          <cell r="S2910">
            <v>44336</v>
          </cell>
          <cell r="T2910">
            <v>46173</v>
          </cell>
          <cell r="U2910" t="str">
            <v>0004891313</v>
          </cell>
          <cell r="V2910">
            <v>0</v>
          </cell>
          <cell r="W2910">
            <v>30</v>
          </cell>
          <cell r="X2910">
            <v>47565.82</v>
          </cell>
          <cell r="Y2910">
            <v>692471.65</v>
          </cell>
          <cell r="Z2910" t="str">
            <v>JORGE</v>
          </cell>
          <cell r="AA2910" t="str">
            <v>FS1-2001-8493</v>
          </cell>
          <cell r="AB2910" t="str">
            <v>1-2001-8493</v>
          </cell>
        </row>
        <row r="2911">
          <cell r="P2911" t="str">
            <v>JN6BE6CS2M9063769</v>
          </cell>
          <cell r="Q2911">
            <v>63769</v>
          </cell>
          <cell r="R2911">
            <v>600091.43000000005</v>
          </cell>
          <cell r="S2911">
            <v>44342</v>
          </cell>
          <cell r="T2911">
            <v>46420</v>
          </cell>
          <cell r="U2911" t="str">
            <v>0004904934</v>
          </cell>
          <cell r="V2911">
            <v>0</v>
          </cell>
          <cell r="W2911">
            <v>30</v>
          </cell>
          <cell r="X2911">
            <v>48228.020000000004</v>
          </cell>
          <cell r="Y2911">
            <v>700774.57000000007</v>
          </cell>
          <cell r="Z2911" t="str">
            <v>Dolores Aguilar</v>
          </cell>
          <cell r="AA2911" t="str">
            <v>FS1-2001-8561</v>
          </cell>
          <cell r="AB2911" t="str">
            <v>1-2001-8561</v>
          </cell>
        </row>
        <row r="2912">
          <cell r="P2912" t="str">
            <v>JN6BE6CS6M9063774</v>
          </cell>
          <cell r="Q2912">
            <v>63774</v>
          </cell>
          <cell r="R2912">
            <v>695299</v>
          </cell>
          <cell r="S2912">
            <v>44592</v>
          </cell>
          <cell r="T2912">
            <v>46420</v>
          </cell>
          <cell r="U2912" t="str">
            <v>0009270406</v>
          </cell>
          <cell r="V2912">
            <v>0</v>
          </cell>
          <cell r="W2912">
            <v>0</v>
          </cell>
          <cell r="X2912">
            <v>0</v>
          </cell>
          <cell r="Y2912">
            <v>689495.63</v>
          </cell>
          <cell r="Z2912" t="str">
            <v>IZAR</v>
          </cell>
          <cell r="AA2912" t="str">
            <v>FS1-2001-8540</v>
          </cell>
          <cell r="AB2912" t="str">
            <v>1-2001-8540</v>
          </cell>
        </row>
        <row r="2913">
          <cell r="P2913" t="str">
            <v>JN6BE6CS8M9063940</v>
          </cell>
          <cell r="Q2913">
            <v>63940</v>
          </cell>
          <cell r="R2913">
            <v>699699.53</v>
          </cell>
          <cell r="S2913">
            <v>44592</v>
          </cell>
          <cell r="T2913">
            <v>46435</v>
          </cell>
          <cell r="U2913" t="str">
            <v>0009270422</v>
          </cell>
          <cell r="V2913">
            <v>0</v>
          </cell>
          <cell r="W2913">
            <v>0</v>
          </cell>
          <cell r="X2913">
            <v>0</v>
          </cell>
          <cell r="Y2913">
            <v>698404.26</v>
          </cell>
          <cell r="Z2913" t="str">
            <v>IZAR</v>
          </cell>
          <cell r="AA2913" t="str">
            <v>FS1-2001-8542</v>
          </cell>
          <cell r="AB2913" t="str">
            <v>1-2001-8542</v>
          </cell>
        </row>
        <row r="2914">
          <cell r="P2914" t="str">
            <v>JN6BE6CS6M9063953</v>
          </cell>
          <cell r="Q2914">
            <v>63953</v>
          </cell>
          <cell r="R2914">
            <v>670424.59</v>
          </cell>
          <cell r="S2914">
            <v>44609</v>
          </cell>
          <cell r="T2914">
            <v>46463</v>
          </cell>
          <cell r="U2914" t="str">
            <v>0009013392</v>
          </cell>
          <cell r="V2914">
            <v>0</v>
          </cell>
          <cell r="W2914">
            <v>30</v>
          </cell>
          <cell r="X2914">
            <v>0</v>
          </cell>
          <cell r="Y2914">
            <v>631547.82999999996</v>
          </cell>
          <cell r="Z2914" t="str">
            <v>SIN ASIGNACIÓN</v>
          </cell>
          <cell r="AA2914" t="str">
            <v>FS1-2001-8472</v>
          </cell>
          <cell r="AB2914" t="str">
            <v>1-2001-8472</v>
          </cell>
        </row>
        <row r="2915">
          <cell r="P2915" t="str">
            <v>JN6BE6CS5M9063801</v>
          </cell>
          <cell r="Q2915">
            <v>63801</v>
          </cell>
          <cell r="R2915">
            <v>717828.71</v>
          </cell>
          <cell r="S2915">
            <v>44637</v>
          </cell>
          <cell r="T2915">
            <v>46173</v>
          </cell>
          <cell r="U2915" t="str">
            <v>0007266372</v>
          </cell>
          <cell r="V2915">
            <v>0</v>
          </cell>
          <cell r="W2915">
            <v>30</v>
          </cell>
          <cell r="X2915">
            <v>29000</v>
          </cell>
          <cell r="Y2915">
            <v>727891.14</v>
          </cell>
          <cell r="Z2915" t="str">
            <v>SIN ASIGNACIÓN</v>
          </cell>
          <cell r="AA2915" t="str">
            <v>FS1-2001-8490</v>
          </cell>
          <cell r="AB2915" t="str">
            <v>1-2001-8490</v>
          </cell>
        </row>
        <row r="2916">
          <cell r="P2916" t="str">
            <v>JN6BE6CS9M9063767</v>
          </cell>
          <cell r="Q2916">
            <v>63767</v>
          </cell>
          <cell r="R2916">
            <v>590091.43000000005</v>
          </cell>
          <cell r="S2916">
            <v>44340</v>
          </cell>
          <cell r="T2916">
            <v>46420</v>
          </cell>
          <cell r="U2916" t="str">
            <v>0004905139</v>
          </cell>
          <cell r="V2916">
            <v>0</v>
          </cell>
          <cell r="W2916">
            <v>30</v>
          </cell>
          <cell r="X2916">
            <v>47565.82</v>
          </cell>
          <cell r="Y2916">
            <v>690504.67</v>
          </cell>
          <cell r="Z2916" t="str">
            <v>JOEL</v>
          </cell>
          <cell r="AA2916" t="str">
            <v>FS1-2001-8557</v>
          </cell>
          <cell r="AB2916" t="str">
            <v>1-2001-8557</v>
          </cell>
        </row>
        <row r="2917">
          <cell r="P2917" t="str">
            <v>JN6BE6CSXM9063745</v>
          </cell>
          <cell r="Q2917">
            <v>63745</v>
          </cell>
          <cell r="R2917">
            <v>734043.59</v>
          </cell>
          <cell r="S2917">
            <v>44592</v>
          </cell>
          <cell r="T2917">
            <v>46420</v>
          </cell>
          <cell r="U2917" t="str">
            <v>0008896987</v>
          </cell>
          <cell r="V2917">
            <v>0</v>
          </cell>
          <cell r="W2917">
            <v>0</v>
          </cell>
          <cell r="X2917">
            <v>14831.68</v>
          </cell>
          <cell r="Y2917">
            <v>766145.44</v>
          </cell>
          <cell r="Z2917" t="str">
            <v>IZAR</v>
          </cell>
          <cell r="AA2917" t="str">
            <v>FS1-2001-8543</v>
          </cell>
          <cell r="AB2917" t="str">
            <v>1-2001-8543</v>
          </cell>
        </row>
        <row r="2918">
          <cell r="P2918" t="str">
            <v>JN6BE6CS3M9063876</v>
          </cell>
          <cell r="Q2918">
            <v>63876</v>
          </cell>
          <cell r="R2918">
            <v>718390.25</v>
          </cell>
          <cell r="S2918">
            <v>44592</v>
          </cell>
          <cell r="T2918">
            <v>46447</v>
          </cell>
          <cell r="U2918" t="str">
            <v>0008897118</v>
          </cell>
          <cell r="V2918">
            <v>0</v>
          </cell>
          <cell r="W2918">
            <v>0</v>
          </cell>
          <cell r="X2918">
            <v>14860</v>
          </cell>
          <cell r="Y2918">
            <v>759165.2</v>
          </cell>
          <cell r="Z2918" t="str">
            <v>IZAR</v>
          </cell>
          <cell r="AA2918" t="str">
            <v>FS1-2001-8544</v>
          </cell>
          <cell r="AB2918" t="str">
            <v>1-2001-8544</v>
          </cell>
        </row>
        <row r="2919">
          <cell r="P2919" t="str">
            <v>JN6BE6CS9M9063753</v>
          </cell>
          <cell r="Q2919">
            <v>63753</v>
          </cell>
          <cell r="R2919">
            <v>712713.42</v>
          </cell>
          <cell r="S2919">
            <v>44620</v>
          </cell>
          <cell r="T2919">
            <v>46420</v>
          </cell>
          <cell r="U2919" t="str">
            <v>0007266414</v>
          </cell>
          <cell r="V2919">
            <v>0</v>
          </cell>
          <cell r="W2919">
            <v>30</v>
          </cell>
          <cell r="X2919">
            <v>34999.970000000008</v>
          </cell>
          <cell r="Y2919">
            <v>722952.15</v>
          </cell>
          <cell r="Z2919" t="str">
            <v>SIN ASIGNACIÓN</v>
          </cell>
          <cell r="AA2919" t="str">
            <v>FS1-2001-8558</v>
          </cell>
          <cell r="AB2919" t="str">
            <v>1-2001-8558</v>
          </cell>
        </row>
        <row r="2920">
          <cell r="P2920" t="str">
            <v>JN6BE6CS7M9064075</v>
          </cell>
          <cell r="Q2920">
            <v>64075</v>
          </cell>
          <cell r="R2920">
            <v>726292.02</v>
          </cell>
          <cell r="S2920">
            <v>44592</v>
          </cell>
          <cell r="T2920">
            <v>46447</v>
          </cell>
          <cell r="U2920" t="str">
            <v>0009352501</v>
          </cell>
          <cell r="V2920">
            <v>0</v>
          </cell>
          <cell r="W2920">
            <v>30</v>
          </cell>
          <cell r="X2920">
            <v>14116.58</v>
          </cell>
          <cell r="Y2920">
            <v>744053.97</v>
          </cell>
          <cell r="Z2920" t="str">
            <v>IZAR</v>
          </cell>
          <cell r="AA2920" t="str">
            <v>FS1-2001-8541</v>
          </cell>
          <cell r="AB2920" t="str">
            <v>1-2001-8541</v>
          </cell>
        </row>
        <row r="2921">
          <cell r="P2921" t="str">
            <v>JN6BE6CS3M9063781</v>
          </cell>
          <cell r="Q2921">
            <v>63781</v>
          </cell>
          <cell r="R2921">
            <v>681055.76</v>
          </cell>
          <cell r="S2921">
            <v>44620</v>
          </cell>
          <cell r="T2921">
            <v>46173</v>
          </cell>
          <cell r="U2921" t="str">
            <v>0009107442</v>
          </cell>
          <cell r="V2921">
            <v>0</v>
          </cell>
          <cell r="W2921">
            <v>0</v>
          </cell>
          <cell r="X2921">
            <v>0</v>
          </cell>
          <cell r="Y2921">
            <v>631607.82999999996</v>
          </cell>
          <cell r="Z2921" t="str">
            <v>SIN ASIGNACIÓN</v>
          </cell>
          <cell r="AA2921" t="str">
            <v>FS1-2001-8453</v>
          </cell>
          <cell r="AB2921" t="str">
            <v>1-2001-8453</v>
          </cell>
        </row>
        <row r="2922">
          <cell r="P2922" t="str">
            <v>DACION EN PAGO</v>
          </cell>
          <cell r="Q2922" t="str">
            <v>63121DACION</v>
          </cell>
          <cell r="R2922">
            <v>600091.43000000005</v>
          </cell>
          <cell r="S2922">
            <v>44341</v>
          </cell>
          <cell r="T2922">
            <v>46462</v>
          </cell>
          <cell r="U2922" t="str">
            <v>0004908968</v>
          </cell>
          <cell r="V2922" t="str">
            <v>No</v>
          </cell>
          <cell r="W2922" t="str">
            <v>0.00</v>
          </cell>
          <cell r="X2922" t="str">
            <v>0.00</v>
          </cell>
          <cell r="Y2922" t="str">
            <v>0.00</v>
          </cell>
          <cell r="Z2922" t="str">
            <v>SIN ASIGNACIÓN</v>
          </cell>
          <cell r="AA2922" t="str">
            <v>FS1-2001-8504</v>
          </cell>
          <cell r="AB2922" t="str">
            <v>1-2001-8504</v>
          </cell>
        </row>
        <row r="2923">
          <cell r="P2923" t="str">
            <v>JN6BE6CS6M9063886</v>
          </cell>
          <cell r="Q2923">
            <v>63886</v>
          </cell>
          <cell r="R2923">
            <v>692799.58</v>
          </cell>
          <cell r="S2923">
            <v>44636</v>
          </cell>
          <cell r="T2923">
            <v>46420</v>
          </cell>
          <cell r="U2923" t="str">
            <v>0007266455</v>
          </cell>
          <cell r="V2923">
            <v>0</v>
          </cell>
          <cell r="W2923">
            <v>30</v>
          </cell>
          <cell r="X2923">
            <v>32485.69</v>
          </cell>
          <cell r="Y2923">
            <v>704211.74000000011</v>
          </cell>
          <cell r="Z2923" t="str">
            <v>SIN ASIGNACIÓN</v>
          </cell>
          <cell r="AA2923" t="str">
            <v>FS1-2001-8488</v>
          </cell>
          <cell r="AB2923" t="str">
            <v>1-2001-8488</v>
          </cell>
        </row>
        <row r="2924">
          <cell r="P2924" t="str">
            <v>JN6BE6CS5M9063779</v>
          </cell>
          <cell r="Q2924">
            <v>63779</v>
          </cell>
          <cell r="R2924">
            <v>704377.2</v>
          </cell>
          <cell r="S2924">
            <v>44592</v>
          </cell>
          <cell r="T2924">
            <v>46420</v>
          </cell>
          <cell r="U2924" t="str">
            <v>0007266463</v>
          </cell>
          <cell r="V2924">
            <v>0</v>
          </cell>
          <cell r="W2924">
            <v>30</v>
          </cell>
          <cell r="X2924">
            <v>17500</v>
          </cell>
          <cell r="Y2924">
            <v>692133.03</v>
          </cell>
          <cell r="Z2924" t="str">
            <v>JORGE</v>
          </cell>
          <cell r="AA2924" t="str">
            <v>FS1-2001-8511</v>
          </cell>
          <cell r="AB2924" t="str">
            <v>1-2001-8511</v>
          </cell>
        </row>
        <row r="2925">
          <cell r="P2925" t="str">
            <v>JN6BE6CS5M9063930</v>
          </cell>
          <cell r="Q2925">
            <v>63930</v>
          </cell>
          <cell r="R2925">
            <v>661402.44999999995</v>
          </cell>
          <cell r="S2925">
            <v>44592</v>
          </cell>
          <cell r="T2925">
            <v>46173</v>
          </cell>
          <cell r="U2925" t="str">
            <v>0007266471</v>
          </cell>
          <cell r="V2925">
            <v>0</v>
          </cell>
          <cell r="W2925">
            <v>0</v>
          </cell>
          <cell r="X2925">
            <v>0</v>
          </cell>
          <cell r="Y2925">
            <v>625994.66</v>
          </cell>
          <cell r="Z2925" t="str">
            <v>Dolores Aguilar</v>
          </cell>
          <cell r="AA2925" t="str">
            <v>FS1-2001-8500</v>
          </cell>
          <cell r="AB2925" t="str">
            <v>1-2001-8500</v>
          </cell>
        </row>
        <row r="2926">
          <cell r="P2926" t="str">
            <v>JN6BE6CS9M9063770</v>
          </cell>
          <cell r="Q2926">
            <v>63770</v>
          </cell>
          <cell r="R2926">
            <v>600091.43000000005</v>
          </cell>
          <cell r="S2926">
            <v>44341</v>
          </cell>
          <cell r="T2926">
            <v>46440</v>
          </cell>
          <cell r="U2926" t="str">
            <v>0004909180</v>
          </cell>
          <cell r="V2926">
            <v>0</v>
          </cell>
          <cell r="W2926">
            <v>360</v>
          </cell>
          <cell r="X2926">
            <v>220607.13999999998</v>
          </cell>
          <cell r="Y2926">
            <v>873653.76000000001</v>
          </cell>
          <cell r="Z2926" t="str">
            <v>JOEL</v>
          </cell>
          <cell r="AA2926" t="str">
            <v>PR1-2001-8491</v>
          </cell>
          <cell r="AB2926" t="str">
            <v>1-2001-8491</v>
          </cell>
        </row>
        <row r="2927">
          <cell r="P2927" t="str">
            <v>JN6BE6CS7M9063864</v>
          </cell>
          <cell r="Q2927">
            <v>63864</v>
          </cell>
          <cell r="R2927">
            <v>732972.14</v>
          </cell>
          <cell r="S2927">
            <v>44613</v>
          </cell>
          <cell r="T2927">
            <v>46173</v>
          </cell>
          <cell r="U2927" t="str">
            <v>0007266497</v>
          </cell>
          <cell r="V2927">
            <v>0</v>
          </cell>
          <cell r="W2927">
            <v>30</v>
          </cell>
          <cell r="X2927">
            <v>34999.980000000003</v>
          </cell>
          <cell r="Y2927">
            <v>745515.79</v>
          </cell>
          <cell r="Z2927" t="str">
            <v>SIN ASIGNACIÓN</v>
          </cell>
          <cell r="AA2927" t="str">
            <v>FS1-2001-8478</v>
          </cell>
          <cell r="AB2927" t="str">
            <v>1-2001-8478</v>
          </cell>
        </row>
        <row r="2928">
          <cell r="P2928" t="str">
            <v>DACION EN PAGO</v>
          </cell>
          <cell r="Q2928" t="str">
            <v>63273DACION</v>
          </cell>
          <cell r="R2928">
            <v>600091.43000000005</v>
          </cell>
          <cell r="S2928">
            <v>44341</v>
          </cell>
          <cell r="T2928">
            <v>46173</v>
          </cell>
          <cell r="U2928" t="str">
            <v>0004909644</v>
          </cell>
          <cell r="V2928" t="str">
            <v>No</v>
          </cell>
          <cell r="W2928" t="str">
            <v>0.00</v>
          </cell>
          <cell r="X2928" t="str">
            <v>0.00</v>
          </cell>
          <cell r="Y2928" t="str">
            <v>0.00</v>
          </cell>
          <cell r="Z2928" t="str">
            <v>SIN ASIGNACIÓN</v>
          </cell>
          <cell r="AA2928" t="str">
            <v>FS1-2001-8505</v>
          </cell>
          <cell r="AB2928" t="str">
            <v>1-2001-8505</v>
          </cell>
        </row>
        <row r="2929">
          <cell r="P2929" t="str">
            <v>DACION EN PAGO</v>
          </cell>
          <cell r="Q2929" t="str">
            <v>63376DACION</v>
          </cell>
          <cell r="R2929">
            <v>600091.43000000005</v>
          </cell>
          <cell r="S2929">
            <v>44341</v>
          </cell>
          <cell r="T2929">
            <v>46462</v>
          </cell>
          <cell r="U2929" t="str">
            <v>0004909701</v>
          </cell>
          <cell r="V2929" t="str">
            <v>No</v>
          </cell>
          <cell r="W2929" t="str">
            <v>0.00</v>
          </cell>
          <cell r="X2929" t="str">
            <v>0.00</v>
          </cell>
          <cell r="Y2929" t="str">
            <v>0.00</v>
          </cell>
          <cell r="Z2929" t="str">
            <v>SIN ASIGNACIÓN</v>
          </cell>
          <cell r="AA2929" t="str">
            <v>FS1-2001-8506</v>
          </cell>
          <cell r="AB2929" t="str">
            <v>1-2001-8506</v>
          </cell>
        </row>
        <row r="2930">
          <cell r="P2930" t="str">
            <v>JN6BE6CS9M9063994</v>
          </cell>
          <cell r="Q2930">
            <v>63994</v>
          </cell>
          <cell r="R2930">
            <v>704215.25</v>
          </cell>
          <cell r="S2930">
            <v>44636</v>
          </cell>
          <cell r="T2930">
            <v>46507</v>
          </cell>
          <cell r="U2930" t="str">
            <v>0007266521</v>
          </cell>
          <cell r="V2930">
            <v>0</v>
          </cell>
          <cell r="W2930">
            <v>0</v>
          </cell>
          <cell r="X2930">
            <v>11795.21</v>
          </cell>
          <cell r="Y2930">
            <v>696082.65</v>
          </cell>
          <cell r="Z2930" t="str">
            <v>SIN ASIGNACIÓN</v>
          </cell>
          <cell r="AA2930" t="str">
            <v>FS1-2001-8528</v>
          </cell>
          <cell r="AB2930" t="str">
            <v>1-2001-8528</v>
          </cell>
        </row>
        <row r="2931">
          <cell r="P2931" t="str">
            <v>JN6BE6CS5M9063877</v>
          </cell>
          <cell r="Q2931">
            <v>63877</v>
          </cell>
          <cell r="R2931">
            <v>697210.48</v>
          </cell>
          <cell r="S2931">
            <v>44681</v>
          </cell>
          <cell r="T2931">
            <v>46173</v>
          </cell>
          <cell r="U2931" t="str">
            <v>0009352568</v>
          </cell>
          <cell r="V2931">
            <v>0</v>
          </cell>
          <cell r="W2931">
            <v>0</v>
          </cell>
          <cell r="X2931">
            <v>17500</v>
          </cell>
          <cell r="Y2931">
            <v>731213.69</v>
          </cell>
          <cell r="Z2931" t="str">
            <v>SIN ASIGNACIÓN</v>
          </cell>
          <cell r="AA2931" t="str">
            <v>FS1-2001-8469</v>
          </cell>
          <cell r="AB2931" t="str">
            <v>1-2001-8469</v>
          </cell>
        </row>
        <row r="2932">
          <cell r="P2932" t="str">
            <v>JN6BE6CS3M9063893</v>
          </cell>
          <cell r="Q2932">
            <v>63893</v>
          </cell>
          <cell r="R2932">
            <v>590091.43000000005</v>
          </cell>
          <cell r="S2932">
            <v>44342</v>
          </cell>
          <cell r="T2932">
            <v>46173</v>
          </cell>
          <cell r="U2932" t="str">
            <v>0004926804</v>
          </cell>
          <cell r="V2932">
            <v>0</v>
          </cell>
          <cell r="W2932">
            <v>30</v>
          </cell>
          <cell r="X2932">
            <v>47565.74</v>
          </cell>
          <cell r="Y2932">
            <v>689521.03000000014</v>
          </cell>
          <cell r="Z2932" t="str">
            <v>JOEL</v>
          </cell>
          <cell r="AA2932" t="str">
            <v>FS1-2001-8484</v>
          </cell>
          <cell r="AB2932" t="str">
            <v>1-2001-8484</v>
          </cell>
        </row>
        <row r="2933">
          <cell r="P2933" t="str">
            <v>JN6BE6CS4M9063854</v>
          </cell>
          <cell r="Q2933">
            <v>63854</v>
          </cell>
          <cell r="R2933">
            <v>590091.43000000005</v>
          </cell>
          <cell r="S2933">
            <v>44342</v>
          </cell>
          <cell r="T2933">
            <v>46173</v>
          </cell>
          <cell r="U2933" t="str">
            <v>0004926887</v>
          </cell>
          <cell r="V2933">
            <v>0</v>
          </cell>
          <cell r="W2933">
            <v>360</v>
          </cell>
          <cell r="X2933">
            <v>215805.11</v>
          </cell>
          <cell r="Y2933">
            <v>857760.4</v>
          </cell>
          <cell r="Z2933" t="str">
            <v>BEATRIZ</v>
          </cell>
          <cell r="AA2933" t="str">
            <v>PR1-2001-8470</v>
          </cell>
          <cell r="AB2933" t="str">
            <v>1-2001-8470</v>
          </cell>
        </row>
        <row r="2934">
          <cell r="P2934" t="str">
            <v>JN6BE6CS1M9063990</v>
          </cell>
          <cell r="Q2934">
            <v>63990</v>
          </cell>
          <cell r="R2934">
            <v>600091.43000000005</v>
          </cell>
          <cell r="S2934">
            <v>44342</v>
          </cell>
          <cell r="T2934">
            <v>46173</v>
          </cell>
          <cell r="U2934" t="str">
            <v>0004926978</v>
          </cell>
          <cell r="V2934">
            <v>0</v>
          </cell>
          <cell r="W2934">
            <v>30</v>
          </cell>
          <cell r="X2934">
            <v>46721.57</v>
          </cell>
          <cell r="Y2934">
            <v>699268.04</v>
          </cell>
          <cell r="Z2934" t="str">
            <v>BEATRIZ</v>
          </cell>
          <cell r="AA2934" t="str">
            <v>FS1-2001-8563</v>
          </cell>
          <cell r="AB2934" t="str">
            <v>1-2001-8563</v>
          </cell>
        </row>
        <row r="2935">
          <cell r="P2935" t="str">
            <v>JN6BE6CS8M9063923</v>
          </cell>
          <cell r="Q2935">
            <v>63923</v>
          </cell>
          <cell r="R2935">
            <v>590091.43000000005</v>
          </cell>
          <cell r="S2935">
            <v>44342</v>
          </cell>
          <cell r="T2935">
            <v>46173</v>
          </cell>
          <cell r="U2935" t="str">
            <v>0004927117</v>
          </cell>
          <cell r="V2935">
            <v>0</v>
          </cell>
          <cell r="W2935">
            <v>360</v>
          </cell>
          <cell r="X2935">
            <v>219164.19</v>
          </cell>
          <cell r="Y2935">
            <v>861119.48</v>
          </cell>
          <cell r="Z2935" t="str">
            <v>ISMAEL</v>
          </cell>
          <cell r="AA2935" t="str">
            <v>PR1-2001-8485</v>
          </cell>
          <cell r="AB2935" t="str">
            <v>1-2001-8485</v>
          </cell>
        </row>
        <row r="2936">
          <cell r="P2936" t="str">
            <v>JN6BE6CS3M9063974</v>
          </cell>
          <cell r="Q2936">
            <v>63974</v>
          </cell>
          <cell r="R2936">
            <v>590091.43000000005</v>
          </cell>
          <cell r="S2936">
            <v>44342</v>
          </cell>
          <cell r="T2936">
            <v>46173</v>
          </cell>
          <cell r="U2936" t="str">
            <v>0004927166</v>
          </cell>
          <cell r="V2936">
            <v>0</v>
          </cell>
          <cell r="W2936">
            <v>30</v>
          </cell>
          <cell r="X2936">
            <v>47565.74</v>
          </cell>
          <cell r="Y2936">
            <v>689521.03000000014</v>
          </cell>
          <cell r="Z2936" t="str">
            <v>IZAR</v>
          </cell>
          <cell r="AA2936" t="str">
            <v>FS1-2001-8486</v>
          </cell>
          <cell r="AB2936" t="str">
            <v>1-2001-8486</v>
          </cell>
        </row>
        <row r="2937">
          <cell r="P2937" t="str">
            <v>JN6BE6CS1M9063908</v>
          </cell>
          <cell r="Q2937">
            <v>63908</v>
          </cell>
          <cell r="R2937">
            <v>600091.43000000005</v>
          </cell>
          <cell r="S2937">
            <v>44342</v>
          </cell>
          <cell r="T2937">
            <v>46173</v>
          </cell>
          <cell r="U2937" t="str">
            <v>0004927224</v>
          </cell>
          <cell r="V2937">
            <v>0</v>
          </cell>
          <cell r="W2937">
            <v>270</v>
          </cell>
          <cell r="X2937">
            <v>187145.31999999998</v>
          </cell>
          <cell r="Y2937">
            <v>839691.78999999992</v>
          </cell>
          <cell r="Z2937" t="str">
            <v>BEATRIZ</v>
          </cell>
          <cell r="AA2937" t="str">
            <v>PR1-2001-8564</v>
          </cell>
          <cell r="AB2937" t="str">
            <v>1-2001-8564</v>
          </cell>
        </row>
        <row r="2938">
          <cell r="P2938" t="str">
            <v>JN6BE6CS9M9064109</v>
          </cell>
          <cell r="Q2938">
            <v>64109</v>
          </cell>
          <cell r="R2938">
            <v>590091.43000000005</v>
          </cell>
          <cell r="S2938">
            <v>44342</v>
          </cell>
          <cell r="T2938">
            <v>46463</v>
          </cell>
          <cell r="U2938" t="str">
            <v>0009269853</v>
          </cell>
          <cell r="V2938">
            <v>0</v>
          </cell>
          <cell r="W2938">
            <v>0</v>
          </cell>
          <cell r="X2938">
            <v>0</v>
          </cell>
          <cell r="Y2938">
            <v>626202.48</v>
          </cell>
          <cell r="Z2938" t="str">
            <v>Dolores Aguilar</v>
          </cell>
          <cell r="AA2938" t="str">
            <v>FS1-2001-8456</v>
          </cell>
          <cell r="AB2938" t="str">
            <v>1-2001-8456</v>
          </cell>
        </row>
        <row r="2939">
          <cell r="P2939" t="str">
            <v>JN6BE6CS8M9063873</v>
          </cell>
          <cell r="Q2939">
            <v>63873</v>
          </cell>
          <cell r="R2939">
            <v>770440.17</v>
          </cell>
          <cell r="S2939">
            <v>44637</v>
          </cell>
          <cell r="T2939">
            <v>46173</v>
          </cell>
          <cell r="U2939" t="str">
            <v>0007266612</v>
          </cell>
          <cell r="V2939">
            <v>0</v>
          </cell>
          <cell r="W2939">
            <v>30</v>
          </cell>
          <cell r="X2939">
            <v>35000</v>
          </cell>
          <cell r="Y2939">
            <v>791753.54</v>
          </cell>
          <cell r="Z2939" t="str">
            <v>SIN ASIGNACIÓN</v>
          </cell>
          <cell r="AA2939" t="str">
            <v>FS1-2001-8494</v>
          </cell>
          <cell r="AB2939" t="str">
            <v>1-2001-8494</v>
          </cell>
        </row>
        <row r="2940">
          <cell r="P2940" t="str">
            <v>JN6BE6CS9M9063879</v>
          </cell>
          <cell r="Q2940">
            <v>63879</v>
          </cell>
          <cell r="R2940">
            <v>600091.43000000005</v>
          </cell>
          <cell r="S2940">
            <v>44343</v>
          </cell>
          <cell r="T2940">
            <v>46538</v>
          </cell>
          <cell r="U2940" t="str">
            <v>0004929766</v>
          </cell>
          <cell r="V2940" t="str">
            <v>No</v>
          </cell>
          <cell r="W2940" t="str">
            <v>0.00</v>
          </cell>
          <cell r="X2940" t="str">
            <v>0.00</v>
          </cell>
          <cell r="Y2940" t="str">
            <v>0.00</v>
          </cell>
          <cell r="Z2940" t="str">
            <v>JOEL</v>
          </cell>
          <cell r="AA2940" t="str">
            <v>FS1-2001-8573</v>
          </cell>
          <cell r="AB2940" t="str">
            <v>1-2001-8573</v>
          </cell>
        </row>
        <row r="2941">
          <cell r="P2941" t="str">
            <v>JN6BE6CS8M9063937</v>
          </cell>
          <cell r="Q2941">
            <v>63937</v>
          </cell>
          <cell r="R2941">
            <v>729709.19</v>
          </cell>
          <cell r="S2941">
            <v>44698</v>
          </cell>
          <cell r="T2941">
            <v>46173</v>
          </cell>
          <cell r="U2941" t="str">
            <v>0007266638</v>
          </cell>
          <cell r="V2941">
            <v>0</v>
          </cell>
          <cell r="W2941">
            <v>30</v>
          </cell>
          <cell r="X2941">
            <v>35247.560000000005</v>
          </cell>
          <cell r="Y2941">
            <v>751814.49000000011</v>
          </cell>
          <cell r="Z2941" t="str">
            <v>SIN ASIGNACIÓN</v>
          </cell>
          <cell r="AA2941" t="str">
            <v>FS1-2001-8495</v>
          </cell>
          <cell r="AB2941" t="str">
            <v>1-2001-8495</v>
          </cell>
        </row>
        <row r="2942">
          <cell r="P2942" t="str">
            <v>JN6BE6CS9M9063929</v>
          </cell>
          <cell r="Q2942">
            <v>63929</v>
          </cell>
          <cell r="R2942">
            <v>590091.43000000005</v>
          </cell>
          <cell r="S2942">
            <v>44343</v>
          </cell>
          <cell r="T2942">
            <v>46173</v>
          </cell>
          <cell r="U2942" t="str">
            <v>0004930103</v>
          </cell>
          <cell r="V2942">
            <v>0</v>
          </cell>
          <cell r="W2942">
            <v>30</v>
          </cell>
          <cell r="X2942">
            <v>47565.729999999996</v>
          </cell>
          <cell r="Y2942">
            <v>689029.28000000014</v>
          </cell>
          <cell r="Z2942" t="str">
            <v>JOEL</v>
          </cell>
          <cell r="AA2942" t="str">
            <v>FS1-2001-8559</v>
          </cell>
          <cell r="AB2942" t="str">
            <v>1-2001-8559</v>
          </cell>
        </row>
        <row r="2943">
          <cell r="P2943" t="str">
            <v>DACION EN PAGO</v>
          </cell>
          <cell r="Q2943" t="str">
            <v>64112DACION</v>
          </cell>
          <cell r="R2943">
            <v>600091.43000000005</v>
          </cell>
          <cell r="S2943">
            <v>44343</v>
          </cell>
          <cell r="T2943">
            <v>46173</v>
          </cell>
          <cell r="U2943" t="str">
            <v>0004930178</v>
          </cell>
          <cell r="V2943" t="str">
            <v>No</v>
          </cell>
          <cell r="W2943" t="str">
            <v>0.00</v>
          </cell>
          <cell r="X2943" t="str">
            <v>0.00</v>
          </cell>
          <cell r="Y2943" t="str">
            <v>0.00</v>
          </cell>
          <cell r="Z2943" t="str">
            <v>SIN ASIGNACIÓN</v>
          </cell>
          <cell r="AA2943" t="str">
            <v>FS1-2001-8531</v>
          </cell>
          <cell r="AB2943" t="str">
            <v>1-2001-8531</v>
          </cell>
        </row>
        <row r="2944">
          <cell r="P2944" t="str">
            <v>JN6BE6CS2M9064016</v>
          </cell>
          <cell r="Q2944">
            <v>64016</v>
          </cell>
          <cell r="R2944">
            <v>600091.43000000005</v>
          </cell>
          <cell r="S2944">
            <v>44343</v>
          </cell>
          <cell r="T2944">
            <v>46440</v>
          </cell>
          <cell r="U2944" t="str">
            <v>0004930368</v>
          </cell>
          <cell r="V2944">
            <v>0</v>
          </cell>
          <cell r="W2944">
            <v>360</v>
          </cell>
          <cell r="X2944">
            <v>223123.1</v>
          </cell>
          <cell r="Y2944">
            <v>875169.49</v>
          </cell>
          <cell r="Z2944" t="str">
            <v>JOEL</v>
          </cell>
          <cell r="AA2944" t="str">
            <v>PR1-2001-8574</v>
          </cell>
          <cell r="AB2944" t="str">
            <v>1-2001-8574</v>
          </cell>
        </row>
        <row r="2945">
          <cell r="P2945" t="str">
            <v>JN6BE6CS4M9063871</v>
          </cell>
          <cell r="Q2945">
            <v>63871</v>
          </cell>
          <cell r="R2945">
            <v>676244.13</v>
          </cell>
          <cell r="S2945">
            <v>44614</v>
          </cell>
          <cell r="T2945">
            <v>46173</v>
          </cell>
          <cell r="U2945" t="str">
            <v>0007266679</v>
          </cell>
          <cell r="V2945">
            <v>0</v>
          </cell>
          <cell r="W2945">
            <v>30</v>
          </cell>
          <cell r="X2945">
            <v>34999.990000000005</v>
          </cell>
          <cell r="Y2945">
            <v>682266.27</v>
          </cell>
          <cell r="Z2945" t="str">
            <v>SIN ASIGNACIÓN</v>
          </cell>
          <cell r="AA2945" t="str">
            <v>FS1-2001-8496</v>
          </cell>
          <cell r="AB2945" t="str">
            <v>1-2001-8496</v>
          </cell>
        </row>
        <row r="2946">
          <cell r="P2946" t="str">
            <v>DACION EN PAGO</v>
          </cell>
          <cell r="Q2946" t="str">
            <v>63895DACION</v>
          </cell>
          <cell r="R2946">
            <v>590091.43000000005</v>
          </cell>
          <cell r="S2946">
            <v>44343</v>
          </cell>
          <cell r="T2946">
            <v>46173</v>
          </cell>
          <cell r="U2946" t="str">
            <v>0004930582</v>
          </cell>
          <cell r="V2946" t="str">
            <v>No</v>
          </cell>
          <cell r="W2946" t="str">
            <v>0.00</v>
          </cell>
          <cell r="X2946" t="str">
            <v>0.00</v>
          </cell>
          <cell r="Y2946" t="str">
            <v>0.00</v>
          </cell>
          <cell r="Z2946" t="str">
            <v>SIN ASIGNACIÓN</v>
          </cell>
          <cell r="AA2946" t="str">
            <v>FS1-2001-8562</v>
          </cell>
          <cell r="AB2946" t="str">
            <v>1-2001-8562</v>
          </cell>
        </row>
        <row r="2947">
          <cell r="P2947" t="str">
            <v>JN6BE6CSXM9064104</v>
          </cell>
          <cell r="Q2947">
            <v>64104</v>
          </cell>
          <cell r="R2947">
            <v>600091.43000000005</v>
          </cell>
          <cell r="S2947">
            <v>44343</v>
          </cell>
          <cell r="T2947">
            <v>46538</v>
          </cell>
          <cell r="U2947" t="str">
            <v>0004930616</v>
          </cell>
          <cell r="V2947">
            <v>0</v>
          </cell>
          <cell r="W2947">
            <v>30</v>
          </cell>
          <cell r="X2947">
            <v>48227.94</v>
          </cell>
          <cell r="Y2947">
            <v>700274.33000000007</v>
          </cell>
          <cell r="Z2947" t="str">
            <v>ISMAEL</v>
          </cell>
          <cell r="AA2947" t="str">
            <v>FS1-2001-8532</v>
          </cell>
          <cell r="AB2947" t="str">
            <v>1-2001-8532</v>
          </cell>
        </row>
        <row r="2948">
          <cell r="P2948" t="str">
            <v>JN6BE6CS8M9063999</v>
          </cell>
          <cell r="Q2948">
            <v>63999</v>
          </cell>
          <cell r="R2948">
            <v>701271.3</v>
          </cell>
          <cell r="S2948">
            <v>44712</v>
          </cell>
          <cell r="T2948">
            <v>46538</v>
          </cell>
          <cell r="U2948" t="str">
            <v>0007266695</v>
          </cell>
          <cell r="V2948">
            <v>0</v>
          </cell>
          <cell r="W2948">
            <v>0</v>
          </cell>
          <cell r="X2948">
            <v>10381.629999999999</v>
          </cell>
          <cell r="Y2948">
            <v>691267.39999999991</v>
          </cell>
          <cell r="Z2948" t="str">
            <v>SIN ASIGNACIÓN</v>
          </cell>
          <cell r="AA2948" t="str">
            <v>FS1-2001-8533</v>
          </cell>
          <cell r="AB2948" t="str">
            <v>1-2001-8533</v>
          </cell>
        </row>
        <row r="2949">
          <cell r="P2949" t="str">
            <v>JN6BE6CS8M9064098</v>
          </cell>
          <cell r="Q2949">
            <v>64098</v>
          </cell>
          <cell r="R2949">
            <v>1468519.08</v>
          </cell>
          <cell r="S2949">
            <v>44712</v>
          </cell>
          <cell r="T2949">
            <v>46463</v>
          </cell>
          <cell r="U2949" t="str">
            <v>0007266703</v>
          </cell>
          <cell r="V2949">
            <v>0</v>
          </cell>
          <cell r="W2949">
            <v>0</v>
          </cell>
          <cell r="X2949">
            <v>0</v>
          </cell>
          <cell r="Y2949">
            <v>715699.41</v>
          </cell>
          <cell r="Z2949" t="str">
            <v>SIN ASIGNACIÓN</v>
          </cell>
          <cell r="AA2949" t="str">
            <v>FS1-2001-8534</v>
          </cell>
          <cell r="AB2949" t="str">
            <v>1-2001-8534</v>
          </cell>
        </row>
        <row r="2950">
          <cell r="P2950" t="str">
            <v>JN6BE6CS4M9063966</v>
          </cell>
          <cell r="Q2950">
            <v>63966</v>
          </cell>
          <cell r="R2950">
            <v>687617.87</v>
          </cell>
          <cell r="S2950">
            <v>44637</v>
          </cell>
          <cell r="T2950">
            <v>46420</v>
          </cell>
          <cell r="U2950" t="str">
            <v>0009352626</v>
          </cell>
          <cell r="V2950">
            <v>0</v>
          </cell>
          <cell r="W2950">
            <v>0</v>
          </cell>
          <cell r="X2950">
            <v>0</v>
          </cell>
          <cell r="Y2950">
            <v>692361.97</v>
          </cell>
          <cell r="Z2950" t="str">
            <v>SIN ASIGNACIÓN</v>
          </cell>
          <cell r="AA2950" t="str">
            <v>FS1-2001-8458</v>
          </cell>
          <cell r="AB2950" t="str">
            <v>1-2001-8458</v>
          </cell>
        </row>
        <row r="2951">
          <cell r="P2951" t="str">
            <v>DACION EN PAGO</v>
          </cell>
          <cell r="Q2951" t="str">
            <v>63984DACION</v>
          </cell>
          <cell r="R2951">
            <v>702530.16</v>
          </cell>
          <cell r="S2951">
            <v>44592</v>
          </cell>
          <cell r="T2951">
            <v>46173</v>
          </cell>
          <cell r="U2951" t="str">
            <v>0007266729</v>
          </cell>
          <cell r="V2951" t="str">
            <v>No</v>
          </cell>
          <cell r="W2951" t="str">
            <v>0.00</v>
          </cell>
          <cell r="X2951" t="str">
            <v>0.00</v>
          </cell>
          <cell r="Y2951" t="str">
            <v>0.00</v>
          </cell>
          <cell r="Z2951" t="str">
            <v>SIN ASIGNACIÓN</v>
          </cell>
          <cell r="AA2951" t="str">
            <v>FS1-2001-8526</v>
          </cell>
          <cell r="AB2951" t="str">
            <v>1-2001-8526</v>
          </cell>
        </row>
        <row r="2952">
          <cell r="P2952" t="str">
            <v>JN6BE6CS9M9063963</v>
          </cell>
          <cell r="Q2952">
            <v>63963</v>
          </cell>
          <cell r="R2952">
            <v>600091.43000000005</v>
          </cell>
          <cell r="S2952">
            <v>44344</v>
          </cell>
          <cell r="T2952">
            <v>46173</v>
          </cell>
          <cell r="U2952" t="str">
            <v>0004935474</v>
          </cell>
          <cell r="V2952">
            <v>0</v>
          </cell>
          <cell r="W2952">
            <v>30</v>
          </cell>
          <cell r="X2952">
            <v>48228.020000000004</v>
          </cell>
          <cell r="Y2952">
            <v>699774.42</v>
          </cell>
          <cell r="Z2952" t="str">
            <v>JOEL</v>
          </cell>
          <cell r="AA2952" t="str">
            <v>FS1-2001-8492</v>
          </cell>
          <cell r="AB2952" t="str">
            <v>1-2001-8492</v>
          </cell>
        </row>
        <row r="2953">
          <cell r="P2953" t="str">
            <v>JN6BE6CS6M9063824</v>
          </cell>
          <cell r="Q2953">
            <v>63824</v>
          </cell>
          <cell r="R2953">
            <v>615091.43000000005</v>
          </cell>
          <cell r="S2953">
            <v>44344</v>
          </cell>
          <cell r="T2953">
            <v>46173</v>
          </cell>
          <cell r="U2953" t="str">
            <v>0004935615</v>
          </cell>
          <cell r="V2953">
            <v>0</v>
          </cell>
          <cell r="W2953">
            <v>30</v>
          </cell>
          <cell r="X2953">
            <v>49221.279999999999</v>
          </cell>
          <cell r="Y2953">
            <v>716629.39</v>
          </cell>
          <cell r="Z2953" t="str">
            <v>IZAR</v>
          </cell>
          <cell r="AA2953" t="str">
            <v>FS1-2001-8462</v>
          </cell>
          <cell r="AB2953" t="str">
            <v>1-2001-8462</v>
          </cell>
        </row>
        <row r="2954">
          <cell r="P2954" t="str">
            <v>JN6BE6CS5M9063989</v>
          </cell>
          <cell r="Q2954">
            <v>63989</v>
          </cell>
          <cell r="R2954">
            <v>600091.43000000005</v>
          </cell>
          <cell r="S2954">
            <v>44344</v>
          </cell>
          <cell r="T2954">
            <v>46173</v>
          </cell>
          <cell r="U2954" t="str">
            <v>0004935714</v>
          </cell>
          <cell r="V2954">
            <v>0</v>
          </cell>
          <cell r="W2954">
            <v>360</v>
          </cell>
          <cell r="X2954">
            <v>221732.53000000003</v>
          </cell>
          <cell r="Y2954">
            <v>873278.93</v>
          </cell>
          <cell r="Z2954" t="str">
            <v>IZAR</v>
          </cell>
          <cell r="AA2954" t="str">
            <v>PR1-2001-8513</v>
          </cell>
          <cell r="AB2954" t="str">
            <v>1-2001-8513</v>
          </cell>
        </row>
        <row r="2955">
          <cell r="P2955" t="str">
            <v>JN6BE6CS1M9064105</v>
          </cell>
          <cell r="Q2955">
            <v>64105</v>
          </cell>
          <cell r="R2955">
            <v>615091.43000000005</v>
          </cell>
          <cell r="S2955">
            <v>44344</v>
          </cell>
          <cell r="T2955">
            <v>46173</v>
          </cell>
          <cell r="U2955" t="str">
            <v>0004935748</v>
          </cell>
          <cell r="V2955" t="str">
            <v>No</v>
          </cell>
          <cell r="W2955" t="str">
            <v>0.00</v>
          </cell>
          <cell r="X2955" t="str">
            <v>0.00</v>
          </cell>
          <cell r="Y2955" t="str">
            <v>0.00</v>
          </cell>
          <cell r="Z2955" t="str">
            <v>SIN ASIGNACIÓN</v>
          </cell>
          <cell r="AA2955" t="str">
            <v>FS1-2001-8463</v>
          </cell>
          <cell r="AB2955" t="str">
            <v>1-2001-8463</v>
          </cell>
        </row>
        <row r="2956">
          <cell r="P2956" t="str">
            <v>JN6BE6CS5M9064107</v>
          </cell>
          <cell r="Q2956">
            <v>64107</v>
          </cell>
          <cell r="R2956">
            <v>615091.43000000005</v>
          </cell>
          <cell r="S2956">
            <v>44344</v>
          </cell>
          <cell r="T2956">
            <v>46538</v>
          </cell>
          <cell r="U2956" t="str">
            <v>0004935771</v>
          </cell>
          <cell r="V2956">
            <v>0</v>
          </cell>
          <cell r="W2956">
            <v>180</v>
          </cell>
          <cell r="X2956">
            <v>159969.16</v>
          </cell>
          <cell r="Y2956">
            <v>827377.27000000014</v>
          </cell>
          <cell r="Z2956" t="str">
            <v>IZAR</v>
          </cell>
          <cell r="AA2956" t="str">
            <v>PR1-2001-8464</v>
          </cell>
          <cell r="AB2956" t="str">
            <v>1-2001-8464</v>
          </cell>
        </row>
        <row r="2957">
          <cell r="P2957" t="str">
            <v>JN6BE6CS6M9064097</v>
          </cell>
          <cell r="Q2957">
            <v>64097</v>
          </cell>
          <cell r="R2957">
            <v>1402354.74</v>
          </cell>
          <cell r="S2957">
            <v>44712</v>
          </cell>
          <cell r="T2957">
            <v>46173</v>
          </cell>
          <cell r="U2957" t="str">
            <v>0007266778</v>
          </cell>
          <cell r="V2957">
            <v>0</v>
          </cell>
          <cell r="W2957">
            <v>0</v>
          </cell>
          <cell r="X2957">
            <v>0</v>
          </cell>
          <cell r="Y2957">
            <v>680793.04</v>
          </cell>
          <cell r="Z2957" t="str">
            <v>SIN ASIGNACIÓN</v>
          </cell>
          <cell r="AA2957" t="str">
            <v>FS1-2001-8535</v>
          </cell>
          <cell r="AB2957" t="str">
            <v>1-2001-8535</v>
          </cell>
        </row>
        <row r="2958">
          <cell r="P2958" t="str">
            <v>JN6BE6CS9M9063980</v>
          </cell>
          <cell r="Q2958">
            <v>63980</v>
          </cell>
          <cell r="R2958">
            <v>600091.43000000005</v>
          </cell>
          <cell r="S2958">
            <v>44344</v>
          </cell>
          <cell r="T2958">
            <v>46173</v>
          </cell>
          <cell r="U2958" t="str">
            <v>0004935862</v>
          </cell>
          <cell r="V2958" t="str">
            <v>No</v>
          </cell>
          <cell r="W2958" t="str">
            <v>0.00</v>
          </cell>
          <cell r="X2958" t="str">
            <v>0.00</v>
          </cell>
          <cell r="Y2958" t="str">
            <v>0.00</v>
          </cell>
          <cell r="Z2958" t="str">
            <v>SIN ASIGNACIÓN</v>
          </cell>
          <cell r="AA2958" t="str">
            <v>FS1-2001-8575</v>
          </cell>
          <cell r="AB2958" t="str">
            <v>1-2001-8575</v>
          </cell>
        </row>
        <row r="2959">
          <cell r="P2959" t="str">
            <v>DACION EN PAGO</v>
          </cell>
          <cell r="Q2959" t="str">
            <v>64253DACION</v>
          </cell>
          <cell r="R2959">
            <v>590091.43000000005</v>
          </cell>
          <cell r="S2959">
            <v>44344</v>
          </cell>
          <cell r="T2959">
            <v>46173</v>
          </cell>
          <cell r="U2959" t="str">
            <v>0004935995</v>
          </cell>
          <cell r="V2959" t="str">
            <v>No</v>
          </cell>
          <cell r="W2959" t="str">
            <v>0.00</v>
          </cell>
          <cell r="X2959" t="str">
            <v>0.00</v>
          </cell>
          <cell r="Y2959" t="str">
            <v>0.00</v>
          </cell>
          <cell r="Z2959" t="str">
            <v>BEATRIZ</v>
          </cell>
          <cell r="AA2959" t="str">
            <v>FS1-2001-8471</v>
          </cell>
          <cell r="AB2959" t="str">
            <v>1-2001-8471</v>
          </cell>
        </row>
        <row r="2960">
          <cell r="P2960" t="str">
            <v>DACION EN PAGO</v>
          </cell>
          <cell r="Q2960" t="str">
            <v>63962DACION</v>
          </cell>
          <cell r="R2960">
            <v>590091.43000000005</v>
          </cell>
          <cell r="S2960">
            <v>44377</v>
          </cell>
          <cell r="T2960">
            <v>46173</v>
          </cell>
          <cell r="U2960" t="str">
            <v>0004943718</v>
          </cell>
          <cell r="V2960" t="str">
            <v>No</v>
          </cell>
          <cell r="W2960" t="str">
            <v>0.00</v>
          </cell>
          <cell r="X2960" t="str">
            <v>0.00</v>
          </cell>
          <cell r="Y2960" t="str">
            <v>0.00</v>
          </cell>
          <cell r="Z2960" t="str">
            <v>SIN ASIGNACIÓN</v>
          </cell>
          <cell r="AA2960" t="str">
            <v>FS1-2001-8501</v>
          </cell>
          <cell r="AB2960" t="str">
            <v>1-2001-8501</v>
          </cell>
        </row>
        <row r="2961">
          <cell r="P2961" t="str">
            <v>DACION EN PAGO</v>
          </cell>
          <cell r="Q2961" t="str">
            <v>64844DACION</v>
          </cell>
          <cell r="R2961">
            <v>590091.43000000005</v>
          </cell>
          <cell r="S2961">
            <v>44377</v>
          </cell>
          <cell r="T2961">
            <v>46447</v>
          </cell>
          <cell r="U2961" t="str">
            <v>0004943726</v>
          </cell>
          <cell r="V2961" t="str">
            <v>No</v>
          </cell>
          <cell r="W2961" t="str">
            <v>0.00</v>
          </cell>
          <cell r="X2961" t="str">
            <v>0.00</v>
          </cell>
          <cell r="Y2961" t="str">
            <v>0.00</v>
          </cell>
          <cell r="Z2961" t="str">
            <v>SIN ASIGNACIÓN</v>
          </cell>
          <cell r="AA2961" t="str">
            <v>FS1-2001-8527</v>
          </cell>
          <cell r="AB2961" t="str">
            <v>1-2001-8527</v>
          </cell>
        </row>
        <row r="2962">
          <cell r="P2962" t="str">
            <v>JN6BE6CS5M9064852</v>
          </cell>
          <cell r="Q2962">
            <v>64852</v>
          </cell>
          <cell r="R2962">
            <v>685003.71</v>
          </cell>
          <cell r="S2962">
            <v>44620</v>
          </cell>
          <cell r="T2962">
            <v>46420</v>
          </cell>
          <cell r="U2962" t="str">
            <v>0007266794</v>
          </cell>
          <cell r="V2962">
            <v>0</v>
          </cell>
          <cell r="W2962">
            <v>0</v>
          </cell>
          <cell r="X2962">
            <v>0</v>
          </cell>
          <cell r="Y2962">
            <v>657068.30000000005</v>
          </cell>
          <cell r="Z2962" t="str">
            <v>SIN ASIGNACIÓN</v>
          </cell>
          <cell r="AA2962" t="str">
            <v>FS1-2001-8537</v>
          </cell>
          <cell r="AB2962" t="str">
            <v>1-2001-8537</v>
          </cell>
        </row>
        <row r="2963">
          <cell r="P2963" t="str">
            <v>JN6BE6CSXM9064989</v>
          </cell>
          <cell r="Q2963">
            <v>64989</v>
          </cell>
          <cell r="R2963">
            <v>671583.03</v>
          </cell>
          <cell r="S2963">
            <v>44592</v>
          </cell>
          <cell r="T2963">
            <v>46420</v>
          </cell>
          <cell r="U2963" t="str">
            <v>0007266802</v>
          </cell>
          <cell r="V2963">
            <v>0</v>
          </cell>
          <cell r="W2963">
            <v>0</v>
          </cell>
          <cell r="X2963">
            <v>17499.990000000002</v>
          </cell>
          <cell r="Y2963">
            <v>655016.93999999994</v>
          </cell>
          <cell r="Z2963" t="str">
            <v>Dolores Aguilar</v>
          </cell>
          <cell r="AA2963" t="str">
            <v>FS1-2001-8538</v>
          </cell>
          <cell r="AB2963" t="str">
            <v>1-2001-8538</v>
          </cell>
        </row>
        <row r="2964">
          <cell r="P2964" t="str">
            <v>JN6BE6CS4M9064843</v>
          </cell>
          <cell r="Q2964">
            <v>64843</v>
          </cell>
          <cell r="R2964">
            <v>687050.27</v>
          </cell>
          <cell r="S2964">
            <v>44592</v>
          </cell>
          <cell r="T2964">
            <v>46447</v>
          </cell>
          <cell r="U2964" t="str">
            <v>0007266810</v>
          </cell>
          <cell r="V2964">
            <v>0</v>
          </cell>
          <cell r="W2964">
            <v>0</v>
          </cell>
          <cell r="X2964">
            <v>17499.989999999998</v>
          </cell>
          <cell r="Y2964">
            <v>672522.58</v>
          </cell>
          <cell r="Z2964" t="str">
            <v>JORGE</v>
          </cell>
          <cell r="AA2964" t="str">
            <v>FS1-2001-8512</v>
          </cell>
          <cell r="AB2964" t="str">
            <v>1-2001-8512</v>
          </cell>
        </row>
        <row r="2965">
          <cell r="P2965" t="str">
            <v>JN6BE6CSXM9064832</v>
          </cell>
          <cell r="Q2965">
            <v>64832</v>
          </cell>
          <cell r="R2965">
            <v>757875.71</v>
          </cell>
          <cell r="S2965">
            <v>44620</v>
          </cell>
          <cell r="T2965">
            <v>46173</v>
          </cell>
          <cell r="U2965" t="str">
            <v>0007266828</v>
          </cell>
          <cell r="V2965">
            <v>0</v>
          </cell>
          <cell r="W2965">
            <v>30</v>
          </cell>
          <cell r="X2965">
            <v>34999.980000000003</v>
          </cell>
          <cell r="Y2965">
            <v>773287.80999999994</v>
          </cell>
          <cell r="Z2965" t="str">
            <v>SIN ASIGNACIÓN</v>
          </cell>
          <cell r="AA2965" t="str">
            <v>FS1-2001-8539</v>
          </cell>
          <cell r="AB2965" t="str">
            <v>1-2001-8539</v>
          </cell>
        </row>
        <row r="2966">
          <cell r="P2966" t="str">
            <v>JN6BE6CS5M9063961</v>
          </cell>
          <cell r="Q2966">
            <v>63961</v>
          </cell>
          <cell r="R2966">
            <v>600091.43000000005</v>
          </cell>
          <cell r="S2966">
            <v>44377</v>
          </cell>
          <cell r="T2966">
            <v>46173</v>
          </cell>
          <cell r="U2966" t="str">
            <v>0004943775</v>
          </cell>
          <cell r="V2966">
            <v>0</v>
          </cell>
          <cell r="W2966">
            <v>360</v>
          </cell>
          <cell r="X2966">
            <v>223103.96</v>
          </cell>
          <cell r="Y2966">
            <v>873150.13000000012</v>
          </cell>
          <cell r="Z2966" t="str">
            <v>JOEL</v>
          </cell>
          <cell r="AA2966" t="str">
            <v>PR1-2001-8576</v>
          </cell>
          <cell r="AB2966" t="str">
            <v>1-2001-8576</v>
          </cell>
        </row>
        <row r="2967">
          <cell r="P2967" t="str">
            <v>JN6BE6CS5M9064849</v>
          </cell>
          <cell r="Q2967">
            <v>64849</v>
          </cell>
          <cell r="R2967">
            <v>590091.43000000005</v>
          </cell>
          <cell r="S2967">
            <v>44377</v>
          </cell>
          <cell r="T2967">
            <v>44895</v>
          </cell>
          <cell r="U2967" t="str">
            <v>0004943825</v>
          </cell>
          <cell r="V2967">
            <v>0</v>
          </cell>
          <cell r="W2967">
            <v>30</v>
          </cell>
          <cell r="X2967">
            <v>47565.82</v>
          </cell>
          <cell r="Y2967">
            <v>687062.47000000009</v>
          </cell>
          <cell r="Z2967" t="str">
            <v>JOEL</v>
          </cell>
          <cell r="AA2967" t="str">
            <v>FS1-2001-8554</v>
          </cell>
          <cell r="AB2967" t="str">
            <v>1-2001-8554</v>
          </cell>
        </row>
        <row r="2968">
          <cell r="P2968" t="str">
            <v>JN6BE6CS1M9064850</v>
          </cell>
          <cell r="Q2968">
            <v>64850</v>
          </cell>
          <cell r="R2968">
            <v>590091.43000000005</v>
          </cell>
          <cell r="S2968">
            <v>44377</v>
          </cell>
          <cell r="T2968">
            <v>45138</v>
          </cell>
          <cell r="U2968" t="str">
            <v>0004943833</v>
          </cell>
          <cell r="V2968">
            <v>0</v>
          </cell>
          <cell r="W2968">
            <v>30</v>
          </cell>
          <cell r="X2968">
            <v>47565.82</v>
          </cell>
          <cell r="Y2968">
            <v>687062.47000000009</v>
          </cell>
          <cell r="Z2968" t="str">
            <v>JOEL</v>
          </cell>
          <cell r="AA2968" t="str">
            <v>FS1-2001-8555</v>
          </cell>
          <cell r="AB2968" t="str">
            <v>1-2001-8555</v>
          </cell>
        </row>
        <row r="2969">
          <cell r="P2969" t="str">
            <v>DACION EN PAGO</v>
          </cell>
          <cell r="Q2969" t="str">
            <v>62487DACION</v>
          </cell>
          <cell r="R2969">
            <v>529993</v>
          </cell>
          <cell r="S2969">
            <v>44344</v>
          </cell>
          <cell r="T2969">
            <v>45138</v>
          </cell>
          <cell r="U2969" t="str">
            <v>0004936092</v>
          </cell>
          <cell r="V2969" t="str">
            <v>No</v>
          </cell>
          <cell r="W2969" t="str">
            <v>0.00</v>
          </cell>
          <cell r="X2969" t="str">
            <v>0.00</v>
          </cell>
          <cell r="Y2969" t="str">
            <v>0.00</v>
          </cell>
          <cell r="Z2969" t="str">
            <v>SIN ASIGNACIÓN</v>
          </cell>
          <cell r="AA2969" t="str">
            <v>FS1-2001-8356</v>
          </cell>
          <cell r="AB2969" t="str">
            <v>1-2001-8356</v>
          </cell>
        </row>
        <row r="2970">
          <cell r="P2970" t="str">
            <v>JN6BE6CS1G9019105</v>
          </cell>
          <cell r="Q2970" t="str">
            <v>1604MDF015</v>
          </cell>
          <cell r="R2970">
            <v>327176</v>
          </cell>
          <cell r="S2970">
            <v>43769</v>
          </cell>
          <cell r="T2970">
            <v>46420</v>
          </cell>
          <cell r="U2970" t="str">
            <v>0008426595</v>
          </cell>
          <cell r="V2970">
            <v>0</v>
          </cell>
          <cell r="W2970">
            <v>30</v>
          </cell>
          <cell r="X2970">
            <v>0</v>
          </cell>
          <cell r="Y2970">
            <v>293958.34000000003</v>
          </cell>
          <cell r="Z2970" t="str">
            <v>JORGE</v>
          </cell>
          <cell r="AA2970" t="str">
            <v>FS1-2001-8791</v>
          </cell>
          <cell r="AB2970" t="str">
            <v>1-2001-8791</v>
          </cell>
        </row>
        <row r="2971">
          <cell r="P2971" t="str">
            <v>JTFPX22P0K0089515</v>
          </cell>
          <cell r="Q2971">
            <v>89515</v>
          </cell>
          <cell r="R2971">
            <v>686493.2</v>
          </cell>
          <cell r="S2971">
            <v>44592</v>
          </cell>
          <cell r="T2971">
            <v>45443</v>
          </cell>
          <cell r="U2971" t="str">
            <v>0007266869</v>
          </cell>
          <cell r="V2971">
            <v>0</v>
          </cell>
          <cell r="W2971">
            <v>0</v>
          </cell>
          <cell r="X2971">
            <v>6967.49</v>
          </cell>
          <cell r="Y2971">
            <v>661359.6</v>
          </cell>
          <cell r="Z2971" t="str">
            <v>ISMAEL</v>
          </cell>
          <cell r="AA2971" t="str">
            <v>FS1-2001-9547</v>
          </cell>
          <cell r="AB2971" t="str">
            <v>1-2001-9547</v>
          </cell>
        </row>
        <row r="2972">
          <cell r="P2972" t="str">
            <v>JTFPX22P5K0089543</v>
          </cell>
          <cell r="Q2972">
            <v>89543</v>
          </cell>
          <cell r="R2972">
            <v>600690</v>
          </cell>
          <cell r="S2972">
            <v>43640</v>
          </cell>
          <cell r="T2972">
            <v>46475</v>
          </cell>
          <cell r="U2972" t="str">
            <v>0005269303</v>
          </cell>
          <cell r="V2972">
            <v>0</v>
          </cell>
          <cell r="W2972">
            <v>360</v>
          </cell>
          <cell r="X2972">
            <v>230360.79000000004</v>
          </cell>
          <cell r="Y2972">
            <v>828852</v>
          </cell>
          <cell r="Z2972" t="str">
            <v>Dolores Aguilar</v>
          </cell>
          <cell r="AA2972" t="str">
            <v>PR1-2001-8770</v>
          </cell>
          <cell r="AB2972" t="str">
            <v>1-2001-8770</v>
          </cell>
        </row>
        <row r="2973">
          <cell r="P2973" t="str">
            <v>DACION EN PAGO</v>
          </cell>
          <cell r="Q2973" t="str">
            <v>89443DACION</v>
          </cell>
          <cell r="R2973">
            <v>862231.47</v>
          </cell>
          <cell r="S2973">
            <v>44649</v>
          </cell>
          <cell r="T2973">
            <v>45443</v>
          </cell>
          <cell r="U2973" t="str">
            <v>0007266885</v>
          </cell>
          <cell r="V2973" t="str">
            <v>No</v>
          </cell>
          <cell r="W2973" t="str">
            <v>0.00</v>
          </cell>
          <cell r="X2973" t="str">
            <v>0.00</v>
          </cell>
          <cell r="Y2973" t="str">
            <v>0.00</v>
          </cell>
          <cell r="Z2973" t="str">
            <v>SIN ASIGNACIÓN</v>
          </cell>
          <cell r="AA2973" t="str">
            <v>FS1-2001-9524</v>
          </cell>
          <cell r="AB2973" t="str">
            <v>1-2001-9524</v>
          </cell>
        </row>
        <row r="2974">
          <cell r="P2974" t="str">
            <v>JTFPX22P4K0089274</v>
          </cell>
          <cell r="Q2974">
            <v>89274</v>
          </cell>
          <cell r="R2974">
            <v>611519</v>
          </cell>
          <cell r="S2974">
            <v>43650</v>
          </cell>
          <cell r="T2974">
            <v>45138</v>
          </cell>
          <cell r="U2974" t="str">
            <v>0005269402</v>
          </cell>
          <cell r="V2974">
            <v>0</v>
          </cell>
          <cell r="W2974">
            <v>30</v>
          </cell>
          <cell r="X2974">
            <v>53565.340000000004</v>
          </cell>
          <cell r="Y2974">
            <v>736294.30999999994</v>
          </cell>
          <cell r="Z2974" t="str">
            <v>JORGE</v>
          </cell>
          <cell r="AA2974" t="str">
            <v>FS1-2001-9501</v>
          </cell>
          <cell r="AB2974" t="str">
            <v>1-2001-9501</v>
          </cell>
        </row>
        <row r="2975">
          <cell r="P2975" t="str">
            <v>JTFPX22P1K0089426</v>
          </cell>
          <cell r="Q2975">
            <v>89426</v>
          </cell>
          <cell r="R2975">
            <v>600690</v>
          </cell>
          <cell r="S2975">
            <v>43643</v>
          </cell>
          <cell r="T2975">
            <v>46420</v>
          </cell>
          <cell r="U2975" t="str">
            <v>0005269311</v>
          </cell>
          <cell r="V2975" t="str">
            <v>No</v>
          </cell>
          <cell r="W2975" t="str">
            <v>0.00</v>
          </cell>
          <cell r="X2975" t="str">
            <v>0.00</v>
          </cell>
          <cell r="Y2975" t="str">
            <v>0.00</v>
          </cell>
          <cell r="Z2975" t="str">
            <v>SIN ASIGNACIÓN</v>
          </cell>
          <cell r="AA2975" t="str">
            <v>FS1-2001-8773</v>
          </cell>
          <cell r="AB2975" t="str">
            <v>1-2001-8773</v>
          </cell>
        </row>
        <row r="2976">
          <cell r="P2976" t="str">
            <v>JTFPX22P3K0089606</v>
          </cell>
          <cell r="Q2976">
            <v>89606</v>
          </cell>
          <cell r="R2976">
            <v>799663.11</v>
          </cell>
          <cell r="S2976">
            <v>44592</v>
          </cell>
          <cell r="T2976">
            <v>45138</v>
          </cell>
          <cell r="U2976" t="str">
            <v>0009132218</v>
          </cell>
          <cell r="V2976">
            <v>0</v>
          </cell>
          <cell r="W2976">
            <v>0</v>
          </cell>
          <cell r="X2976">
            <v>0</v>
          </cell>
          <cell r="Y2976">
            <v>823652.02</v>
          </cell>
          <cell r="Z2976" t="str">
            <v>JORGE</v>
          </cell>
          <cell r="AA2976" t="str">
            <v>FS1-2001-9568</v>
          </cell>
          <cell r="AB2976" t="str">
            <v>1-2001-9568</v>
          </cell>
        </row>
        <row r="2977">
          <cell r="P2977" t="str">
            <v>JTFPX22P7K0089477</v>
          </cell>
          <cell r="Q2977">
            <v>89477</v>
          </cell>
          <cell r="R2977">
            <v>600690</v>
          </cell>
          <cell r="S2977">
            <v>43635</v>
          </cell>
          <cell r="T2977">
            <v>45138</v>
          </cell>
          <cell r="U2977" t="str">
            <v>0005269220</v>
          </cell>
          <cell r="V2977">
            <v>0</v>
          </cell>
          <cell r="W2977">
            <v>30</v>
          </cell>
          <cell r="X2977">
            <v>41080.46</v>
          </cell>
          <cell r="Y2977">
            <v>680564.85999999987</v>
          </cell>
          <cell r="Z2977" t="str">
            <v>BEATRIZ</v>
          </cell>
          <cell r="AA2977" t="str">
            <v>FS1-2001-8771</v>
          </cell>
          <cell r="AB2977" t="str">
            <v>1-2001-8771</v>
          </cell>
        </row>
        <row r="2978">
          <cell r="P2978" t="str">
            <v>JTFPX22P7K0089480</v>
          </cell>
          <cell r="Q2978">
            <v>89480</v>
          </cell>
          <cell r="R2978">
            <v>600690</v>
          </cell>
          <cell r="S2978">
            <v>43636</v>
          </cell>
          <cell r="T2978">
            <v>45138</v>
          </cell>
          <cell r="U2978" t="str">
            <v>0005269279</v>
          </cell>
          <cell r="V2978">
            <v>0</v>
          </cell>
          <cell r="W2978">
            <v>180</v>
          </cell>
          <cell r="X2978">
            <v>197504.34</v>
          </cell>
          <cell r="Y2978">
            <v>833176.61</v>
          </cell>
          <cell r="Z2978" t="str">
            <v>IZAR</v>
          </cell>
          <cell r="AA2978" t="str">
            <v>PR1-2001-9536</v>
          </cell>
          <cell r="AB2978" t="str">
            <v>1-2001-9536</v>
          </cell>
        </row>
        <row r="2979">
          <cell r="P2979" t="str">
            <v>JTFPX22P7K0089527</v>
          </cell>
          <cell r="Q2979">
            <v>89527</v>
          </cell>
          <cell r="R2979">
            <v>600690</v>
          </cell>
          <cell r="S2979">
            <v>43636</v>
          </cell>
          <cell r="T2979">
            <v>46447</v>
          </cell>
          <cell r="U2979" t="str">
            <v>0005269287</v>
          </cell>
          <cell r="V2979">
            <v>0</v>
          </cell>
          <cell r="W2979">
            <v>30</v>
          </cell>
          <cell r="X2979">
            <v>59588.68</v>
          </cell>
          <cell r="Y2979">
            <v>770807.67</v>
          </cell>
          <cell r="Z2979" t="str">
            <v>IZAR</v>
          </cell>
          <cell r="AA2979" t="str">
            <v>FS1-2001-9554</v>
          </cell>
          <cell r="AB2979" t="str">
            <v>1-2001-9554</v>
          </cell>
        </row>
        <row r="2980">
          <cell r="P2980" t="str">
            <v>JTFPX22P6K0089437</v>
          </cell>
          <cell r="Q2980">
            <v>89437</v>
          </cell>
          <cell r="R2980">
            <v>696711.08</v>
          </cell>
          <cell r="S2980">
            <v>44620</v>
          </cell>
          <cell r="T2980">
            <v>45138</v>
          </cell>
          <cell r="U2980" t="str">
            <v>0009352691</v>
          </cell>
          <cell r="V2980">
            <v>0</v>
          </cell>
          <cell r="W2980">
            <v>0</v>
          </cell>
          <cell r="X2980">
            <v>0</v>
          </cell>
          <cell r="Y2980">
            <v>637816.15</v>
          </cell>
          <cell r="Z2980" t="str">
            <v>SIN ASIGNACIÓN</v>
          </cell>
          <cell r="AA2980" t="str">
            <v>FS1-2001-9519</v>
          </cell>
          <cell r="AB2980" t="str">
            <v>1-2001-9519</v>
          </cell>
        </row>
        <row r="2981">
          <cell r="P2981" t="str">
            <v>JTFPX22P1K0089474</v>
          </cell>
          <cell r="Q2981">
            <v>89474</v>
          </cell>
          <cell r="R2981">
            <v>600690</v>
          </cell>
          <cell r="S2981">
            <v>43643</v>
          </cell>
          <cell r="T2981">
            <v>46447</v>
          </cell>
          <cell r="U2981" t="str">
            <v>0005269329</v>
          </cell>
          <cell r="V2981" t="str">
            <v>No</v>
          </cell>
          <cell r="W2981" t="str">
            <v>0.00</v>
          </cell>
          <cell r="X2981" t="str">
            <v>0.00</v>
          </cell>
          <cell r="Y2981" t="str">
            <v>0.00</v>
          </cell>
          <cell r="Z2981" t="str">
            <v>SIN ASIGNACIÓN</v>
          </cell>
          <cell r="AA2981" t="str">
            <v>FS1-2001-9534</v>
          </cell>
          <cell r="AB2981" t="str">
            <v>1-2001-9534</v>
          </cell>
        </row>
        <row r="2982">
          <cell r="P2982" t="str">
            <v>DACION EN PAGO</v>
          </cell>
          <cell r="Q2982" t="str">
            <v>89558DACION</v>
          </cell>
          <cell r="R2982">
            <v>762855.42</v>
          </cell>
          <cell r="S2982">
            <v>44620</v>
          </cell>
          <cell r="T2982">
            <v>45138</v>
          </cell>
          <cell r="U2982" t="str">
            <v>0007266950</v>
          </cell>
          <cell r="V2982" t="str">
            <v>No</v>
          </cell>
          <cell r="W2982" t="str">
            <v>0.00</v>
          </cell>
          <cell r="X2982" t="str">
            <v>0.00</v>
          </cell>
          <cell r="Y2982" t="str">
            <v>0.00</v>
          </cell>
          <cell r="Z2982" t="str">
            <v>SIN ASIGNACIÓN</v>
          </cell>
          <cell r="AA2982" t="str">
            <v>FS1-2001-9561</v>
          </cell>
          <cell r="AB2982" t="str">
            <v>1-2001-9561</v>
          </cell>
        </row>
        <row r="2983">
          <cell r="P2983" t="str">
            <v>JTFPX22P1K0089409</v>
          </cell>
          <cell r="Q2983">
            <v>89409</v>
          </cell>
          <cell r="R2983">
            <v>600690</v>
          </cell>
          <cell r="S2983">
            <v>43640</v>
          </cell>
          <cell r="T2983">
            <v>45475</v>
          </cell>
          <cell r="U2983" t="str">
            <v>0005269295</v>
          </cell>
          <cell r="V2983" t="str">
            <v>No</v>
          </cell>
          <cell r="W2983" t="str">
            <v>0.00</v>
          </cell>
          <cell r="X2983" t="str">
            <v>0.00</v>
          </cell>
          <cell r="Y2983" t="str">
            <v>0.00</v>
          </cell>
          <cell r="Z2983" t="str">
            <v>SIN ASIGNACIÓN</v>
          </cell>
          <cell r="AA2983" t="str">
            <v>FS1-2001-9509</v>
          </cell>
          <cell r="AB2983" t="str">
            <v>1-2001-9509</v>
          </cell>
        </row>
        <row r="2984">
          <cell r="P2984" t="str">
            <v>DACION EN PAGO</v>
          </cell>
          <cell r="Q2984" t="str">
            <v>89436DACION</v>
          </cell>
          <cell r="R2984">
            <v>794100.64</v>
          </cell>
          <cell r="S2984">
            <v>44592</v>
          </cell>
          <cell r="T2984">
            <v>46440</v>
          </cell>
          <cell r="U2984" t="str">
            <v>0007266968</v>
          </cell>
          <cell r="V2984" t="str">
            <v>No</v>
          </cell>
          <cell r="W2984" t="str">
            <v>0.00</v>
          </cell>
          <cell r="X2984" t="str">
            <v>0.00</v>
          </cell>
          <cell r="Y2984" t="str">
            <v>0.00</v>
          </cell>
          <cell r="Z2984" t="str">
            <v>SIN ASIGNACIÓN</v>
          </cell>
          <cell r="AA2984" t="str">
            <v>FS1-2001-9517</v>
          </cell>
          <cell r="AB2984" t="str">
            <v>1-2001-9517</v>
          </cell>
        </row>
        <row r="2985">
          <cell r="P2985" t="str">
            <v>DACION EN PAGO</v>
          </cell>
          <cell r="Q2985" t="str">
            <v>89525DACION</v>
          </cell>
          <cell r="R2985">
            <v>678446.46</v>
          </cell>
          <cell r="S2985">
            <v>44614</v>
          </cell>
          <cell r="T2985">
            <v>46463</v>
          </cell>
          <cell r="U2985" t="str">
            <v>0007266976</v>
          </cell>
          <cell r="V2985" t="str">
            <v>No</v>
          </cell>
          <cell r="W2985" t="str">
            <v>0.00</v>
          </cell>
          <cell r="X2985" t="str">
            <v>0.00</v>
          </cell>
          <cell r="Y2985" t="str">
            <v>0.00</v>
          </cell>
          <cell r="Z2985" t="str">
            <v>SIN ASIGNACIÓN</v>
          </cell>
          <cell r="AA2985" t="str">
            <v>FS1-2001-9552</v>
          </cell>
          <cell r="AB2985" t="str">
            <v>1-2001-9552</v>
          </cell>
        </row>
        <row r="2986">
          <cell r="P2986" t="str">
            <v>JTFPX22P1K0089538</v>
          </cell>
          <cell r="Q2986">
            <v>89538</v>
          </cell>
          <cell r="R2986">
            <v>679675.3</v>
          </cell>
          <cell r="S2986">
            <v>44637</v>
          </cell>
          <cell r="T2986">
            <v>45138</v>
          </cell>
          <cell r="U2986" t="str">
            <v>0009125972</v>
          </cell>
          <cell r="V2986">
            <v>0</v>
          </cell>
          <cell r="W2986">
            <v>0</v>
          </cell>
          <cell r="X2986">
            <v>0</v>
          </cell>
          <cell r="Y2986">
            <v>652038.69999999995</v>
          </cell>
          <cell r="Z2986" t="str">
            <v>SIN ASIGNACIÓN</v>
          </cell>
          <cell r="AA2986" t="str">
            <v>FS1-2001-9556</v>
          </cell>
          <cell r="AB2986" t="str">
            <v>1-2001-9556</v>
          </cell>
        </row>
        <row r="2987">
          <cell r="P2987" t="str">
            <v>DACION EN PAGO</v>
          </cell>
          <cell r="Q2987" t="str">
            <v>89521DACION</v>
          </cell>
          <cell r="R2987">
            <v>600690</v>
          </cell>
          <cell r="S2987">
            <v>43635</v>
          </cell>
          <cell r="T2987">
            <v>45443</v>
          </cell>
          <cell r="U2987" t="str">
            <v>0005269212</v>
          </cell>
          <cell r="V2987" t="str">
            <v>No</v>
          </cell>
          <cell r="W2987" t="str">
            <v>0.00</v>
          </cell>
          <cell r="X2987" t="str">
            <v>0.00</v>
          </cell>
          <cell r="Y2987" t="str">
            <v>0.00</v>
          </cell>
          <cell r="Z2987" t="str">
            <v>SIN ASIGNACIÓN</v>
          </cell>
          <cell r="AA2987" t="str">
            <v>FS1-2001-9550</v>
          </cell>
          <cell r="AB2987" t="str">
            <v>1-2001-9550</v>
          </cell>
        </row>
        <row r="2988">
          <cell r="P2988" t="str">
            <v>DACION EN PAGO</v>
          </cell>
          <cell r="Q2988" t="str">
            <v>89434DACION</v>
          </cell>
          <cell r="R2988">
            <v>600690</v>
          </cell>
          <cell r="S2988">
            <v>43635</v>
          </cell>
          <cell r="T2988">
            <v>45138</v>
          </cell>
          <cell r="U2988" t="str">
            <v>0005269238</v>
          </cell>
          <cell r="V2988" t="str">
            <v>No</v>
          </cell>
          <cell r="W2988" t="str">
            <v>0.00</v>
          </cell>
          <cell r="X2988" t="str">
            <v>0.00</v>
          </cell>
          <cell r="Y2988" t="str">
            <v>0.00</v>
          </cell>
          <cell r="Z2988" t="str">
            <v>SIN ASIGNACIÓN</v>
          </cell>
          <cell r="AA2988" t="str">
            <v>FS1-2001-9516</v>
          </cell>
          <cell r="AB2988" t="str">
            <v>1-2001-9516</v>
          </cell>
        </row>
        <row r="2989">
          <cell r="P2989" t="str">
            <v>JTFPX22P3K0089427</v>
          </cell>
          <cell r="Q2989">
            <v>89427</v>
          </cell>
          <cell r="R2989">
            <v>600690</v>
          </cell>
          <cell r="S2989">
            <v>43643</v>
          </cell>
          <cell r="T2989">
            <v>46420</v>
          </cell>
          <cell r="U2989" t="str">
            <v>0005269378</v>
          </cell>
          <cell r="V2989">
            <v>0</v>
          </cell>
          <cell r="W2989">
            <v>180</v>
          </cell>
          <cell r="X2989">
            <v>173794.99999999997</v>
          </cell>
          <cell r="Y2989">
            <v>779879.15999999992</v>
          </cell>
          <cell r="Z2989" t="str">
            <v>IZAR</v>
          </cell>
          <cell r="AA2989" t="str">
            <v>PR1-2001-9513</v>
          </cell>
          <cell r="AB2989" t="str">
            <v>1-2001-9513</v>
          </cell>
        </row>
        <row r="2990">
          <cell r="P2990" t="str">
            <v>JTFPX22P1K0089510</v>
          </cell>
          <cell r="Q2990">
            <v>89510</v>
          </cell>
          <cell r="R2990">
            <v>705510.63</v>
          </cell>
          <cell r="S2990">
            <v>44592</v>
          </cell>
          <cell r="T2990">
            <v>45138</v>
          </cell>
          <cell r="U2990" t="str">
            <v>0009007550</v>
          </cell>
          <cell r="V2990">
            <v>0</v>
          </cell>
          <cell r="W2990">
            <v>0</v>
          </cell>
          <cell r="X2990">
            <v>0</v>
          </cell>
          <cell r="Y2990">
            <v>661621.09</v>
          </cell>
          <cell r="Z2990" t="str">
            <v>JOEL</v>
          </cell>
          <cell r="AA2990" t="str">
            <v>FS1-2001-9545</v>
          </cell>
          <cell r="AB2990" t="str">
            <v>1-2001-9545</v>
          </cell>
        </row>
        <row r="2991">
          <cell r="P2991" t="str">
            <v>JTFPX22P4K0089453</v>
          </cell>
          <cell r="Q2991">
            <v>89453</v>
          </cell>
          <cell r="R2991">
            <v>600690</v>
          </cell>
          <cell r="S2991">
            <v>43650</v>
          </cell>
          <cell r="T2991">
            <v>45138</v>
          </cell>
          <cell r="U2991" t="str">
            <v>0009022070</v>
          </cell>
          <cell r="V2991">
            <v>0</v>
          </cell>
          <cell r="W2991">
            <v>0</v>
          </cell>
          <cell r="X2991">
            <v>0</v>
          </cell>
          <cell r="Y2991">
            <v>649496.23</v>
          </cell>
          <cell r="Z2991" t="str">
            <v>ISMAEL</v>
          </cell>
          <cell r="AA2991" t="str">
            <v>FS1-2001-8775</v>
          </cell>
          <cell r="AB2991" t="str">
            <v>1-2001-8775</v>
          </cell>
        </row>
        <row r="2992">
          <cell r="P2992" t="str">
            <v>DACION EN PAGO</v>
          </cell>
          <cell r="Q2992" t="str">
            <v>89516DACION</v>
          </cell>
          <cell r="R2992">
            <v>600690</v>
          </cell>
          <cell r="S2992">
            <v>43664</v>
          </cell>
          <cell r="T2992">
            <v>46447</v>
          </cell>
          <cell r="U2992" t="str">
            <v>0006419485</v>
          </cell>
          <cell r="V2992" t="str">
            <v>No</v>
          </cell>
          <cell r="W2992" t="str">
            <v>0.00</v>
          </cell>
          <cell r="X2992" t="str">
            <v>0.00</v>
          </cell>
          <cell r="Y2992" t="str">
            <v>0.00</v>
          </cell>
          <cell r="Z2992" t="str">
            <v>ISMAEL</v>
          </cell>
          <cell r="AA2992" t="str">
            <v>FS1-2001-10159</v>
          </cell>
          <cell r="AB2992" t="str">
            <v>1-2001-10159</v>
          </cell>
        </row>
        <row r="2993">
          <cell r="P2993" t="str">
            <v>JTFPX22P0K0089594</v>
          </cell>
          <cell r="Q2993">
            <v>89594</v>
          </cell>
          <cell r="R2993">
            <v>603586.51</v>
          </cell>
          <cell r="S2993">
            <v>44620</v>
          </cell>
          <cell r="T2993">
            <v>46420</v>
          </cell>
          <cell r="U2993" t="str">
            <v>0007267032</v>
          </cell>
          <cell r="V2993">
            <v>0</v>
          </cell>
          <cell r="W2993">
            <v>0</v>
          </cell>
          <cell r="X2993">
            <v>0</v>
          </cell>
          <cell r="Y2993">
            <v>566324.65</v>
          </cell>
          <cell r="Z2993" t="str">
            <v>SIN ASIGNACIÓN</v>
          </cell>
          <cell r="AA2993" t="str">
            <v>FS2-2001-681</v>
          </cell>
          <cell r="AB2993" t="str">
            <v>2-2001-681</v>
          </cell>
        </row>
        <row r="2994">
          <cell r="P2994" t="str">
            <v>JTFPX22P1K0089541</v>
          </cell>
          <cell r="Q2994">
            <v>89541</v>
          </cell>
          <cell r="R2994">
            <v>609577.18999999994</v>
          </cell>
          <cell r="S2994">
            <v>44592</v>
          </cell>
          <cell r="T2994">
            <v>45412</v>
          </cell>
          <cell r="U2994" t="str">
            <v>0007267040</v>
          </cell>
          <cell r="V2994">
            <v>0</v>
          </cell>
          <cell r="W2994">
            <v>0</v>
          </cell>
          <cell r="X2994">
            <v>17499.990000000002</v>
          </cell>
          <cell r="Y2994">
            <v>584839.3899999999</v>
          </cell>
          <cell r="Z2994" t="str">
            <v>Dolores Aguilar</v>
          </cell>
          <cell r="AA2994" t="str">
            <v>FS1-2001-9557</v>
          </cell>
          <cell r="AB2994" t="str">
            <v>1-2001-9557</v>
          </cell>
        </row>
        <row r="2995">
          <cell r="P2995" t="str">
            <v>JTFPX22P2K0089273</v>
          </cell>
          <cell r="Q2995">
            <v>89273</v>
          </cell>
          <cell r="R2995">
            <v>600690</v>
          </cell>
          <cell r="S2995">
            <v>43643</v>
          </cell>
          <cell r="T2995">
            <v>45473</v>
          </cell>
          <cell r="U2995" t="str">
            <v>0005269360</v>
          </cell>
          <cell r="V2995">
            <v>0</v>
          </cell>
          <cell r="W2995">
            <v>180</v>
          </cell>
          <cell r="X2995">
            <v>139754.21000000002</v>
          </cell>
          <cell r="Y2995">
            <v>724835.45000000007</v>
          </cell>
          <cell r="Z2995" t="str">
            <v>JORGE</v>
          </cell>
          <cell r="AA2995" t="str">
            <v>PR1-2001-9500</v>
          </cell>
          <cell r="AB2995" t="str">
            <v>1-2001-9500</v>
          </cell>
        </row>
        <row r="2996">
          <cell r="P2996" t="str">
            <v>JTFPX22P9K0089268</v>
          </cell>
          <cell r="Q2996">
            <v>89268</v>
          </cell>
          <cell r="R2996">
            <v>690486.93</v>
          </cell>
          <cell r="S2996">
            <v>43890</v>
          </cell>
          <cell r="T2996">
            <v>44773</v>
          </cell>
          <cell r="U2996" t="str">
            <v>0005269469</v>
          </cell>
          <cell r="V2996" t="str">
            <v>No</v>
          </cell>
          <cell r="W2996" t="str">
            <v>0.00</v>
          </cell>
          <cell r="X2996" t="str">
            <v>0.00</v>
          </cell>
          <cell r="Y2996" t="str">
            <v>0.00</v>
          </cell>
          <cell r="Z2996" t="str">
            <v>SIN ASIGNACIÓN</v>
          </cell>
          <cell r="AA2996" t="str">
            <v>FS1-2001-9498</v>
          </cell>
          <cell r="AB2996" t="str">
            <v>1-2001-9498</v>
          </cell>
        </row>
        <row r="2997">
          <cell r="P2997" t="str">
            <v>JTFPX22P8K0089441</v>
          </cell>
          <cell r="Q2997">
            <v>89441</v>
          </cell>
          <cell r="R2997">
            <v>638623.72</v>
          </cell>
          <cell r="S2997">
            <v>43921</v>
          </cell>
          <cell r="T2997">
            <v>44834</v>
          </cell>
          <cell r="U2997" t="str">
            <v>0005269477</v>
          </cell>
          <cell r="V2997">
            <v>0</v>
          </cell>
          <cell r="W2997">
            <v>360</v>
          </cell>
          <cell r="X2997">
            <v>275343.10000000003</v>
          </cell>
          <cell r="Y2997">
            <v>990290.27</v>
          </cell>
          <cell r="Z2997" t="str">
            <v>JOEL</v>
          </cell>
          <cell r="AA2997" t="str">
            <v>PR1-2001-9522</v>
          </cell>
          <cell r="AB2997" t="str">
            <v>1-2001-9522</v>
          </cell>
        </row>
        <row r="2998">
          <cell r="P2998" t="str">
            <v>DACION EN PAGO</v>
          </cell>
          <cell r="Q2998" t="str">
            <v>89432DACION</v>
          </cell>
          <cell r="R2998">
            <v>657603.44999999995</v>
          </cell>
          <cell r="S2998">
            <v>43942</v>
          </cell>
          <cell r="T2998">
            <v>44773</v>
          </cell>
          <cell r="U2998" t="str">
            <v>0005269485</v>
          </cell>
          <cell r="V2998" t="str">
            <v>No</v>
          </cell>
          <cell r="W2998" t="str">
            <v>0.00</v>
          </cell>
          <cell r="X2998" t="str">
            <v>0.00</v>
          </cell>
          <cell r="Y2998" t="str">
            <v>0.00</v>
          </cell>
          <cell r="Z2998" t="str">
            <v>BEATRIZ</v>
          </cell>
          <cell r="AA2998" t="str">
            <v>FS1-2001-9515</v>
          </cell>
          <cell r="AB2998" t="str">
            <v>1-2001-9515</v>
          </cell>
        </row>
        <row r="2999">
          <cell r="P2999" t="str">
            <v>DACION EN PAGO</v>
          </cell>
          <cell r="Q2999" t="str">
            <v>82484DACION</v>
          </cell>
          <cell r="R2999">
            <v>492695.8</v>
          </cell>
          <cell r="S2999">
            <v>43287</v>
          </cell>
          <cell r="T2999">
            <v>46203</v>
          </cell>
          <cell r="U2999" t="str">
            <v>0005269634</v>
          </cell>
          <cell r="V2999" t="str">
            <v>No</v>
          </cell>
          <cell r="W2999" t="str">
            <v>0.00</v>
          </cell>
          <cell r="X2999" t="str">
            <v>0.00</v>
          </cell>
          <cell r="Y2999" t="str">
            <v>0.00</v>
          </cell>
          <cell r="Z2999" t="str">
            <v>SIN ASIGNACIÓN</v>
          </cell>
          <cell r="AA2999" t="str">
            <v>FS1-2001-9201</v>
          </cell>
          <cell r="AB2999" t="str">
            <v>1-2001-9201</v>
          </cell>
        </row>
        <row r="3000">
          <cell r="P3000" t="str">
            <v>JTFPX22P5K0084214</v>
          </cell>
          <cell r="Q3000">
            <v>84214</v>
          </cell>
          <cell r="R3000">
            <v>519026</v>
          </cell>
          <cell r="S3000">
            <v>44592</v>
          </cell>
          <cell r="T3000">
            <v>44804</v>
          </cell>
          <cell r="U3000" t="str">
            <v>0009269127</v>
          </cell>
          <cell r="V3000">
            <v>0</v>
          </cell>
          <cell r="W3000">
            <v>0</v>
          </cell>
          <cell r="X3000">
            <v>0</v>
          </cell>
          <cell r="Y3000">
            <v>467642.68</v>
          </cell>
          <cell r="Z3000" t="str">
            <v>JOEL</v>
          </cell>
          <cell r="AA3000" t="str">
            <v>FS1-2001-9255</v>
          </cell>
          <cell r="AB3000" t="str">
            <v>1-2001-9255</v>
          </cell>
        </row>
        <row r="3001">
          <cell r="P3001" t="str">
            <v>JTFPX22P0K0083312</v>
          </cell>
          <cell r="Q3001">
            <v>83312</v>
          </cell>
          <cell r="R3001">
            <v>505539.8</v>
          </cell>
          <cell r="S3001">
            <v>43308</v>
          </cell>
          <cell r="T3001">
            <v>44804</v>
          </cell>
          <cell r="U3001" t="str">
            <v>0009304619</v>
          </cell>
          <cell r="V3001">
            <v>0</v>
          </cell>
          <cell r="W3001">
            <v>30</v>
          </cell>
          <cell r="X3001">
            <v>0</v>
          </cell>
          <cell r="Y3001">
            <v>579943.46</v>
          </cell>
          <cell r="Z3001" t="str">
            <v>BEATRIZ</v>
          </cell>
          <cell r="AA3001" t="str">
            <v>FS2-2001-680</v>
          </cell>
          <cell r="AB3001" t="str">
            <v>2-2001-680</v>
          </cell>
        </row>
        <row r="3002">
          <cell r="P3002" t="str">
            <v>JTFPX22P0K0088400</v>
          </cell>
          <cell r="Q3002">
            <v>88400</v>
          </cell>
          <cell r="R3002">
            <v>586091.78</v>
          </cell>
          <cell r="S3002">
            <v>43496</v>
          </cell>
          <cell r="T3002">
            <v>44773</v>
          </cell>
          <cell r="U3002" t="str">
            <v>0005270210</v>
          </cell>
          <cell r="V3002">
            <v>0</v>
          </cell>
          <cell r="W3002">
            <v>30</v>
          </cell>
          <cell r="X3002">
            <v>47170.150000000009</v>
          </cell>
          <cell r="Y3002">
            <v>640995.48</v>
          </cell>
          <cell r="Z3002" t="str">
            <v>BEATRIZ</v>
          </cell>
          <cell r="AA3002" t="str">
            <v>FS1-2001-9396</v>
          </cell>
          <cell r="AB3002" t="str">
            <v>1-2001-9396</v>
          </cell>
        </row>
        <row r="3003">
          <cell r="P3003" t="str">
            <v>JTFPX22P2K0083313</v>
          </cell>
          <cell r="Q3003">
            <v>83313</v>
          </cell>
          <cell r="R3003">
            <v>505539.8</v>
          </cell>
          <cell r="S3003">
            <v>43314</v>
          </cell>
          <cell r="T3003">
            <v>44773</v>
          </cell>
          <cell r="U3003" t="str">
            <v>0005269774</v>
          </cell>
          <cell r="V3003">
            <v>0</v>
          </cell>
          <cell r="W3003">
            <v>420</v>
          </cell>
          <cell r="X3003">
            <v>256481.72000000003</v>
          </cell>
          <cell r="Y3003">
            <v>703034.99999999988</v>
          </cell>
          <cell r="Z3003" t="str">
            <v>JOEL</v>
          </cell>
          <cell r="AA3003" t="str">
            <v>PR1-2001-9225</v>
          </cell>
          <cell r="AB3003" t="str">
            <v>1-2001-9225</v>
          </cell>
        </row>
        <row r="3004">
          <cell r="P3004" t="str">
            <v>DACION EN PAGO</v>
          </cell>
          <cell r="Q3004" t="str">
            <v>84583DACION</v>
          </cell>
          <cell r="R3004">
            <v>505539.8</v>
          </cell>
          <cell r="S3004">
            <v>43329</v>
          </cell>
          <cell r="T3004">
            <v>46142</v>
          </cell>
          <cell r="U3004" t="str">
            <v>0005269907</v>
          </cell>
          <cell r="V3004" t="str">
            <v>No</v>
          </cell>
          <cell r="W3004" t="str">
            <v>0.00</v>
          </cell>
          <cell r="X3004" t="str">
            <v>0.00</v>
          </cell>
          <cell r="Y3004" t="str">
            <v>0.00</v>
          </cell>
          <cell r="Z3004" t="str">
            <v>SIN ASIGNACIÓN</v>
          </cell>
          <cell r="AA3004" t="str">
            <v>FS1-2001-9269</v>
          </cell>
          <cell r="AB3004" t="str">
            <v>1-2001-9269</v>
          </cell>
        </row>
        <row r="3005">
          <cell r="P3005" t="str">
            <v>JTFPX22P4K0083863</v>
          </cell>
          <cell r="Q3005">
            <v>83863</v>
          </cell>
          <cell r="R3005">
            <v>527980.98</v>
          </cell>
          <cell r="S3005">
            <v>44592</v>
          </cell>
          <cell r="T3005">
            <v>44834</v>
          </cell>
          <cell r="U3005" t="str">
            <v>0009268905</v>
          </cell>
          <cell r="V3005">
            <v>0</v>
          </cell>
          <cell r="W3005">
            <v>30</v>
          </cell>
          <cell r="X3005">
            <v>0</v>
          </cell>
          <cell r="Y3005">
            <v>480471.45</v>
          </cell>
          <cell r="Z3005" t="str">
            <v>Dolores Aguilar</v>
          </cell>
          <cell r="AA3005" t="str">
            <v>FS1-2001-9238</v>
          </cell>
          <cell r="AB3005" t="str">
            <v>1-2001-9238</v>
          </cell>
        </row>
        <row r="3006">
          <cell r="P3006" t="str">
            <v>DACION EN PAGO</v>
          </cell>
          <cell r="Q3006" t="str">
            <v>84125DACION</v>
          </cell>
          <cell r="R3006">
            <v>505539.8</v>
          </cell>
          <cell r="S3006">
            <v>43308</v>
          </cell>
          <cell r="T3006">
            <v>46234</v>
          </cell>
          <cell r="U3006" t="str">
            <v>0005269709</v>
          </cell>
          <cell r="V3006" t="str">
            <v>No</v>
          </cell>
          <cell r="W3006" t="str">
            <v>0.00</v>
          </cell>
          <cell r="X3006" t="str">
            <v>0.00</v>
          </cell>
          <cell r="Y3006" t="str">
            <v>0.00</v>
          </cell>
          <cell r="Z3006" t="str">
            <v>SIN ASIGNACIÓN</v>
          </cell>
          <cell r="AA3006" t="str">
            <v>FS1-2001-9251</v>
          </cell>
          <cell r="AB3006" t="str">
            <v>1-2001-9251</v>
          </cell>
        </row>
        <row r="3007">
          <cell r="P3007" t="str">
            <v>JTFPX22P3K0083451</v>
          </cell>
          <cell r="Q3007">
            <v>83451</v>
          </cell>
          <cell r="R3007">
            <v>552372.19999999995</v>
          </cell>
          <cell r="S3007">
            <v>44592</v>
          </cell>
          <cell r="T3007">
            <v>44834</v>
          </cell>
          <cell r="U3007" t="str">
            <v>0009269184</v>
          </cell>
          <cell r="V3007">
            <v>0</v>
          </cell>
          <cell r="W3007">
            <v>0</v>
          </cell>
          <cell r="X3007">
            <v>17500</v>
          </cell>
          <cell r="Y3007">
            <v>562742.64</v>
          </cell>
          <cell r="Z3007" t="str">
            <v>JOEL</v>
          </cell>
          <cell r="AA3007" t="str">
            <v>FS1-2001-9229</v>
          </cell>
          <cell r="AB3007" t="str">
            <v>1-2001-9229</v>
          </cell>
        </row>
        <row r="3008">
          <cell r="P3008" t="str">
            <v>JTFPX22P2K0084638</v>
          </cell>
          <cell r="Q3008">
            <v>84638</v>
          </cell>
          <cell r="R3008">
            <v>576591.80000000005</v>
          </cell>
          <cell r="S3008">
            <v>43343</v>
          </cell>
          <cell r="T3008">
            <v>44926</v>
          </cell>
          <cell r="U3008" t="str">
            <v>0005269998</v>
          </cell>
          <cell r="V3008">
            <v>0</v>
          </cell>
          <cell r="W3008">
            <v>420</v>
          </cell>
          <cell r="X3008">
            <v>257242.09999999998</v>
          </cell>
          <cell r="Y3008">
            <v>717607.44000000006</v>
          </cell>
          <cell r="Z3008" t="str">
            <v>JOEL</v>
          </cell>
          <cell r="AA3008" t="str">
            <v>PR1-2001-9271</v>
          </cell>
          <cell r="AB3008" t="str">
            <v>1-2001-9271</v>
          </cell>
        </row>
        <row r="3009">
          <cell r="P3009" t="str">
            <v>DACION EN PAGO</v>
          </cell>
          <cell r="Q3009" t="str">
            <v>84669DACION</v>
          </cell>
          <cell r="R3009">
            <v>576591.80000000005</v>
          </cell>
          <cell r="S3009">
            <v>43350</v>
          </cell>
          <cell r="T3009">
            <v>44957</v>
          </cell>
          <cell r="U3009" t="str">
            <v>0005270020</v>
          </cell>
          <cell r="V3009" t="str">
            <v>No</v>
          </cell>
          <cell r="W3009" t="str">
            <v>0.00</v>
          </cell>
          <cell r="X3009" t="str">
            <v>0.00</v>
          </cell>
          <cell r="Y3009" t="str">
            <v>0.00</v>
          </cell>
          <cell r="Z3009" t="str">
            <v>JORGE</v>
          </cell>
          <cell r="AA3009" t="str">
            <v>FS1-2001-9272</v>
          </cell>
          <cell r="AB3009" t="str">
            <v>1-2001-9272</v>
          </cell>
        </row>
        <row r="3010">
          <cell r="P3010" t="str">
            <v>DACION EN PAGO</v>
          </cell>
          <cell r="Q3010" t="str">
            <v>83452DACION</v>
          </cell>
          <cell r="R3010">
            <v>576591.80000000005</v>
          </cell>
          <cell r="S3010">
            <v>43357</v>
          </cell>
          <cell r="T3010">
            <v>44985</v>
          </cell>
          <cell r="U3010" t="str">
            <v>0005270046</v>
          </cell>
          <cell r="V3010" t="str">
            <v>No</v>
          </cell>
          <cell r="W3010" t="str">
            <v>0.00</v>
          </cell>
          <cell r="X3010" t="str">
            <v>0.00</v>
          </cell>
          <cell r="Y3010" t="str">
            <v>0.00</v>
          </cell>
          <cell r="Z3010" t="str">
            <v>SIN ASIGNACIÓN</v>
          </cell>
          <cell r="AA3010" t="str">
            <v>FS1-2001-9230</v>
          </cell>
          <cell r="AB3010" t="str">
            <v>1-2001-9230</v>
          </cell>
        </row>
        <row r="3011">
          <cell r="P3011" t="str">
            <v>JTFPX22P9K0088198</v>
          </cell>
          <cell r="Q3011">
            <v>88198</v>
          </cell>
          <cell r="R3011">
            <v>576591.80000000005</v>
          </cell>
          <cell r="S3011">
            <v>43462</v>
          </cell>
          <cell r="T3011">
            <v>46420</v>
          </cell>
          <cell r="U3011" t="str">
            <v>0005270293</v>
          </cell>
          <cell r="V3011">
            <v>0</v>
          </cell>
          <cell r="W3011">
            <v>180</v>
          </cell>
          <cell r="X3011">
            <v>149817.29999999999</v>
          </cell>
          <cell r="Y3011">
            <v>638316.52</v>
          </cell>
          <cell r="Z3011" t="str">
            <v>JOEL</v>
          </cell>
          <cell r="AA3011" t="str">
            <v>PR1-2001-9368</v>
          </cell>
          <cell r="AB3011" t="str">
            <v>1-2001-9368</v>
          </cell>
        </row>
        <row r="3012">
          <cell r="P3012" t="str">
            <v>JTFPX22P0K0088431</v>
          </cell>
          <cell r="Q3012">
            <v>88431</v>
          </cell>
          <cell r="R3012">
            <v>557259.72</v>
          </cell>
          <cell r="S3012">
            <v>44592</v>
          </cell>
          <cell r="T3012">
            <v>46418</v>
          </cell>
          <cell r="U3012" t="str">
            <v>0009074246</v>
          </cell>
          <cell r="V3012">
            <v>0</v>
          </cell>
          <cell r="W3012">
            <v>0</v>
          </cell>
          <cell r="X3012">
            <v>14500</v>
          </cell>
          <cell r="Y3012">
            <v>528776.74</v>
          </cell>
          <cell r="Z3012" t="str">
            <v>JORGE</v>
          </cell>
          <cell r="AA3012" t="str">
            <v>FS1-2001-8768</v>
          </cell>
          <cell r="AB3012" t="str">
            <v>1-2001-8768</v>
          </cell>
        </row>
        <row r="3013">
          <cell r="P3013" t="str">
            <v>JTFPX22P2K0088463</v>
          </cell>
          <cell r="Q3013">
            <v>88463</v>
          </cell>
          <cell r="R3013">
            <v>626310.11</v>
          </cell>
          <cell r="S3013">
            <v>44592</v>
          </cell>
          <cell r="T3013">
            <v>45565</v>
          </cell>
          <cell r="U3013" t="str">
            <v>0009352725</v>
          </cell>
          <cell r="V3013">
            <v>0</v>
          </cell>
          <cell r="W3013">
            <v>30</v>
          </cell>
          <cell r="X3013">
            <v>0</v>
          </cell>
          <cell r="Y3013">
            <v>594265.49</v>
          </cell>
          <cell r="Z3013" t="str">
            <v>BEATRIZ</v>
          </cell>
          <cell r="AA3013" t="str">
            <v>FS1-2001-9419</v>
          </cell>
          <cell r="AB3013" t="str">
            <v>1-2001-9419</v>
          </cell>
        </row>
        <row r="3014">
          <cell r="P3014" t="str">
            <v>JTFPX22P2K0087507</v>
          </cell>
          <cell r="Q3014">
            <v>87507</v>
          </cell>
          <cell r="R3014">
            <v>551478</v>
          </cell>
          <cell r="S3014">
            <v>43741</v>
          </cell>
          <cell r="T3014">
            <v>45565</v>
          </cell>
          <cell r="U3014" t="str">
            <v>0005270400</v>
          </cell>
          <cell r="V3014">
            <v>0</v>
          </cell>
          <cell r="W3014">
            <v>30</v>
          </cell>
          <cell r="X3014">
            <v>46889.04</v>
          </cell>
          <cell r="Y3014">
            <v>657400.98</v>
          </cell>
          <cell r="Z3014" t="str">
            <v>Dolores Aguilar</v>
          </cell>
          <cell r="AA3014" t="str">
            <v>FS1-2001-9315</v>
          </cell>
          <cell r="AB3014" t="str">
            <v>1-2001-9315</v>
          </cell>
        </row>
        <row r="3015">
          <cell r="P3015" t="str">
            <v>JTFPX22P7J0082916</v>
          </cell>
          <cell r="Q3015">
            <v>82916</v>
          </cell>
          <cell r="R3015">
            <v>492695.8</v>
          </cell>
          <cell r="S3015">
            <v>43284</v>
          </cell>
          <cell r="T3015">
            <v>45565</v>
          </cell>
          <cell r="U3015" t="str">
            <v>0005269527</v>
          </cell>
          <cell r="V3015">
            <v>0</v>
          </cell>
          <cell r="W3015">
            <v>30</v>
          </cell>
          <cell r="X3015">
            <v>45385.34</v>
          </cell>
          <cell r="Y3015">
            <v>441619.43</v>
          </cell>
          <cell r="Z3015" t="str">
            <v>BEATRIZ</v>
          </cell>
          <cell r="AA3015" t="str">
            <v>FS1-2001-9216</v>
          </cell>
          <cell r="AB3015" t="str">
            <v>1-2001-9216</v>
          </cell>
        </row>
        <row r="3016">
          <cell r="P3016" t="str">
            <v>DACION EN PAGO</v>
          </cell>
          <cell r="Q3016" t="str">
            <v>89471DACION</v>
          </cell>
          <cell r="R3016">
            <v>652269.36</v>
          </cell>
          <cell r="S3016">
            <v>43766</v>
          </cell>
          <cell r="T3016">
            <v>45565</v>
          </cell>
          <cell r="U3016" t="str">
            <v>0005270475</v>
          </cell>
          <cell r="V3016" t="str">
            <v>No</v>
          </cell>
          <cell r="W3016" t="str">
            <v>0.00</v>
          </cell>
          <cell r="X3016" t="str">
            <v>0.00</v>
          </cell>
          <cell r="Y3016" t="str">
            <v>0.00</v>
          </cell>
          <cell r="Z3016" t="str">
            <v>ISMAEL</v>
          </cell>
          <cell r="AA3016" t="str">
            <v>FS1-2001-9533</v>
          </cell>
          <cell r="AB3016" t="str">
            <v>1-2001-9533</v>
          </cell>
        </row>
        <row r="3017">
          <cell r="P3017" t="str">
            <v>DACION EN PAGO</v>
          </cell>
          <cell r="Q3017" t="str">
            <v>89490DACION</v>
          </cell>
          <cell r="R3017">
            <v>652269.36</v>
          </cell>
          <cell r="S3017">
            <v>43766</v>
          </cell>
          <cell r="T3017">
            <v>44804</v>
          </cell>
          <cell r="U3017" t="str">
            <v>0005270525</v>
          </cell>
          <cell r="V3017" t="str">
            <v>No</v>
          </cell>
          <cell r="W3017" t="str">
            <v>0.00</v>
          </cell>
          <cell r="X3017" t="str">
            <v>0.00</v>
          </cell>
          <cell r="Y3017" t="str">
            <v>0.00</v>
          </cell>
          <cell r="Z3017" t="str">
            <v>SIN ASIGNACIÓN</v>
          </cell>
          <cell r="AA3017" t="str">
            <v>FS1-2001-9538</v>
          </cell>
          <cell r="AB3017" t="str">
            <v>1-2001-9538</v>
          </cell>
        </row>
        <row r="3018">
          <cell r="P3018" t="str">
            <v>DACION EN PAGO</v>
          </cell>
          <cell r="Q3018" t="str">
            <v>89493DACION</v>
          </cell>
          <cell r="R3018">
            <v>652269.36</v>
          </cell>
          <cell r="S3018">
            <v>43766</v>
          </cell>
          <cell r="T3018">
            <v>44773</v>
          </cell>
          <cell r="U3018" t="str">
            <v>0005270533</v>
          </cell>
          <cell r="V3018" t="str">
            <v>No</v>
          </cell>
          <cell r="W3018" t="str">
            <v>0.00</v>
          </cell>
          <cell r="X3018" t="str">
            <v>0.00</v>
          </cell>
          <cell r="Y3018" t="str">
            <v>0.00</v>
          </cell>
          <cell r="Z3018" t="str">
            <v>SIN ASIGNACIÓN</v>
          </cell>
          <cell r="AA3018" t="str">
            <v>FS1-2001-9539</v>
          </cell>
          <cell r="AB3018" t="str">
            <v>1-2001-9539</v>
          </cell>
        </row>
        <row r="3019">
          <cell r="P3019" t="str">
            <v>DACION EN PAGO</v>
          </cell>
          <cell r="Q3019" t="str">
            <v>89270DACION</v>
          </cell>
          <cell r="R3019">
            <v>652269.36</v>
          </cell>
          <cell r="S3019">
            <v>43766</v>
          </cell>
          <cell r="T3019">
            <v>44985</v>
          </cell>
          <cell r="U3019" t="str">
            <v>0005270541</v>
          </cell>
          <cell r="V3019" t="str">
            <v>No</v>
          </cell>
          <cell r="W3019" t="str">
            <v>0.00</v>
          </cell>
          <cell r="X3019" t="str">
            <v>0.00</v>
          </cell>
          <cell r="Y3019" t="str">
            <v>0.00</v>
          </cell>
          <cell r="Z3019" t="str">
            <v>ISMAEL</v>
          </cell>
          <cell r="AA3019" t="str">
            <v>FS1-2001-9499</v>
          </cell>
          <cell r="AB3019" t="str">
            <v>1-2001-9499</v>
          </cell>
        </row>
        <row r="3020">
          <cell r="P3020" t="str">
            <v>JTFPX22P9K0083809</v>
          </cell>
          <cell r="Q3020">
            <v>83809</v>
          </cell>
          <cell r="R3020">
            <v>505539.8</v>
          </cell>
          <cell r="S3020">
            <v>43315</v>
          </cell>
          <cell r="T3020">
            <v>45965</v>
          </cell>
          <cell r="U3020" t="str">
            <v>0005269790</v>
          </cell>
          <cell r="V3020">
            <v>0</v>
          </cell>
          <cell r="W3020">
            <v>30</v>
          </cell>
          <cell r="X3020">
            <v>51417.84</v>
          </cell>
          <cell r="Y3020">
            <v>515557.57999999996</v>
          </cell>
          <cell r="Z3020" t="str">
            <v>JOEL</v>
          </cell>
          <cell r="AA3020" t="str">
            <v>FS1-2001-9237</v>
          </cell>
          <cell r="AB3020" t="str">
            <v>1-2001-9237</v>
          </cell>
        </row>
        <row r="3021">
          <cell r="P3021" t="str">
            <v>JTFPX22P7K0083405</v>
          </cell>
          <cell r="Q3021">
            <v>83405</v>
          </cell>
          <cell r="R3021">
            <v>484544.41</v>
          </cell>
          <cell r="S3021">
            <v>44615</v>
          </cell>
          <cell r="T3021">
            <v>46378</v>
          </cell>
          <cell r="U3021" t="str">
            <v>0009121039</v>
          </cell>
          <cell r="V3021">
            <v>0</v>
          </cell>
          <cell r="W3021">
            <v>0</v>
          </cell>
          <cell r="X3021">
            <v>0</v>
          </cell>
          <cell r="Y3021">
            <v>441672.97</v>
          </cell>
          <cell r="Z3021" t="str">
            <v>BEATRIZ</v>
          </cell>
          <cell r="AA3021" t="str">
            <v>FS1-2001-9227</v>
          </cell>
          <cell r="AB3021" t="str">
            <v>1-2001-9227</v>
          </cell>
        </row>
        <row r="3022">
          <cell r="P3022" t="str">
            <v>JTFPX22P0K0087506</v>
          </cell>
          <cell r="Q3022">
            <v>87506</v>
          </cell>
          <cell r="R3022">
            <v>548455.85</v>
          </cell>
          <cell r="S3022">
            <v>44614</v>
          </cell>
          <cell r="T3022">
            <v>46272</v>
          </cell>
          <cell r="U3022" t="str">
            <v>0007267263</v>
          </cell>
          <cell r="V3022">
            <v>0</v>
          </cell>
          <cell r="W3022">
            <v>0</v>
          </cell>
          <cell r="X3022">
            <v>0</v>
          </cell>
          <cell r="Y3022">
            <v>504839.64</v>
          </cell>
          <cell r="Z3022" t="str">
            <v>SIN ASIGNACIÓN</v>
          </cell>
          <cell r="AA3022" t="str">
            <v>FS1-2001-9314</v>
          </cell>
          <cell r="AB3022" t="str">
            <v>1-2001-9314</v>
          </cell>
        </row>
        <row r="3023">
          <cell r="P3023" t="str">
            <v>JTFPX22P6J0083118</v>
          </cell>
          <cell r="Q3023">
            <v>83118</v>
          </cell>
          <cell r="R3023">
            <v>525703.61</v>
          </cell>
          <cell r="S3023">
            <v>44681</v>
          </cell>
          <cell r="T3023">
            <v>46380</v>
          </cell>
          <cell r="U3023" t="str">
            <v>0007267271</v>
          </cell>
          <cell r="V3023">
            <v>0</v>
          </cell>
          <cell r="W3023">
            <v>0</v>
          </cell>
          <cell r="X3023">
            <v>17439.990000000002</v>
          </cell>
          <cell r="Y3023">
            <v>503442.87</v>
          </cell>
          <cell r="Z3023" t="str">
            <v>SIN ASIGNACIÓN</v>
          </cell>
          <cell r="AA3023" t="str">
            <v>FS1-2001-9221</v>
          </cell>
          <cell r="AB3023" t="str">
            <v>1-2001-9221</v>
          </cell>
        </row>
        <row r="3024">
          <cell r="P3024" t="str">
            <v>JTFPX22P1K0084257</v>
          </cell>
          <cell r="Q3024">
            <v>84257</v>
          </cell>
          <cell r="R3024">
            <v>548125.46</v>
          </cell>
          <cell r="S3024">
            <v>44616</v>
          </cell>
          <cell r="T3024">
            <v>46420</v>
          </cell>
          <cell r="U3024" t="str">
            <v>0007267289</v>
          </cell>
          <cell r="V3024">
            <v>0</v>
          </cell>
          <cell r="W3024">
            <v>30</v>
          </cell>
          <cell r="X3024">
            <v>34999.99</v>
          </cell>
          <cell r="Y3024">
            <v>540005.48999999987</v>
          </cell>
          <cell r="Z3024" t="str">
            <v>SIN ASIGNACIÓN</v>
          </cell>
          <cell r="AA3024" t="str">
            <v>FS1-2001-9256</v>
          </cell>
          <cell r="AB3024" t="str">
            <v>1-2001-9256</v>
          </cell>
        </row>
        <row r="3025">
          <cell r="P3025" t="str">
            <v>DACION EN PAGO</v>
          </cell>
          <cell r="Q3025" t="str">
            <v>88423DACION</v>
          </cell>
          <cell r="R3025">
            <v>540469.92000000004</v>
          </cell>
          <cell r="S3025">
            <v>44681</v>
          </cell>
          <cell r="T3025">
            <v>46050</v>
          </cell>
          <cell r="U3025" t="str">
            <v>0007267297</v>
          </cell>
          <cell r="V3025" t="str">
            <v>No</v>
          </cell>
          <cell r="W3025" t="str">
            <v>0.00</v>
          </cell>
          <cell r="X3025" t="str">
            <v>0.00</v>
          </cell>
          <cell r="Y3025" t="str">
            <v>0.00</v>
          </cell>
          <cell r="Z3025" t="str">
            <v>SIN ASIGNACIÓN</v>
          </cell>
          <cell r="AA3025" t="str">
            <v>FS1-2001-9405</v>
          </cell>
          <cell r="AB3025" t="str">
            <v>1-2001-9405</v>
          </cell>
        </row>
        <row r="3026">
          <cell r="P3026" t="str">
            <v>JTFPX22P8K0084045</v>
          </cell>
          <cell r="Q3026">
            <v>84045</v>
          </cell>
          <cell r="R3026">
            <v>503034.81</v>
          </cell>
          <cell r="S3026">
            <v>44620</v>
          </cell>
          <cell r="T3026">
            <v>45628</v>
          </cell>
          <cell r="U3026" t="str">
            <v>0007267305</v>
          </cell>
          <cell r="V3026">
            <v>0</v>
          </cell>
          <cell r="W3026">
            <v>0</v>
          </cell>
          <cell r="X3026">
            <v>10351.050000000001</v>
          </cell>
          <cell r="Y3026">
            <v>464605.73</v>
          </cell>
          <cell r="Z3026" t="str">
            <v>SIN ASIGNACIÓN</v>
          </cell>
          <cell r="AA3026" t="str">
            <v>FS1-2001-9247</v>
          </cell>
          <cell r="AB3026" t="str">
            <v>1-2001-9247</v>
          </cell>
        </row>
        <row r="3027">
          <cell r="P3027" t="str">
            <v>JTFPX22PXK0083723</v>
          </cell>
          <cell r="Q3027">
            <v>83723</v>
          </cell>
          <cell r="R3027">
            <v>386651.6</v>
          </cell>
          <cell r="S3027">
            <v>44592</v>
          </cell>
          <cell r="T3027">
            <v>45291</v>
          </cell>
          <cell r="U3027" t="str">
            <v>0007267313</v>
          </cell>
          <cell r="V3027">
            <v>0</v>
          </cell>
          <cell r="W3027">
            <v>0</v>
          </cell>
          <cell r="X3027">
            <v>10499.990000000002</v>
          </cell>
          <cell r="Y3027">
            <v>325534.58</v>
          </cell>
          <cell r="Z3027" t="str">
            <v>Dolores Aguilar</v>
          </cell>
          <cell r="AA3027" t="str">
            <v>FS1-2001-9233</v>
          </cell>
          <cell r="AB3027" t="str">
            <v>1-2001-9233</v>
          </cell>
        </row>
        <row r="3028">
          <cell r="P3028" t="str">
            <v>JTFPX22P6J0082681</v>
          </cell>
          <cell r="Q3028">
            <v>82681</v>
          </cell>
          <cell r="R3028">
            <v>492695.8</v>
          </cell>
          <cell r="S3028">
            <v>43284</v>
          </cell>
          <cell r="T3028">
            <v>45565</v>
          </cell>
          <cell r="U3028" t="str">
            <v>0005269501</v>
          </cell>
          <cell r="V3028">
            <v>0</v>
          </cell>
          <cell r="W3028">
            <v>360</v>
          </cell>
          <cell r="X3028">
            <v>217500.59999999998</v>
          </cell>
          <cell r="Y3028">
            <v>557399.64000000013</v>
          </cell>
          <cell r="Z3028" t="str">
            <v>JORGE</v>
          </cell>
          <cell r="AA3028" t="str">
            <v>PR1-2001-9207</v>
          </cell>
          <cell r="AB3028" t="str">
            <v>1-2001-9207</v>
          </cell>
        </row>
        <row r="3029">
          <cell r="P3029" t="str">
            <v>JTFPX22P8K0089410</v>
          </cell>
          <cell r="Q3029">
            <v>89410</v>
          </cell>
          <cell r="R3029">
            <v>606300</v>
          </cell>
          <cell r="S3029">
            <v>43767</v>
          </cell>
          <cell r="T3029">
            <v>46440</v>
          </cell>
          <cell r="U3029" t="str">
            <v>0005270566</v>
          </cell>
          <cell r="V3029">
            <v>0</v>
          </cell>
          <cell r="W3029">
            <v>0</v>
          </cell>
          <cell r="X3029">
            <v>25088.1</v>
          </cell>
          <cell r="Y3029">
            <v>661859.80999999994</v>
          </cell>
          <cell r="Z3029" t="str">
            <v>JORGE</v>
          </cell>
          <cell r="AA3029" t="str">
            <v>FS1-2001-9510</v>
          </cell>
          <cell r="AB3029" t="str">
            <v>1-2001-9510</v>
          </cell>
        </row>
        <row r="3030">
          <cell r="P3030" t="str">
            <v>DACION EN PAGO</v>
          </cell>
          <cell r="Q3030" t="str">
            <v>88406DACION</v>
          </cell>
          <cell r="R3030">
            <v>688745.7</v>
          </cell>
          <cell r="S3030">
            <v>44613</v>
          </cell>
          <cell r="T3030">
            <v>45565</v>
          </cell>
          <cell r="U3030" t="str">
            <v>0007267347</v>
          </cell>
          <cell r="V3030" t="str">
            <v>No</v>
          </cell>
          <cell r="W3030" t="str">
            <v>0.00</v>
          </cell>
          <cell r="X3030" t="str">
            <v>0.00</v>
          </cell>
          <cell r="Y3030" t="str">
            <v>0.00</v>
          </cell>
          <cell r="Z3030" t="str">
            <v>SIN ASIGNACIÓN</v>
          </cell>
          <cell r="AA3030" t="str">
            <v>FS1-2001-9399</v>
          </cell>
          <cell r="AB3030" t="str">
            <v>1-2001-9399</v>
          </cell>
        </row>
        <row r="3031">
          <cell r="P3031" t="str">
            <v>DACION EN PAGO</v>
          </cell>
          <cell r="Q3031" t="str">
            <v>89504DACION</v>
          </cell>
          <cell r="R3031">
            <v>652269.36</v>
          </cell>
          <cell r="S3031">
            <v>43766</v>
          </cell>
          <cell r="T3031">
            <v>45565</v>
          </cell>
          <cell r="U3031" t="str">
            <v>0005270434</v>
          </cell>
          <cell r="V3031" t="str">
            <v>No</v>
          </cell>
          <cell r="W3031" t="str">
            <v>0.00</v>
          </cell>
          <cell r="X3031" t="str">
            <v>0.00</v>
          </cell>
          <cell r="Y3031" t="str">
            <v>0.00</v>
          </cell>
          <cell r="Z3031" t="str">
            <v>ISMAEL</v>
          </cell>
          <cell r="AA3031" t="str">
            <v>FS1-2001-9542</v>
          </cell>
          <cell r="AB3031" t="str">
            <v>1-2001-9542</v>
          </cell>
        </row>
        <row r="3032">
          <cell r="P3032" t="str">
            <v>DACION EN PAGO</v>
          </cell>
          <cell r="Q3032" t="str">
            <v>89445DACION</v>
          </cell>
          <cell r="R3032">
            <v>652269.36</v>
          </cell>
          <cell r="S3032">
            <v>43766</v>
          </cell>
          <cell r="T3032">
            <v>45565</v>
          </cell>
          <cell r="U3032" t="str">
            <v>0005270442</v>
          </cell>
          <cell r="V3032" t="str">
            <v>No</v>
          </cell>
          <cell r="W3032" t="str">
            <v>0.00</v>
          </cell>
          <cell r="X3032" t="str">
            <v>0.00</v>
          </cell>
          <cell r="Y3032" t="str">
            <v>0.00</v>
          </cell>
          <cell r="Z3032" t="str">
            <v>ISMAEL</v>
          </cell>
          <cell r="AA3032" t="str">
            <v>FS1-2001-9525</v>
          </cell>
          <cell r="AB3032" t="str">
            <v>1-2001-9525</v>
          </cell>
        </row>
        <row r="3033">
          <cell r="P3033" t="str">
            <v>DACION EN PAGO</v>
          </cell>
          <cell r="Q3033" t="str">
            <v>89506DACION</v>
          </cell>
          <cell r="R3033">
            <v>652269.36</v>
          </cell>
          <cell r="S3033">
            <v>43766</v>
          </cell>
          <cell r="T3033">
            <v>46507</v>
          </cell>
          <cell r="U3033" t="str">
            <v>0005270459</v>
          </cell>
          <cell r="V3033" t="str">
            <v>No</v>
          </cell>
          <cell r="W3033" t="str">
            <v>0.00</v>
          </cell>
          <cell r="X3033" t="str">
            <v>0.00</v>
          </cell>
          <cell r="Y3033" t="str">
            <v>0.00</v>
          </cell>
          <cell r="Z3033" t="str">
            <v>ISMAEL</v>
          </cell>
          <cell r="AA3033" t="str">
            <v>FS1-2001-9543</v>
          </cell>
          <cell r="AB3033" t="str">
            <v>1-2001-9543</v>
          </cell>
        </row>
        <row r="3034">
          <cell r="P3034" t="str">
            <v>JTFPX22P5K0089526</v>
          </cell>
          <cell r="Q3034">
            <v>89526</v>
          </cell>
          <cell r="R3034">
            <v>917951.99</v>
          </cell>
          <cell r="S3034">
            <v>44681</v>
          </cell>
          <cell r="T3034">
            <v>45565</v>
          </cell>
          <cell r="U3034" t="str">
            <v>0007267388</v>
          </cell>
          <cell r="V3034">
            <v>0</v>
          </cell>
          <cell r="W3034">
            <v>0</v>
          </cell>
          <cell r="X3034">
            <v>0</v>
          </cell>
          <cell r="Y3034">
            <v>907607.59</v>
          </cell>
          <cell r="Z3034" t="str">
            <v>SIN ASIGNACIÓN</v>
          </cell>
          <cell r="AA3034" t="str">
            <v>FS1-2001-9553</v>
          </cell>
          <cell r="AB3034" t="str">
            <v>1-2001-9553</v>
          </cell>
        </row>
        <row r="3035">
          <cell r="P3035" t="str">
            <v>DACION EN PAGO</v>
          </cell>
          <cell r="Q3035" t="str">
            <v>89438DACION</v>
          </cell>
          <cell r="R3035">
            <v>652269.36</v>
          </cell>
          <cell r="S3035">
            <v>43766</v>
          </cell>
          <cell r="T3035">
            <v>45322</v>
          </cell>
          <cell r="U3035" t="str">
            <v>0005270483</v>
          </cell>
          <cell r="V3035" t="str">
            <v>No</v>
          </cell>
          <cell r="W3035" t="str">
            <v>0.00</v>
          </cell>
          <cell r="X3035" t="str">
            <v>0.00</v>
          </cell>
          <cell r="Y3035" t="str">
            <v>0.00</v>
          </cell>
          <cell r="Z3035" t="str">
            <v>SIN ASIGNACIÓN</v>
          </cell>
          <cell r="AA3035" t="str">
            <v>FS1-2001-9520</v>
          </cell>
          <cell r="AB3035" t="str">
            <v>1-2001-9520</v>
          </cell>
        </row>
        <row r="3036">
          <cell r="P3036" t="str">
            <v>DACION EN PAGO</v>
          </cell>
          <cell r="Q3036" t="str">
            <v>89464DACION</v>
          </cell>
          <cell r="R3036">
            <v>652269.36</v>
          </cell>
          <cell r="S3036">
            <v>43766</v>
          </cell>
          <cell r="T3036">
            <v>44804</v>
          </cell>
          <cell r="U3036" t="str">
            <v>0005270491</v>
          </cell>
          <cell r="V3036" t="str">
            <v>No</v>
          </cell>
          <cell r="W3036" t="str">
            <v>0.00</v>
          </cell>
          <cell r="X3036" t="str">
            <v>0.00</v>
          </cell>
          <cell r="Y3036" t="str">
            <v>0.00</v>
          </cell>
          <cell r="Z3036" t="str">
            <v>SIN ASIGNACIÓN</v>
          </cell>
          <cell r="AA3036" t="str">
            <v>FS1-2001-9529</v>
          </cell>
          <cell r="AB3036" t="str">
            <v>1-2001-9529</v>
          </cell>
        </row>
        <row r="3037">
          <cell r="P3037" t="str">
            <v>DACION EN PAGO</v>
          </cell>
          <cell r="Q3037" t="str">
            <v>89406DACION</v>
          </cell>
          <cell r="R3037">
            <v>652269.36</v>
          </cell>
          <cell r="S3037">
            <v>43766</v>
          </cell>
          <cell r="T3037">
            <v>44773</v>
          </cell>
          <cell r="U3037" t="str">
            <v>0005270558</v>
          </cell>
          <cell r="V3037" t="str">
            <v>No</v>
          </cell>
          <cell r="W3037" t="str">
            <v>0.00</v>
          </cell>
          <cell r="X3037" t="str">
            <v>0.00</v>
          </cell>
          <cell r="Y3037" t="str">
            <v>0.00</v>
          </cell>
          <cell r="Z3037" t="str">
            <v>ISMAEL</v>
          </cell>
          <cell r="AA3037" t="str">
            <v>FS1-2001-9508</v>
          </cell>
          <cell r="AB3037" t="str">
            <v>1-2001-9508</v>
          </cell>
        </row>
        <row r="3038">
          <cell r="P3038" t="str">
            <v>CESION</v>
          </cell>
          <cell r="Q3038">
            <v>90587</v>
          </cell>
          <cell r="R3038">
            <v>607403</v>
          </cell>
          <cell r="S3038">
            <v>43797</v>
          </cell>
          <cell r="T3038">
            <v>44957</v>
          </cell>
          <cell r="U3038" t="str">
            <v>0005270616</v>
          </cell>
          <cell r="V3038" t="str">
            <v>No</v>
          </cell>
          <cell r="W3038" t="str">
            <v>0.00</v>
          </cell>
          <cell r="X3038" t="str">
            <v>0.00</v>
          </cell>
          <cell r="Y3038" t="str">
            <v>0.00</v>
          </cell>
          <cell r="Z3038" t="str">
            <v>SIN ASIGNACIÓN</v>
          </cell>
          <cell r="AA3038" t="str">
            <v>FS1-2001-9602</v>
          </cell>
          <cell r="AB3038" t="str">
            <v>1-2001-9602</v>
          </cell>
        </row>
        <row r="3039">
          <cell r="P3039" t="str">
            <v>CESION</v>
          </cell>
          <cell r="Q3039">
            <v>84455</v>
          </cell>
          <cell r="R3039">
            <v>576079.37</v>
          </cell>
          <cell r="S3039">
            <v>43335</v>
          </cell>
          <cell r="T3039">
            <v>46112</v>
          </cell>
          <cell r="U3039" t="str">
            <v>0005269964</v>
          </cell>
          <cell r="V3039" t="str">
            <v>No</v>
          </cell>
          <cell r="W3039" t="str">
            <v>0.00</v>
          </cell>
          <cell r="X3039" t="str">
            <v>0.00</v>
          </cell>
          <cell r="Y3039" t="str">
            <v>0.00</v>
          </cell>
          <cell r="Z3039" t="str">
            <v>SIN ASIGNACIÓN</v>
          </cell>
          <cell r="AA3039" t="str">
            <v>FS1-2001-9264</v>
          </cell>
          <cell r="AB3039" t="str">
            <v>1-2001-9264</v>
          </cell>
        </row>
        <row r="3040">
          <cell r="P3040" t="str">
            <v>JTFPX22PXJ0082988</v>
          </cell>
          <cell r="Q3040">
            <v>82988</v>
          </cell>
          <cell r="R3040">
            <v>492986.44</v>
          </cell>
          <cell r="S3040">
            <v>44620</v>
          </cell>
          <cell r="T3040">
            <v>46384</v>
          </cell>
          <cell r="U3040" t="str">
            <v>0007267404</v>
          </cell>
          <cell r="V3040">
            <v>0</v>
          </cell>
          <cell r="W3040">
            <v>30</v>
          </cell>
          <cell r="X3040">
            <v>34999.990000000005</v>
          </cell>
          <cell r="Y3040">
            <v>478597.73</v>
          </cell>
          <cell r="Z3040" t="str">
            <v>SIN ASIGNACIÓN</v>
          </cell>
          <cell r="AA3040" t="str">
            <v>FS1-2001-9218</v>
          </cell>
          <cell r="AB3040" t="str">
            <v>1-2001-9218</v>
          </cell>
        </row>
        <row r="3041">
          <cell r="P3041" t="str">
            <v>JTFPX22P6K0087753</v>
          </cell>
          <cell r="Q3041">
            <v>87753</v>
          </cell>
          <cell r="R3041">
            <v>587497.69999999995</v>
          </cell>
          <cell r="S3041">
            <v>44620</v>
          </cell>
          <cell r="T3041">
            <v>46447</v>
          </cell>
          <cell r="U3041" t="str">
            <v>0009028408</v>
          </cell>
          <cell r="V3041">
            <v>0</v>
          </cell>
          <cell r="W3041">
            <v>0</v>
          </cell>
          <cell r="X3041">
            <v>585.41</v>
          </cell>
          <cell r="Y3041">
            <v>568465.98</v>
          </cell>
          <cell r="Z3041" t="str">
            <v>SIN ASIGNACIÓN</v>
          </cell>
          <cell r="AA3041" t="str">
            <v>FS1-2001-9351</v>
          </cell>
          <cell r="AB3041" t="str">
            <v>1-2001-9351</v>
          </cell>
        </row>
        <row r="3042">
          <cell r="P3042" t="str">
            <v>DACION EN PAGO</v>
          </cell>
          <cell r="Q3042" t="str">
            <v>88401DACION</v>
          </cell>
          <cell r="R3042">
            <v>611299.85</v>
          </cell>
          <cell r="S3042">
            <v>44620</v>
          </cell>
          <cell r="T3042">
            <v>44804</v>
          </cell>
          <cell r="U3042" t="str">
            <v>0007267420</v>
          </cell>
          <cell r="V3042" t="str">
            <v>No</v>
          </cell>
          <cell r="W3042" t="str">
            <v>0.00</v>
          </cell>
          <cell r="X3042" t="str">
            <v>0.00</v>
          </cell>
          <cell r="Y3042" t="str">
            <v>0.00</v>
          </cell>
          <cell r="Z3042" t="str">
            <v>SIN ASIGNACIÓN</v>
          </cell>
          <cell r="AA3042" t="str">
            <v>FS1-2001-9397</v>
          </cell>
          <cell r="AB3042" t="str">
            <v>1-2001-9397</v>
          </cell>
        </row>
        <row r="3043">
          <cell r="P3043" t="str">
            <v>JTFPX22P2J0082533</v>
          </cell>
          <cell r="Q3043">
            <v>82533</v>
          </cell>
          <cell r="R3043">
            <v>492695.8</v>
          </cell>
          <cell r="S3043">
            <v>43284</v>
          </cell>
          <cell r="T3043">
            <v>44926</v>
          </cell>
          <cell r="U3043" t="str">
            <v>0006431001</v>
          </cell>
          <cell r="V3043">
            <v>0</v>
          </cell>
          <cell r="W3043">
            <v>0</v>
          </cell>
          <cell r="X3043">
            <v>0</v>
          </cell>
          <cell r="Y3043">
            <v>117315.83</v>
          </cell>
          <cell r="Z3043" t="str">
            <v>ISMAEL</v>
          </cell>
          <cell r="AA3043" t="str">
            <v>FS1-2001-10146</v>
          </cell>
          <cell r="AB3043" t="str">
            <v>1-2001-10146</v>
          </cell>
        </row>
        <row r="3044">
          <cell r="P3044" t="str">
            <v>JTFPX22P9K0088394</v>
          </cell>
          <cell r="Q3044">
            <v>88394</v>
          </cell>
          <cell r="R3044">
            <v>576591.80000000005</v>
          </cell>
          <cell r="S3044">
            <v>43496</v>
          </cell>
          <cell r="T3044">
            <v>44773</v>
          </cell>
          <cell r="U3044" t="str">
            <v>0005270194</v>
          </cell>
          <cell r="V3044">
            <v>0</v>
          </cell>
          <cell r="W3044">
            <v>30</v>
          </cell>
          <cell r="X3044">
            <v>42439.85</v>
          </cell>
          <cell r="Y3044">
            <v>523276.93999999994</v>
          </cell>
          <cell r="Z3044" t="str">
            <v>BEATRIZ</v>
          </cell>
          <cell r="AA3044" t="str">
            <v>FS1-2001-9394</v>
          </cell>
          <cell r="AB3044" t="str">
            <v>1-2001-9394</v>
          </cell>
        </row>
        <row r="3045">
          <cell r="P3045" t="str">
            <v>JTFPX22P5K0084259</v>
          </cell>
          <cell r="Q3045">
            <v>84259</v>
          </cell>
          <cell r="R3045">
            <v>505539.8</v>
          </cell>
          <cell r="S3045">
            <v>43327</v>
          </cell>
          <cell r="T3045">
            <v>46420</v>
          </cell>
          <cell r="U3045" t="str">
            <v>0005269857</v>
          </cell>
          <cell r="V3045">
            <v>0</v>
          </cell>
          <cell r="W3045">
            <v>360</v>
          </cell>
          <cell r="X3045">
            <v>223753.91</v>
          </cell>
          <cell r="Y3045">
            <v>583739.39</v>
          </cell>
          <cell r="Z3045" t="str">
            <v>JOEL</v>
          </cell>
          <cell r="AA3045" t="str">
            <v>PR1-2001-9257</v>
          </cell>
          <cell r="AB3045" t="str">
            <v>1-2001-9257</v>
          </cell>
        </row>
        <row r="3046">
          <cell r="P3046" t="str">
            <v>JTFPX22P9K0087732</v>
          </cell>
          <cell r="Q3046">
            <v>87732</v>
          </cell>
          <cell r="R3046">
            <v>611006.87</v>
          </cell>
          <cell r="S3046">
            <v>44592</v>
          </cell>
          <cell r="T3046">
            <v>46203</v>
          </cell>
          <cell r="U3046" t="str">
            <v>0007267461</v>
          </cell>
          <cell r="V3046">
            <v>0</v>
          </cell>
          <cell r="W3046">
            <v>0</v>
          </cell>
          <cell r="X3046">
            <v>17499.990000000002</v>
          </cell>
          <cell r="Y3046">
            <v>586457.48</v>
          </cell>
          <cell r="Z3046" t="str">
            <v>IZAR</v>
          </cell>
          <cell r="AA3046" t="str">
            <v>FS1-2001-9342</v>
          </cell>
          <cell r="AB3046" t="str">
            <v>1-2001-9342</v>
          </cell>
        </row>
        <row r="3047">
          <cell r="P3047" t="str">
            <v>JTFPX22P7K0083453</v>
          </cell>
          <cell r="Q3047">
            <v>83453</v>
          </cell>
          <cell r="R3047">
            <v>491218.83</v>
          </cell>
          <cell r="S3047">
            <v>44712</v>
          </cell>
          <cell r="T3047">
            <v>46507</v>
          </cell>
          <cell r="U3047" t="str">
            <v>0009304551</v>
          </cell>
          <cell r="V3047">
            <v>0</v>
          </cell>
          <cell r="W3047">
            <v>0</v>
          </cell>
          <cell r="X3047">
            <v>12500</v>
          </cell>
          <cell r="Y3047">
            <v>500741.43</v>
          </cell>
          <cell r="Z3047" t="str">
            <v>SIN ASIGNACIÓN</v>
          </cell>
          <cell r="AA3047" t="str">
            <v>FS1-2001-9231</v>
          </cell>
          <cell r="AB3047" t="str">
            <v>1-2001-9231</v>
          </cell>
        </row>
        <row r="3048">
          <cell r="P3048" t="str">
            <v>JTFPX22P9K0087746</v>
          </cell>
          <cell r="Q3048">
            <v>87746</v>
          </cell>
          <cell r="R3048">
            <v>605370.47</v>
          </cell>
          <cell r="S3048">
            <v>44681</v>
          </cell>
          <cell r="T3048">
            <v>44804</v>
          </cell>
          <cell r="U3048" t="str">
            <v>0007267487</v>
          </cell>
          <cell r="V3048">
            <v>0</v>
          </cell>
          <cell r="W3048">
            <v>0</v>
          </cell>
          <cell r="X3048">
            <v>0</v>
          </cell>
          <cell r="Y3048">
            <v>579843.75</v>
          </cell>
          <cell r="Z3048" t="str">
            <v>SIN ASIGNACIÓN</v>
          </cell>
          <cell r="AA3048" t="str">
            <v>FS1-2001-9347</v>
          </cell>
          <cell r="AB3048" t="str">
            <v>1-2001-9347</v>
          </cell>
        </row>
        <row r="3049">
          <cell r="P3049" t="str">
            <v>JTFPX22P3K0084695</v>
          </cell>
          <cell r="Q3049">
            <v>84695</v>
          </cell>
          <cell r="R3049">
            <v>576591.80000000005</v>
          </cell>
          <cell r="S3049">
            <v>43350</v>
          </cell>
          <cell r="T3049">
            <v>44804</v>
          </cell>
          <cell r="U3049" t="str">
            <v>0005270012</v>
          </cell>
          <cell r="V3049">
            <v>0</v>
          </cell>
          <cell r="W3049">
            <v>30</v>
          </cell>
          <cell r="X3049">
            <v>38565.56</v>
          </cell>
          <cell r="Y3049">
            <v>446736.80000000005</v>
          </cell>
          <cell r="Z3049" t="str">
            <v>JORGE</v>
          </cell>
          <cell r="AA3049" t="str">
            <v>FS1-2001-9273</v>
          </cell>
          <cell r="AB3049" t="str">
            <v>1-2001-9273</v>
          </cell>
        </row>
        <row r="3050">
          <cell r="P3050" t="str">
            <v>JTFPX22P2K0084607</v>
          </cell>
          <cell r="Q3050">
            <v>84607</v>
          </cell>
          <cell r="R3050">
            <v>576079.37</v>
          </cell>
          <cell r="S3050">
            <v>43336</v>
          </cell>
          <cell r="T3050">
            <v>45901</v>
          </cell>
          <cell r="U3050" t="str">
            <v>0009074386</v>
          </cell>
          <cell r="V3050">
            <v>0</v>
          </cell>
          <cell r="W3050">
            <v>0</v>
          </cell>
          <cell r="X3050">
            <v>10583.08</v>
          </cell>
          <cell r="Y3050">
            <v>520402.04000000004</v>
          </cell>
          <cell r="Z3050" t="str">
            <v>JORGE</v>
          </cell>
          <cell r="AA3050" t="str">
            <v>FS1-2001-10109</v>
          </cell>
          <cell r="AB3050" t="str">
            <v>1-2001-10109</v>
          </cell>
        </row>
        <row r="3051">
          <cell r="P3051" t="str">
            <v>JTFPX22P5K0084522</v>
          </cell>
          <cell r="Q3051">
            <v>84522</v>
          </cell>
          <cell r="R3051">
            <v>465754.3</v>
          </cell>
          <cell r="S3051">
            <v>44592</v>
          </cell>
          <cell r="T3051">
            <v>44957</v>
          </cell>
          <cell r="U3051" t="str">
            <v>0009268913</v>
          </cell>
          <cell r="V3051">
            <v>0</v>
          </cell>
          <cell r="W3051">
            <v>0</v>
          </cell>
          <cell r="X3051">
            <v>0</v>
          </cell>
          <cell r="Y3051">
            <v>409173</v>
          </cell>
          <cell r="Z3051" t="str">
            <v>Dolores Aguilar</v>
          </cell>
          <cell r="AA3051" t="str">
            <v>FS1-2001-9267</v>
          </cell>
          <cell r="AB3051" t="str">
            <v>1-2001-9267</v>
          </cell>
        </row>
        <row r="3052">
          <cell r="P3052" t="str">
            <v>JTFPX22P9K0084085</v>
          </cell>
          <cell r="Q3052">
            <v>84085</v>
          </cell>
          <cell r="R3052">
            <v>505539.8</v>
          </cell>
          <cell r="S3052">
            <v>43312</v>
          </cell>
          <cell r="T3052">
            <v>46282</v>
          </cell>
          <cell r="U3052" t="str">
            <v>0005269733</v>
          </cell>
          <cell r="V3052">
            <v>0</v>
          </cell>
          <cell r="W3052">
            <v>0</v>
          </cell>
          <cell r="X3052">
            <v>25192.940000000002</v>
          </cell>
          <cell r="Y3052">
            <v>435714.41999999993</v>
          </cell>
          <cell r="Z3052" t="str">
            <v>JORGE</v>
          </cell>
          <cell r="AA3052" t="str">
            <v>FS1-2001-9249</v>
          </cell>
          <cell r="AB3052" t="str">
            <v>1-2001-9249</v>
          </cell>
        </row>
        <row r="3053">
          <cell r="P3053" t="str">
            <v>JTFPX22P2K0084364</v>
          </cell>
          <cell r="Q3053">
            <v>84364</v>
          </cell>
          <cell r="R3053">
            <v>520384.63</v>
          </cell>
          <cell r="S3053">
            <v>44637</v>
          </cell>
          <cell r="T3053">
            <v>45016</v>
          </cell>
          <cell r="U3053" t="str">
            <v>0007267537</v>
          </cell>
          <cell r="V3053">
            <v>0</v>
          </cell>
          <cell r="W3053">
            <v>30</v>
          </cell>
          <cell r="X3053">
            <v>21837.7</v>
          </cell>
          <cell r="Y3053">
            <v>503578.65000000008</v>
          </cell>
          <cell r="Z3053" t="str">
            <v>SIN ASIGNACIÓN</v>
          </cell>
          <cell r="AA3053" t="str">
            <v>FS1-2001-9261</v>
          </cell>
          <cell r="AB3053" t="str">
            <v>1-2001-9261</v>
          </cell>
        </row>
        <row r="3054">
          <cell r="P3054" t="str">
            <v>JTFPX22PXK0087500</v>
          </cell>
          <cell r="Q3054">
            <v>87500</v>
          </cell>
          <cell r="R3054">
            <v>576591.80000000005</v>
          </cell>
          <cell r="S3054">
            <v>43493</v>
          </cell>
          <cell r="T3054">
            <v>44926</v>
          </cell>
          <cell r="U3054" t="str">
            <v>0009304528</v>
          </cell>
          <cell r="V3054">
            <v>0</v>
          </cell>
          <cell r="W3054">
            <v>0</v>
          </cell>
          <cell r="X3054">
            <v>12500</v>
          </cell>
          <cell r="Y3054">
            <v>475083.73</v>
          </cell>
          <cell r="Z3054" t="str">
            <v>BEATRIZ</v>
          </cell>
          <cell r="AA3054" t="str">
            <v>FS1-2001-9312</v>
          </cell>
          <cell r="AB3054" t="str">
            <v>1-2001-9312</v>
          </cell>
        </row>
        <row r="3055">
          <cell r="P3055" t="str">
            <v>JTFPX22P2K0084087</v>
          </cell>
          <cell r="Q3055">
            <v>84087</v>
          </cell>
          <cell r="R3055">
            <v>380539.8</v>
          </cell>
          <cell r="S3055">
            <v>43328</v>
          </cell>
          <cell r="T3055">
            <v>46463</v>
          </cell>
          <cell r="U3055" t="str">
            <v>0005269873</v>
          </cell>
          <cell r="V3055">
            <v>0</v>
          </cell>
          <cell r="W3055">
            <v>0</v>
          </cell>
          <cell r="X3055">
            <v>11431.5</v>
          </cell>
          <cell r="Y3055">
            <v>320175.27000000008</v>
          </cell>
          <cell r="Z3055" t="str">
            <v>Dolores Aguilar</v>
          </cell>
          <cell r="AA3055" t="str">
            <v>FS1-2001-9250</v>
          </cell>
          <cell r="AB3055" t="str">
            <v>1-2001-9250</v>
          </cell>
        </row>
        <row r="3056">
          <cell r="P3056" t="str">
            <v>JTFPX22P4K0088545</v>
          </cell>
          <cell r="Q3056">
            <v>88545</v>
          </cell>
          <cell r="R3056">
            <v>682672.01</v>
          </cell>
          <cell r="S3056">
            <v>44637</v>
          </cell>
          <cell r="T3056">
            <v>44957</v>
          </cell>
          <cell r="U3056" t="str">
            <v>0007267560</v>
          </cell>
          <cell r="V3056">
            <v>0</v>
          </cell>
          <cell r="W3056">
            <v>30</v>
          </cell>
          <cell r="X3056">
            <v>34909.99</v>
          </cell>
          <cell r="Y3056">
            <v>695135.58999999985</v>
          </cell>
          <cell r="Z3056" t="str">
            <v>SIN ASIGNACIÓN</v>
          </cell>
          <cell r="AA3056" t="str">
            <v>FS1-2001-9438</v>
          </cell>
          <cell r="AB3056" t="str">
            <v>1-2001-9438</v>
          </cell>
        </row>
        <row r="3057">
          <cell r="P3057" t="str">
            <v>JTFPX22P5K0087758</v>
          </cell>
          <cell r="Q3057">
            <v>87758</v>
          </cell>
          <cell r="R3057">
            <v>576591.80000000005</v>
          </cell>
          <cell r="S3057">
            <v>43462</v>
          </cell>
          <cell r="T3057">
            <v>46282</v>
          </cell>
          <cell r="U3057" t="str">
            <v>0005270285</v>
          </cell>
          <cell r="V3057">
            <v>0</v>
          </cell>
          <cell r="W3057">
            <v>30</v>
          </cell>
          <cell r="X3057">
            <v>48189.73</v>
          </cell>
          <cell r="Y3057">
            <v>524083.13999999996</v>
          </cell>
          <cell r="Z3057" t="str">
            <v>Dolores Aguilar</v>
          </cell>
          <cell r="AA3057" t="str">
            <v>FS1-2001-9353</v>
          </cell>
          <cell r="AB3057" t="str">
            <v>1-2001-9353</v>
          </cell>
        </row>
        <row r="3058">
          <cell r="P3058" t="str">
            <v>JTFPX22P7K0084490</v>
          </cell>
          <cell r="Q3058">
            <v>84490</v>
          </cell>
          <cell r="R3058">
            <v>524100.87</v>
          </cell>
          <cell r="S3058">
            <v>44637</v>
          </cell>
          <cell r="T3058">
            <v>44957</v>
          </cell>
          <cell r="U3058" t="str">
            <v>0007267586</v>
          </cell>
          <cell r="V3058">
            <v>0</v>
          </cell>
          <cell r="W3058">
            <v>0</v>
          </cell>
          <cell r="X3058">
            <v>0</v>
          </cell>
          <cell r="Y3058">
            <v>485828.08</v>
          </cell>
          <cell r="Z3058" t="str">
            <v>SIN ASIGNACIÓN</v>
          </cell>
          <cell r="AA3058" t="str">
            <v>FS1-2001-9266</v>
          </cell>
          <cell r="AB3058" t="str">
            <v>1-2001-9266</v>
          </cell>
        </row>
        <row r="3059">
          <cell r="P3059" t="str">
            <v>DACION EN PAGO</v>
          </cell>
          <cell r="Q3059" t="str">
            <v>88447DACION</v>
          </cell>
          <cell r="R3059">
            <v>576591.80000000005</v>
          </cell>
          <cell r="S3059">
            <v>43490</v>
          </cell>
          <cell r="T3059">
            <v>44773</v>
          </cell>
          <cell r="U3059" t="str">
            <v>0005270079</v>
          </cell>
          <cell r="V3059" t="str">
            <v>No</v>
          </cell>
          <cell r="W3059" t="str">
            <v>0.00</v>
          </cell>
          <cell r="X3059" t="str">
            <v>0.00</v>
          </cell>
          <cell r="Y3059" t="str">
            <v>0.00</v>
          </cell>
          <cell r="Z3059" t="str">
            <v>SIN ASIGNACIÓN</v>
          </cell>
          <cell r="AA3059" t="str">
            <v>FS1-2001-9411</v>
          </cell>
          <cell r="AB3059" t="str">
            <v>1-2001-9411</v>
          </cell>
        </row>
        <row r="3060">
          <cell r="P3060" t="str">
            <v>JTFPX22P6K0087722</v>
          </cell>
          <cell r="Q3060">
            <v>87722</v>
          </cell>
          <cell r="R3060">
            <v>586091.80000000005</v>
          </cell>
          <cell r="S3060">
            <v>43514</v>
          </cell>
          <cell r="T3060">
            <v>46022</v>
          </cell>
          <cell r="U3060" t="str">
            <v>0009263922</v>
          </cell>
          <cell r="V3060">
            <v>0</v>
          </cell>
          <cell r="W3060">
            <v>0</v>
          </cell>
          <cell r="X3060">
            <v>0</v>
          </cell>
          <cell r="Y3060">
            <v>473365</v>
          </cell>
          <cell r="Z3060" t="str">
            <v>IZAR</v>
          </cell>
          <cell r="AA3060" t="str">
            <v>FS1-2001-9339</v>
          </cell>
          <cell r="AB3060" t="str">
            <v>1-2001-9339</v>
          </cell>
        </row>
        <row r="3061">
          <cell r="P3061" t="str">
            <v>JTFPX22P4K0088531</v>
          </cell>
          <cell r="Q3061">
            <v>88531</v>
          </cell>
          <cell r="R3061">
            <v>500900.83</v>
          </cell>
          <cell r="S3061">
            <v>44592</v>
          </cell>
          <cell r="T3061">
            <v>44804</v>
          </cell>
          <cell r="U3061" t="str">
            <v>0007267602</v>
          </cell>
          <cell r="V3061">
            <v>0</v>
          </cell>
          <cell r="W3061">
            <v>0</v>
          </cell>
          <cell r="X3061">
            <v>13374.75</v>
          </cell>
          <cell r="Y3061">
            <v>457715.39</v>
          </cell>
          <cell r="Z3061" t="str">
            <v>Dolores Aguilar</v>
          </cell>
          <cell r="AA3061" t="str">
            <v>FS1-2001-10023</v>
          </cell>
          <cell r="AB3061" t="str">
            <v>1-2001-10023</v>
          </cell>
        </row>
        <row r="3062">
          <cell r="P3062" t="str">
            <v>JTFPX22P4K0083409</v>
          </cell>
          <cell r="Q3062">
            <v>83409</v>
          </cell>
          <cell r="R3062">
            <v>505539.8</v>
          </cell>
          <cell r="S3062">
            <v>43284</v>
          </cell>
          <cell r="T3062">
            <v>44926</v>
          </cell>
          <cell r="U3062" t="str">
            <v>0005269592</v>
          </cell>
          <cell r="V3062">
            <v>0</v>
          </cell>
          <cell r="W3062">
            <v>180</v>
          </cell>
          <cell r="X3062">
            <v>165017.89000000001</v>
          </cell>
          <cell r="Y3062">
            <v>585041.41</v>
          </cell>
          <cell r="Z3062" t="str">
            <v>Dolores Aguilar</v>
          </cell>
          <cell r="AA3062" t="str">
            <v>PR1-2001-9228</v>
          </cell>
          <cell r="AB3062" t="str">
            <v>1-2001-9228</v>
          </cell>
        </row>
        <row r="3063">
          <cell r="P3063" t="str">
            <v>DACION EN PAGO</v>
          </cell>
          <cell r="Q3063" t="str">
            <v>84397DACION</v>
          </cell>
          <cell r="R3063">
            <v>576591.80000000005</v>
          </cell>
          <cell r="S3063">
            <v>43349</v>
          </cell>
          <cell r="T3063">
            <v>44895</v>
          </cell>
          <cell r="U3063" t="str">
            <v>0005270004</v>
          </cell>
          <cell r="V3063" t="str">
            <v>No</v>
          </cell>
          <cell r="W3063" t="str">
            <v>0.00</v>
          </cell>
          <cell r="X3063" t="str">
            <v>0.00</v>
          </cell>
          <cell r="Y3063" t="str">
            <v>0.00</v>
          </cell>
          <cell r="Z3063" t="str">
            <v>SIN ASIGNACIÓN</v>
          </cell>
          <cell r="AA3063" t="str">
            <v>FS1-2001-9262</v>
          </cell>
          <cell r="AB3063" t="str">
            <v>1-2001-9262</v>
          </cell>
        </row>
        <row r="3064">
          <cell r="P3064" t="str">
            <v>JTFPX22PXK0083768</v>
          </cell>
          <cell r="Q3064">
            <v>83768</v>
          </cell>
          <cell r="R3064">
            <v>505539.8</v>
          </cell>
          <cell r="S3064">
            <v>43314</v>
          </cell>
          <cell r="T3064">
            <v>46083</v>
          </cell>
          <cell r="U3064" t="str">
            <v>0009342304</v>
          </cell>
          <cell r="V3064">
            <v>0</v>
          </cell>
          <cell r="W3064">
            <v>0</v>
          </cell>
          <cell r="X3064">
            <v>2820.3099999999995</v>
          </cell>
          <cell r="Y3064">
            <v>425927.24</v>
          </cell>
          <cell r="Z3064" t="str">
            <v>JOEL</v>
          </cell>
          <cell r="AA3064" t="str">
            <v>FS1-2001-9236</v>
          </cell>
          <cell r="AB3064" t="str">
            <v>1-2001-9236</v>
          </cell>
        </row>
        <row r="3065">
          <cell r="P3065" t="str">
            <v>JTFPX22P8K0087785</v>
          </cell>
          <cell r="Q3065">
            <v>87785</v>
          </cell>
          <cell r="R3065">
            <v>480217.5</v>
          </cell>
          <cell r="S3065">
            <v>44620</v>
          </cell>
          <cell r="T3065">
            <v>44773</v>
          </cell>
          <cell r="U3065" t="str">
            <v>0009269309</v>
          </cell>
          <cell r="V3065">
            <v>0</v>
          </cell>
          <cell r="W3065">
            <v>0</v>
          </cell>
          <cell r="X3065">
            <v>12500</v>
          </cell>
          <cell r="Y3065">
            <v>453667.63</v>
          </cell>
          <cell r="Z3065" t="str">
            <v>SIN ASIGNACIÓN</v>
          </cell>
          <cell r="AA3065" t="str">
            <v>FS1-2001-9364</v>
          </cell>
          <cell r="AB3065" t="str">
            <v>1-2001-9364</v>
          </cell>
        </row>
        <row r="3066">
          <cell r="P3066" t="str">
            <v>JTFPX22P1K0083500</v>
          </cell>
          <cell r="Q3066">
            <v>83500</v>
          </cell>
          <cell r="R3066">
            <v>664822.02</v>
          </cell>
          <cell r="S3066">
            <v>43703</v>
          </cell>
          <cell r="T3066">
            <v>44957</v>
          </cell>
          <cell r="U3066" t="str">
            <v>0005270392</v>
          </cell>
          <cell r="V3066">
            <v>0</v>
          </cell>
          <cell r="W3066">
            <v>0</v>
          </cell>
          <cell r="X3066">
            <v>18410.82</v>
          </cell>
          <cell r="Y3066">
            <v>559764.32999999996</v>
          </cell>
          <cell r="Z3066" t="str">
            <v>Dolores Aguilar</v>
          </cell>
          <cell r="AA3066" t="str">
            <v>FS1-2001-9232</v>
          </cell>
          <cell r="AB3066" t="str">
            <v>1-2001-9232</v>
          </cell>
        </row>
        <row r="3067">
          <cell r="P3067" t="str">
            <v>JTFPX22P6K0087736</v>
          </cell>
          <cell r="Q3067">
            <v>87736</v>
          </cell>
          <cell r="R3067">
            <v>576591.80000000005</v>
          </cell>
          <cell r="S3067">
            <v>43461</v>
          </cell>
          <cell r="T3067">
            <v>45532</v>
          </cell>
          <cell r="U3067" t="str">
            <v>0009269036</v>
          </cell>
          <cell r="V3067">
            <v>0</v>
          </cell>
          <cell r="W3067">
            <v>0</v>
          </cell>
          <cell r="X3067">
            <v>0</v>
          </cell>
          <cell r="Y3067">
            <v>400603.03</v>
          </cell>
          <cell r="Z3067" t="str">
            <v>Dolores Aguilar</v>
          </cell>
          <cell r="AA3067" t="str">
            <v>FS1-2001-9344</v>
          </cell>
          <cell r="AB3067" t="str">
            <v>1-2001-9344</v>
          </cell>
        </row>
        <row r="3068">
          <cell r="P3068" t="str">
            <v>JTFPX22P4K0083362</v>
          </cell>
          <cell r="Q3068">
            <v>83362</v>
          </cell>
          <cell r="R3068">
            <v>420969.35</v>
          </cell>
          <cell r="S3068">
            <v>44620</v>
          </cell>
          <cell r="T3068">
            <v>44773</v>
          </cell>
          <cell r="U3068" t="str">
            <v>0009268723</v>
          </cell>
          <cell r="V3068">
            <v>0</v>
          </cell>
          <cell r="W3068">
            <v>0</v>
          </cell>
          <cell r="X3068">
            <v>0</v>
          </cell>
          <cell r="Y3068">
            <v>376920.58</v>
          </cell>
          <cell r="Z3068" t="str">
            <v>SIN ASIGNACIÓN</v>
          </cell>
          <cell r="AA3068" t="str">
            <v>FS1-2001-9226</v>
          </cell>
          <cell r="AB3068" t="str">
            <v>1-2001-9226</v>
          </cell>
        </row>
        <row r="3069">
          <cell r="P3069" t="str">
            <v>DACION EN PAGO</v>
          </cell>
          <cell r="Q3069" t="str">
            <v>87789DACION</v>
          </cell>
          <cell r="R3069">
            <v>576591.80000000005</v>
          </cell>
          <cell r="S3069">
            <v>43490</v>
          </cell>
          <cell r="T3069">
            <v>45951</v>
          </cell>
          <cell r="U3069" t="str">
            <v>0006183941</v>
          </cell>
          <cell r="V3069" t="str">
            <v>No</v>
          </cell>
          <cell r="W3069" t="str">
            <v>0.00</v>
          </cell>
          <cell r="X3069" t="str">
            <v>0.00</v>
          </cell>
          <cell r="Y3069" t="str">
            <v>0.00</v>
          </cell>
          <cell r="Z3069" t="str">
            <v>SIN ASIGNACIÓN</v>
          </cell>
          <cell r="AA3069" t="str">
            <v>FS1-2001-10022</v>
          </cell>
          <cell r="AB3069" t="str">
            <v>1-2001-10022</v>
          </cell>
        </row>
        <row r="3070">
          <cell r="P3070" t="str">
            <v>JTFPX22P7K0083954</v>
          </cell>
          <cell r="Q3070">
            <v>83954</v>
          </cell>
          <cell r="R3070">
            <v>457173.69</v>
          </cell>
          <cell r="S3070">
            <v>44613</v>
          </cell>
          <cell r="T3070">
            <v>44865</v>
          </cell>
          <cell r="U3070" t="str">
            <v>0009268970</v>
          </cell>
          <cell r="V3070">
            <v>0</v>
          </cell>
          <cell r="W3070">
            <v>30</v>
          </cell>
          <cell r="X3070">
            <v>0</v>
          </cell>
          <cell r="Y3070">
            <v>394214.24</v>
          </cell>
          <cell r="Z3070" t="str">
            <v>SIN ASIGNACIÓN</v>
          </cell>
          <cell r="AA3070" t="str">
            <v>FS1-2001-9242</v>
          </cell>
          <cell r="AB3070" t="str">
            <v>1-2001-9242</v>
          </cell>
        </row>
        <row r="3071">
          <cell r="P3071" t="str">
            <v>JTFPX22P5K0083726</v>
          </cell>
          <cell r="Q3071">
            <v>83726</v>
          </cell>
          <cell r="R3071">
            <v>505539.8</v>
          </cell>
          <cell r="S3071">
            <v>43308</v>
          </cell>
          <cell r="T3071">
            <v>45838</v>
          </cell>
          <cell r="U3071" t="str">
            <v>0009074345</v>
          </cell>
          <cell r="V3071">
            <v>0</v>
          </cell>
          <cell r="W3071">
            <v>0</v>
          </cell>
          <cell r="X3071">
            <v>5152</v>
          </cell>
          <cell r="Y3071">
            <v>331915.24</v>
          </cell>
          <cell r="Z3071" t="str">
            <v>JORGE</v>
          </cell>
          <cell r="AA3071" t="str">
            <v>FS1-2001-10047</v>
          </cell>
          <cell r="AB3071" t="str">
            <v>1-2001-10047</v>
          </cell>
        </row>
        <row r="3072">
          <cell r="P3072" t="str">
            <v>JTFPX22P3K0088455</v>
          </cell>
          <cell r="Q3072">
            <v>88455</v>
          </cell>
          <cell r="R3072">
            <v>498994.06</v>
          </cell>
          <cell r="S3072">
            <v>44620</v>
          </cell>
          <cell r="T3072">
            <v>45922</v>
          </cell>
          <cell r="U3072" t="str">
            <v>0009013350</v>
          </cell>
          <cell r="V3072">
            <v>0</v>
          </cell>
          <cell r="W3072">
            <v>30</v>
          </cell>
          <cell r="X3072">
            <v>806.17</v>
          </cell>
          <cell r="Y3072">
            <v>445443.73</v>
          </cell>
          <cell r="Z3072" t="str">
            <v>SIN ASIGNACIÓN</v>
          </cell>
          <cell r="AA3072" t="str">
            <v>FS1-2001-9416</v>
          </cell>
          <cell r="AB3072" t="str">
            <v>1-2001-9416</v>
          </cell>
        </row>
        <row r="3073">
          <cell r="P3073" t="str">
            <v>JTFPX22P5K0084004</v>
          </cell>
          <cell r="Q3073">
            <v>84004</v>
          </cell>
          <cell r="R3073">
            <v>448154.38</v>
          </cell>
          <cell r="S3073">
            <v>44614</v>
          </cell>
          <cell r="T3073">
            <v>45985</v>
          </cell>
          <cell r="U3073" t="str">
            <v>0009163973</v>
          </cell>
          <cell r="V3073">
            <v>0</v>
          </cell>
          <cell r="W3073">
            <v>30</v>
          </cell>
          <cell r="X3073">
            <v>0</v>
          </cell>
          <cell r="Y3073">
            <v>405534.62</v>
          </cell>
          <cell r="Z3073" t="str">
            <v>SIN ASIGNACIÓN</v>
          </cell>
          <cell r="AA3073" t="str">
            <v>FS1-2001-9246</v>
          </cell>
          <cell r="AB3073" t="str">
            <v>1-2001-9246</v>
          </cell>
        </row>
        <row r="3074">
          <cell r="P3074" t="str">
            <v>JTFPX22P2K0083909</v>
          </cell>
          <cell r="Q3074">
            <v>83909</v>
          </cell>
          <cell r="R3074">
            <v>465496.96</v>
          </cell>
          <cell r="S3074">
            <v>44616</v>
          </cell>
          <cell r="T3074">
            <v>44773</v>
          </cell>
          <cell r="U3074" t="str">
            <v>0009177288</v>
          </cell>
          <cell r="V3074">
            <v>0</v>
          </cell>
          <cell r="W3074">
            <v>30</v>
          </cell>
          <cell r="X3074">
            <v>0</v>
          </cell>
          <cell r="Y3074">
            <v>416355.15</v>
          </cell>
          <cell r="Z3074" t="str">
            <v>SIN ASIGNACIÓN</v>
          </cell>
          <cell r="AA3074" t="str">
            <v>FS1-2001-9239</v>
          </cell>
          <cell r="AB3074" t="str">
            <v>1-2001-9239</v>
          </cell>
        </row>
        <row r="3075">
          <cell r="P3075" t="str">
            <v>JTFPX22P3K0084048</v>
          </cell>
          <cell r="Q3075">
            <v>84048</v>
          </cell>
          <cell r="R3075">
            <v>505539.8</v>
          </cell>
          <cell r="S3075">
            <v>43307</v>
          </cell>
          <cell r="T3075">
            <v>46420</v>
          </cell>
          <cell r="U3075" t="str">
            <v>0005269675</v>
          </cell>
          <cell r="V3075">
            <v>0</v>
          </cell>
          <cell r="W3075">
            <v>30</v>
          </cell>
          <cell r="X3075">
            <v>44943.569999999992</v>
          </cell>
          <cell r="Y3075">
            <v>445366.78000000014</v>
          </cell>
          <cell r="Z3075" t="str">
            <v>ISMAEL</v>
          </cell>
          <cell r="AA3075" t="str">
            <v>FS1-2001-9248</v>
          </cell>
          <cell r="AB3075" t="str">
            <v>1-2001-9248</v>
          </cell>
        </row>
        <row r="3076">
          <cell r="P3076" t="str">
            <v>DACION EN PAGO</v>
          </cell>
          <cell r="Q3076" t="str">
            <v>87756DACION</v>
          </cell>
          <cell r="R3076">
            <v>648869.41</v>
          </cell>
          <cell r="S3076">
            <v>44592</v>
          </cell>
          <cell r="T3076">
            <v>45918</v>
          </cell>
          <cell r="U3076" t="str">
            <v>0007267743</v>
          </cell>
          <cell r="V3076" t="str">
            <v>No</v>
          </cell>
          <cell r="W3076" t="str">
            <v>0.00</v>
          </cell>
          <cell r="X3076" t="str">
            <v>0.00</v>
          </cell>
          <cell r="Y3076" t="str">
            <v>0.00</v>
          </cell>
          <cell r="Z3076" t="str">
            <v>SIN ASIGNACIÓN</v>
          </cell>
          <cell r="AA3076" t="str">
            <v>FS1-2001-9352</v>
          </cell>
          <cell r="AB3076" t="str">
            <v>1-2001-9352</v>
          </cell>
        </row>
        <row r="3077">
          <cell r="P3077" t="str">
            <v>JTFPX22PXJ0083008</v>
          </cell>
          <cell r="Q3077">
            <v>83008</v>
          </cell>
          <cell r="R3077">
            <v>445597.37</v>
          </cell>
          <cell r="S3077">
            <v>44610</v>
          </cell>
          <cell r="T3077">
            <v>44804</v>
          </cell>
          <cell r="U3077" t="str">
            <v>0009163544</v>
          </cell>
          <cell r="V3077">
            <v>0</v>
          </cell>
          <cell r="W3077">
            <v>0</v>
          </cell>
          <cell r="X3077">
            <v>0</v>
          </cell>
          <cell r="Y3077">
            <v>394587.36</v>
          </cell>
          <cell r="Z3077" t="str">
            <v>SIN ASIGNACIÓN</v>
          </cell>
          <cell r="AA3077" t="str">
            <v>FS1-2001-9219</v>
          </cell>
          <cell r="AB3077" t="str">
            <v>1-2001-9219</v>
          </cell>
        </row>
        <row r="3078">
          <cell r="P3078" t="str">
            <v>JTFPX22P0K0084170</v>
          </cell>
          <cell r="Q3078">
            <v>84170</v>
          </cell>
          <cell r="R3078">
            <v>576591.80000000005</v>
          </cell>
          <cell r="S3078">
            <v>43342</v>
          </cell>
          <cell r="T3078">
            <v>46420</v>
          </cell>
          <cell r="U3078" t="str">
            <v>0005269972</v>
          </cell>
          <cell r="V3078" t="str">
            <v>No</v>
          </cell>
          <cell r="W3078" t="str">
            <v>0.00</v>
          </cell>
          <cell r="X3078" t="str">
            <v>0.00</v>
          </cell>
          <cell r="Y3078" t="str">
            <v>0.00</v>
          </cell>
          <cell r="Z3078" t="str">
            <v>SIN ASIGNACIÓN</v>
          </cell>
          <cell r="AA3078" t="str">
            <v>FS1-2001-9254</v>
          </cell>
          <cell r="AB3078" t="str">
            <v>1-2001-9254</v>
          </cell>
        </row>
        <row r="3079">
          <cell r="P3079" t="str">
            <v>JTFPX22P5K0087761</v>
          </cell>
          <cell r="Q3079">
            <v>87761</v>
          </cell>
          <cell r="R3079">
            <v>605429.07999999996</v>
          </cell>
          <cell r="S3079">
            <v>44592</v>
          </cell>
          <cell r="T3079">
            <v>44804</v>
          </cell>
          <cell r="U3079" t="str">
            <v>0009268566</v>
          </cell>
          <cell r="V3079">
            <v>0</v>
          </cell>
          <cell r="W3079">
            <v>0</v>
          </cell>
          <cell r="X3079">
            <v>0</v>
          </cell>
          <cell r="Y3079">
            <v>576976.56000000006</v>
          </cell>
          <cell r="Z3079" t="str">
            <v>Dolores Aguilar</v>
          </cell>
          <cell r="AA3079" t="str">
            <v>FS1-2001-9355</v>
          </cell>
          <cell r="AB3079" t="str">
            <v>1-2001-9355</v>
          </cell>
        </row>
        <row r="3080">
          <cell r="P3080" t="str">
            <v>JTFPX22P1K0084551</v>
          </cell>
          <cell r="Q3080">
            <v>84551</v>
          </cell>
          <cell r="R3080">
            <v>505539.8</v>
          </cell>
          <cell r="S3080">
            <v>43328</v>
          </cell>
          <cell r="T3080">
            <v>44804</v>
          </cell>
          <cell r="U3080" t="str">
            <v>0009026279</v>
          </cell>
          <cell r="V3080">
            <v>0</v>
          </cell>
          <cell r="W3080">
            <v>0</v>
          </cell>
          <cell r="X3080">
            <v>0</v>
          </cell>
          <cell r="Y3080">
            <v>376507.87</v>
          </cell>
          <cell r="Z3080" t="str">
            <v>IZAR</v>
          </cell>
          <cell r="AA3080" t="str">
            <v>FS1-2001-10173</v>
          </cell>
          <cell r="AB3080" t="str">
            <v>1-2001-10173</v>
          </cell>
        </row>
        <row r="3081">
          <cell r="P3081" t="str">
            <v>JTFPX22P3K0088195</v>
          </cell>
          <cell r="Q3081">
            <v>88195</v>
          </cell>
          <cell r="R3081">
            <v>576591.80000000005</v>
          </cell>
          <cell r="S3081">
            <v>43462</v>
          </cell>
          <cell r="T3081">
            <v>44804</v>
          </cell>
          <cell r="U3081" t="str">
            <v>0005270277</v>
          </cell>
          <cell r="V3081">
            <v>0</v>
          </cell>
          <cell r="W3081">
            <v>420</v>
          </cell>
          <cell r="X3081">
            <v>265452.08999999997</v>
          </cell>
          <cell r="Y3081">
            <v>746660.72</v>
          </cell>
          <cell r="Z3081" t="str">
            <v>JOEL</v>
          </cell>
          <cell r="AA3081" t="str">
            <v>PR1-2001-9367</v>
          </cell>
          <cell r="AB3081" t="str">
            <v>1-2001-9367</v>
          </cell>
        </row>
        <row r="3082">
          <cell r="P3082" t="str">
            <v>JTFPX22P9K0084300</v>
          </cell>
          <cell r="Q3082">
            <v>84300</v>
          </cell>
          <cell r="R3082">
            <v>485539.8</v>
          </cell>
          <cell r="S3082">
            <v>43329</v>
          </cell>
          <cell r="T3082">
            <v>44957</v>
          </cell>
          <cell r="U3082" t="str">
            <v>0005269840</v>
          </cell>
          <cell r="V3082">
            <v>0</v>
          </cell>
          <cell r="W3082">
            <v>360</v>
          </cell>
          <cell r="X3082">
            <v>213614.84000000003</v>
          </cell>
          <cell r="Y3082">
            <v>582285.32000000007</v>
          </cell>
          <cell r="Z3082" t="str">
            <v>IZAR</v>
          </cell>
          <cell r="AA3082" t="str">
            <v>PR1-2001-9258</v>
          </cell>
          <cell r="AB3082" t="str">
            <v>1-2001-9258</v>
          </cell>
        </row>
        <row r="3083">
          <cell r="P3083" t="str">
            <v>JTFPX22PXK0084127</v>
          </cell>
          <cell r="Q3083">
            <v>84127</v>
          </cell>
          <cell r="R3083">
            <v>505539.8</v>
          </cell>
          <cell r="S3083">
            <v>43312</v>
          </cell>
          <cell r="T3083">
            <v>45716</v>
          </cell>
          <cell r="U3083" t="str">
            <v>0005269741</v>
          </cell>
          <cell r="V3083">
            <v>0</v>
          </cell>
          <cell r="W3083">
            <v>30</v>
          </cell>
          <cell r="X3083">
            <v>50933.74</v>
          </cell>
          <cell r="Y3083">
            <v>475581.94000000012</v>
          </cell>
          <cell r="Z3083" t="str">
            <v>JOEL</v>
          </cell>
          <cell r="AA3083" t="str">
            <v>FS1-2001-9252</v>
          </cell>
          <cell r="AB3083" t="str">
            <v>1-2001-9252</v>
          </cell>
        </row>
        <row r="3084">
          <cell r="P3084" t="str">
            <v>JTFPX22P2J0082810</v>
          </cell>
          <cell r="Q3084">
            <v>82810</v>
          </cell>
          <cell r="R3084">
            <v>398778.47</v>
          </cell>
          <cell r="S3084">
            <v>44592</v>
          </cell>
          <cell r="T3084">
            <v>46463</v>
          </cell>
          <cell r="U3084" t="str">
            <v>0009352873</v>
          </cell>
          <cell r="V3084">
            <v>0</v>
          </cell>
          <cell r="W3084">
            <v>0</v>
          </cell>
          <cell r="X3084">
            <v>14726.74</v>
          </cell>
          <cell r="Y3084">
            <v>343533.05</v>
          </cell>
          <cell r="Z3084" t="str">
            <v>BEATRIZ</v>
          </cell>
          <cell r="AA3084" t="str">
            <v>FS1-2001-9211</v>
          </cell>
          <cell r="AB3084" t="str">
            <v>1-2001-9211</v>
          </cell>
        </row>
        <row r="3085">
          <cell r="P3085" t="str">
            <v>DACION EN PAGO</v>
          </cell>
          <cell r="Q3085" t="str">
            <v>87779DACION</v>
          </cell>
          <cell r="R3085">
            <v>629932.49</v>
          </cell>
          <cell r="S3085">
            <v>44637</v>
          </cell>
          <cell r="T3085">
            <v>44957</v>
          </cell>
          <cell r="U3085" t="str">
            <v>0007267826</v>
          </cell>
          <cell r="V3085" t="str">
            <v>No</v>
          </cell>
          <cell r="W3085" t="str">
            <v>0.00</v>
          </cell>
          <cell r="X3085" t="str">
            <v>0.00</v>
          </cell>
          <cell r="Y3085" t="str">
            <v>0.00</v>
          </cell>
          <cell r="Z3085" t="str">
            <v>SIN ASIGNACIÓN</v>
          </cell>
          <cell r="AA3085" t="str">
            <v>FS1-2001-9361</v>
          </cell>
          <cell r="AB3085" t="str">
            <v>1-2001-9361</v>
          </cell>
        </row>
        <row r="3086">
          <cell r="P3086" t="str">
            <v>JTFPX22P2K0087751</v>
          </cell>
          <cell r="Q3086">
            <v>87751</v>
          </cell>
          <cell r="R3086">
            <v>576591.80000000005</v>
          </cell>
          <cell r="S3086">
            <v>43496</v>
          </cell>
          <cell r="T3086">
            <v>44957</v>
          </cell>
          <cell r="U3086" t="str">
            <v>0005270202</v>
          </cell>
          <cell r="V3086">
            <v>0</v>
          </cell>
          <cell r="W3086">
            <v>30</v>
          </cell>
          <cell r="X3086">
            <v>22913.56</v>
          </cell>
          <cell r="Y3086">
            <v>441213.64999999997</v>
          </cell>
          <cell r="Z3086" t="str">
            <v>IZAR</v>
          </cell>
          <cell r="AA3086" t="str">
            <v>FS1-2001-9350</v>
          </cell>
          <cell r="AB3086" t="str">
            <v>1-2001-9350</v>
          </cell>
        </row>
        <row r="3087">
          <cell r="P3087" t="str">
            <v>JTFPX22P9K0088203</v>
          </cell>
          <cell r="Q3087">
            <v>88203</v>
          </cell>
          <cell r="R3087">
            <v>576591.80000000005</v>
          </cell>
          <cell r="S3087">
            <v>43490</v>
          </cell>
          <cell r="T3087">
            <v>44804</v>
          </cell>
          <cell r="U3087" t="str">
            <v>0005270095</v>
          </cell>
          <cell r="V3087" t="str">
            <v>No</v>
          </cell>
          <cell r="W3087" t="str">
            <v>0.00</v>
          </cell>
          <cell r="X3087" t="str">
            <v>0.00</v>
          </cell>
          <cell r="Y3087" t="str">
            <v>0.00</v>
          </cell>
          <cell r="Z3087" t="str">
            <v>BEATRIZ</v>
          </cell>
          <cell r="AA3087" t="str">
            <v>FS1-2001-9369</v>
          </cell>
          <cell r="AB3087" t="str">
            <v>1-2001-9369</v>
          </cell>
        </row>
        <row r="3088">
          <cell r="P3088" t="str">
            <v>JTFPX22P4K0088450</v>
          </cell>
          <cell r="Q3088">
            <v>88450</v>
          </cell>
          <cell r="R3088">
            <v>576591.80000000005</v>
          </cell>
          <cell r="S3088">
            <v>43490</v>
          </cell>
          <cell r="T3088">
            <v>46378</v>
          </cell>
          <cell r="U3088" t="str">
            <v>0005270103</v>
          </cell>
          <cell r="V3088">
            <v>0</v>
          </cell>
          <cell r="W3088">
            <v>360</v>
          </cell>
          <cell r="X3088">
            <v>220882.88999999998</v>
          </cell>
          <cell r="Y3088">
            <v>682329.88</v>
          </cell>
          <cell r="Z3088" t="str">
            <v>JORGE</v>
          </cell>
          <cell r="AA3088" t="str">
            <v>PR1-2001-9413</v>
          </cell>
          <cell r="AB3088" t="str">
            <v>1-2001-9413</v>
          </cell>
        </row>
        <row r="3089">
          <cell r="P3089" t="str">
            <v>JTFPX22P7K0087504</v>
          </cell>
          <cell r="Q3089">
            <v>87504</v>
          </cell>
          <cell r="R3089">
            <v>545498.81999999995</v>
          </cell>
          <cell r="S3089">
            <v>44614</v>
          </cell>
          <cell r="T3089">
            <v>44773</v>
          </cell>
          <cell r="U3089" t="str">
            <v>0009166844</v>
          </cell>
          <cell r="V3089">
            <v>0</v>
          </cell>
          <cell r="W3089">
            <v>30</v>
          </cell>
          <cell r="X3089">
            <v>0</v>
          </cell>
          <cell r="Y3089">
            <v>501073.49</v>
          </cell>
          <cell r="Z3089" t="str">
            <v>SIN ASIGNACIÓN</v>
          </cell>
          <cell r="AA3089" t="str">
            <v>FS1-2001-9313</v>
          </cell>
          <cell r="AB3089" t="str">
            <v>1-2001-9313</v>
          </cell>
        </row>
        <row r="3090">
          <cell r="P3090" t="str">
            <v>DACION EN PAGO</v>
          </cell>
          <cell r="Q3090" t="str">
            <v>84000DACION</v>
          </cell>
          <cell r="R3090">
            <v>505539.8</v>
          </cell>
          <cell r="S3090">
            <v>43312</v>
          </cell>
          <cell r="T3090">
            <v>44957</v>
          </cell>
          <cell r="U3090" t="str">
            <v>0005269758</v>
          </cell>
          <cell r="V3090" t="str">
            <v>No</v>
          </cell>
          <cell r="W3090" t="str">
            <v>0.00</v>
          </cell>
          <cell r="X3090" t="str">
            <v>0.00</v>
          </cell>
          <cell r="Y3090" t="str">
            <v>0.00</v>
          </cell>
          <cell r="Z3090" t="str">
            <v>SIN ASIGNACIÓN</v>
          </cell>
          <cell r="AA3090" t="str">
            <v>FS1-2001-9245</v>
          </cell>
          <cell r="AB3090" t="str">
            <v>1-2001-9245</v>
          </cell>
        </row>
        <row r="3091">
          <cell r="P3091" t="str">
            <v>JTFPX22P2K0083912</v>
          </cell>
          <cell r="Q3091">
            <v>83912</v>
          </cell>
          <cell r="R3091">
            <v>505539.8</v>
          </cell>
          <cell r="S3091">
            <v>43320</v>
          </cell>
          <cell r="T3091">
            <v>44804</v>
          </cell>
          <cell r="U3091" t="str">
            <v>0005269824</v>
          </cell>
          <cell r="V3091">
            <v>0</v>
          </cell>
          <cell r="W3091">
            <v>30</v>
          </cell>
          <cell r="X3091">
            <v>50215.320000000007</v>
          </cell>
          <cell r="Y3091">
            <v>482263.21000000008</v>
          </cell>
          <cell r="Z3091" t="str">
            <v>IZAR</v>
          </cell>
          <cell r="AA3091" t="str">
            <v>FS1-2001-9240</v>
          </cell>
          <cell r="AB3091" t="str">
            <v>1-2001-9240</v>
          </cell>
        </row>
        <row r="3092">
          <cell r="P3092" t="str">
            <v>DACION EN PAGO</v>
          </cell>
          <cell r="Q3092" t="str">
            <v>82684DACION</v>
          </cell>
          <cell r="R3092">
            <v>492695.8</v>
          </cell>
          <cell r="S3092">
            <v>43287</v>
          </cell>
          <cell r="T3092">
            <v>44804</v>
          </cell>
          <cell r="U3092" t="str">
            <v>0005269543</v>
          </cell>
          <cell r="V3092" t="str">
            <v>No</v>
          </cell>
          <cell r="W3092" t="str">
            <v>0.00</v>
          </cell>
          <cell r="X3092" t="str">
            <v>0.00</v>
          </cell>
          <cell r="Y3092" t="str">
            <v>0.00</v>
          </cell>
          <cell r="Z3092" t="str">
            <v>SIN ASIGNACIÓN</v>
          </cell>
          <cell r="AA3092" t="str">
            <v>FS1-2001-9208</v>
          </cell>
          <cell r="AB3092" t="str">
            <v>1-2001-9208</v>
          </cell>
        </row>
        <row r="3093">
          <cell r="P3093" t="str">
            <v>JTFPX22P4K0087783</v>
          </cell>
          <cell r="Q3093">
            <v>87783</v>
          </cell>
          <cell r="R3093">
            <v>576591.80000000005</v>
          </cell>
          <cell r="S3093">
            <v>43493</v>
          </cell>
          <cell r="T3093">
            <v>45869</v>
          </cell>
          <cell r="U3093" t="str">
            <v>0006076509</v>
          </cell>
          <cell r="V3093" t="str">
            <v>No</v>
          </cell>
          <cell r="W3093" t="str">
            <v>0.00</v>
          </cell>
          <cell r="X3093" t="str">
            <v>0.00</v>
          </cell>
          <cell r="Y3093" t="str">
            <v>0.00</v>
          </cell>
          <cell r="Z3093" t="str">
            <v>BEATRIZ</v>
          </cell>
          <cell r="AA3093" t="str">
            <v>FS1-2001-10163</v>
          </cell>
          <cell r="AB3093" t="str">
            <v>1-2001-10163</v>
          </cell>
        </row>
        <row r="3094">
          <cell r="P3094" t="str">
            <v>JTFPX22P5J0082722</v>
          </cell>
          <cell r="Q3094">
            <v>82722</v>
          </cell>
          <cell r="R3094">
            <v>455442.18</v>
          </cell>
          <cell r="S3094">
            <v>44592</v>
          </cell>
          <cell r="T3094">
            <v>44865</v>
          </cell>
          <cell r="U3094" t="str">
            <v>0007267917</v>
          </cell>
          <cell r="V3094">
            <v>0</v>
          </cell>
          <cell r="W3094">
            <v>30</v>
          </cell>
          <cell r="X3094">
            <v>0</v>
          </cell>
          <cell r="Y3094">
            <v>392891.04</v>
          </cell>
          <cell r="Z3094" t="str">
            <v>Dolores Aguilar</v>
          </cell>
          <cell r="AA3094" t="str">
            <v>FS1-2001-9209</v>
          </cell>
          <cell r="AB3094" t="str">
            <v>1-2001-9209</v>
          </cell>
        </row>
        <row r="3095">
          <cell r="P3095" t="str">
            <v>JTFPX22P9K0084362</v>
          </cell>
          <cell r="Q3095">
            <v>84362</v>
          </cell>
          <cell r="R3095">
            <v>576079.37</v>
          </cell>
          <cell r="S3095">
            <v>43336</v>
          </cell>
          <cell r="T3095">
            <v>46507</v>
          </cell>
          <cell r="U3095" t="str">
            <v>0005269923</v>
          </cell>
          <cell r="V3095" t="str">
            <v>No</v>
          </cell>
          <cell r="W3095" t="str">
            <v>0.00</v>
          </cell>
          <cell r="X3095" t="str">
            <v>0.00</v>
          </cell>
          <cell r="Y3095" t="str">
            <v>0.00</v>
          </cell>
          <cell r="Z3095" t="str">
            <v>SIN ASIGNACIÓN</v>
          </cell>
          <cell r="AA3095" t="str">
            <v>FS1-2001-9260</v>
          </cell>
          <cell r="AB3095" t="str">
            <v>1-2001-9260</v>
          </cell>
        </row>
        <row r="3096">
          <cell r="P3096" t="str">
            <v>JTFPX22P4K0087735</v>
          </cell>
          <cell r="Q3096">
            <v>87735</v>
          </cell>
          <cell r="R3096">
            <v>628366.26</v>
          </cell>
          <cell r="S3096">
            <v>44681</v>
          </cell>
          <cell r="T3096">
            <v>45016</v>
          </cell>
          <cell r="U3096" t="str">
            <v>0007267933</v>
          </cell>
          <cell r="V3096">
            <v>0</v>
          </cell>
          <cell r="W3096">
            <v>0</v>
          </cell>
          <cell r="X3096">
            <v>0</v>
          </cell>
          <cell r="Y3096">
            <v>604704.16</v>
          </cell>
          <cell r="Z3096" t="str">
            <v>SIN ASIGNACIÓN</v>
          </cell>
          <cell r="AA3096" t="str">
            <v>FS1-2001-9343</v>
          </cell>
          <cell r="AB3096" t="str">
            <v>1-2001-9343</v>
          </cell>
        </row>
        <row r="3097">
          <cell r="P3097" t="str">
            <v>JTFPX22P7K0084456</v>
          </cell>
          <cell r="Q3097">
            <v>84456</v>
          </cell>
          <cell r="R3097">
            <v>483512.69</v>
          </cell>
          <cell r="S3097">
            <v>43567</v>
          </cell>
          <cell r="T3097">
            <v>45293</v>
          </cell>
          <cell r="U3097" t="str">
            <v>0009022484</v>
          </cell>
          <cell r="V3097">
            <v>0</v>
          </cell>
          <cell r="W3097">
            <v>0</v>
          </cell>
          <cell r="X3097">
            <v>0</v>
          </cell>
          <cell r="Y3097">
            <v>314073.84999999998</v>
          </cell>
          <cell r="Z3097" t="str">
            <v>JORGE</v>
          </cell>
          <cell r="AA3097" t="str">
            <v>FS1-2001-10031</v>
          </cell>
          <cell r="AB3097" t="str">
            <v>1-2001-10031</v>
          </cell>
        </row>
        <row r="3098">
          <cell r="P3098" t="str">
            <v>JTFPX22P3K0084423</v>
          </cell>
          <cell r="Q3098">
            <v>84423</v>
          </cell>
          <cell r="R3098">
            <v>367724.59</v>
          </cell>
          <cell r="S3098">
            <v>44620</v>
          </cell>
          <cell r="T3098">
            <v>45260</v>
          </cell>
          <cell r="U3098" t="str">
            <v>0007267958</v>
          </cell>
          <cell r="V3098">
            <v>0</v>
          </cell>
          <cell r="W3098">
            <v>0</v>
          </cell>
          <cell r="X3098">
            <v>0</v>
          </cell>
          <cell r="Y3098">
            <v>263511.07</v>
          </cell>
          <cell r="Z3098" t="str">
            <v>SIN ASIGNACIÓN</v>
          </cell>
          <cell r="AA3098" t="str">
            <v>FS1-2001-9263</v>
          </cell>
          <cell r="AB3098" t="str">
            <v>1-2001-9263</v>
          </cell>
        </row>
        <row r="3099">
          <cell r="P3099" t="str">
            <v>DACION EN PAGO</v>
          </cell>
          <cell r="Q3099" t="str">
            <v>88476DACION</v>
          </cell>
          <cell r="R3099">
            <v>558786.98</v>
          </cell>
          <cell r="S3099">
            <v>43678</v>
          </cell>
          <cell r="T3099">
            <v>46420</v>
          </cell>
          <cell r="U3099" t="str">
            <v>0005270384</v>
          </cell>
          <cell r="V3099" t="str">
            <v>No</v>
          </cell>
          <cell r="W3099" t="str">
            <v>0.00</v>
          </cell>
          <cell r="X3099" t="str">
            <v>0.00</v>
          </cell>
          <cell r="Y3099" t="str">
            <v>0.00</v>
          </cell>
          <cell r="Z3099" t="str">
            <v>SIN ASIGNACIÓN</v>
          </cell>
          <cell r="AA3099" t="str">
            <v>FS1-2001-9423</v>
          </cell>
          <cell r="AB3099" t="str">
            <v>1-2001-9423</v>
          </cell>
        </row>
        <row r="3100">
          <cell r="P3100" t="str">
            <v>JTFPX22P9K0089478</v>
          </cell>
          <cell r="Q3100">
            <v>89478</v>
          </cell>
          <cell r="R3100">
            <v>733549.29</v>
          </cell>
          <cell r="S3100">
            <v>44592</v>
          </cell>
          <cell r="T3100">
            <v>45260</v>
          </cell>
          <cell r="U3100" t="str">
            <v>0007267974</v>
          </cell>
          <cell r="V3100">
            <v>0</v>
          </cell>
          <cell r="W3100">
            <v>0</v>
          </cell>
          <cell r="X3100">
            <v>17499.990000000002</v>
          </cell>
          <cell r="Y3100">
            <v>725149.69</v>
          </cell>
          <cell r="Z3100" t="str">
            <v>ISMAEL</v>
          </cell>
          <cell r="AA3100" t="str">
            <v>FS1-2001-9535</v>
          </cell>
          <cell r="AB3100" t="str">
            <v>1-2001-9535</v>
          </cell>
        </row>
        <row r="3101">
          <cell r="P3101" t="str">
            <v>JTFPX22P4K0089534</v>
          </cell>
          <cell r="Q3101">
            <v>89534</v>
          </cell>
          <cell r="R3101">
            <v>611300</v>
          </cell>
          <cell r="S3101">
            <v>43766</v>
          </cell>
          <cell r="T3101">
            <v>45230</v>
          </cell>
          <cell r="U3101" t="str">
            <v>0005270426</v>
          </cell>
          <cell r="V3101" t="str">
            <v>No</v>
          </cell>
          <cell r="W3101" t="str">
            <v>0.00</v>
          </cell>
          <cell r="X3101" t="str">
            <v>0.00</v>
          </cell>
          <cell r="Y3101" t="str">
            <v>0.00</v>
          </cell>
          <cell r="Z3101" t="str">
            <v>SIN ASIGNACIÓN</v>
          </cell>
          <cell r="AA3101" t="str">
            <v>FS1-2001-9555</v>
          </cell>
          <cell r="AB3101" t="str">
            <v>1-2001-9555</v>
          </cell>
        </row>
        <row r="3102">
          <cell r="P3102" t="str">
            <v>JTFPX22P1K0089278</v>
          </cell>
          <cell r="Q3102">
            <v>89278</v>
          </cell>
          <cell r="R3102">
            <v>627269.36</v>
          </cell>
          <cell r="S3102">
            <v>43766</v>
          </cell>
          <cell r="T3102">
            <v>46323</v>
          </cell>
          <cell r="U3102" t="str">
            <v>0005270509</v>
          </cell>
          <cell r="V3102">
            <v>0</v>
          </cell>
          <cell r="W3102">
            <v>30</v>
          </cell>
          <cell r="X3102">
            <v>49733.63</v>
          </cell>
          <cell r="Y3102">
            <v>766735.9</v>
          </cell>
          <cell r="Z3102" t="str">
            <v>IZAR</v>
          </cell>
          <cell r="AA3102" t="str">
            <v>FS1-2001-9503</v>
          </cell>
          <cell r="AB3102" t="str">
            <v>1-2001-9503</v>
          </cell>
        </row>
        <row r="3103">
          <cell r="P3103" t="str">
            <v>JTFPX22P3K0089430</v>
          </cell>
          <cell r="Q3103">
            <v>89430</v>
          </cell>
          <cell r="R3103">
            <v>684222.39</v>
          </cell>
          <cell r="S3103">
            <v>44620</v>
          </cell>
          <cell r="T3103">
            <v>45626</v>
          </cell>
          <cell r="U3103" t="str">
            <v>0007267990</v>
          </cell>
          <cell r="V3103">
            <v>0</v>
          </cell>
          <cell r="W3103">
            <v>30</v>
          </cell>
          <cell r="X3103">
            <v>24555.750000000004</v>
          </cell>
          <cell r="Y3103">
            <v>651400.6</v>
          </cell>
          <cell r="Z3103" t="str">
            <v>SIN ASIGNACIÓN</v>
          </cell>
          <cell r="AA3103" t="str">
            <v>FS1-2001-9514</v>
          </cell>
          <cell r="AB3103" t="str">
            <v>1-2001-9514</v>
          </cell>
        </row>
        <row r="3104">
          <cell r="P3104" t="str">
            <v>JTFPX22P6K0083959</v>
          </cell>
          <cell r="Q3104">
            <v>83959</v>
          </cell>
          <cell r="R3104">
            <v>555644</v>
          </cell>
          <cell r="S3104">
            <v>43763</v>
          </cell>
          <cell r="T3104">
            <v>46507</v>
          </cell>
          <cell r="U3104" t="str">
            <v>0005270574</v>
          </cell>
          <cell r="V3104">
            <v>0</v>
          </cell>
          <cell r="W3104">
            <v>30</v>
          </cell>
          <cell r="X3104">
            <v>45921.770000000004</v>
          </cell>
          <cell r="Y3104">
            <v>645895.63</v>
          </cell>
          <cell r="Z3104" t="str">
            <v>JOEL</v>
          </cell>
          <cell r="AA3104" t="str">
            <v>FS1-2001-9244</v>
          </cell>
          <cell r="AB3104" t="str">
            <v>1-2001-9244</v>
          </cell>
        </row>
        <row r="3105">
          <cell r="P3105" t="str">
            <v>DACION EN PAGO</v>
          </cell>
          <cell r="Q3105" t="str">
            <v>82648DACION</v>
          </cell>
          <cell r="R3105">
            <v>579201.49</v>
          </cell>
          <cell r="S3105">
            <v>44681</v>
          </cell>
          <cell r="T3105">
            <v>44804</v>
          </cell>
          <cell r="U3105" t="str">
            <v>0007268014</v>
          </cell>
          <cell r="V3105" t="str">
            <v>No</v>
          </cell>
          <cell r="W3105" t="str">
            <v>0.00</v>
          </cell>
          <cell r="X3105" t="str">
            <v>0.00</v>
          </cell>
          <cell r="Y3105" t="str">
            <v>0.00</v>
          </cell>
          <cell r="Z3105" t="str">
            <v>SIN ASIGNACIÓN</v>
          </cell>
          <cell r="AA3105" t="str">
            <v>FS1-2001-9206</v>
          </cell>
          <cell r="AB3105" t="str">
            <v>1-2001-9206</v>
          </cell>
        </row>
        <row r="3106">
          <cell r="P3106" t="str">
            <v>DACION EN PAGO</v>
          </cell>
          <cell r="Q3106" t="str">
            <v>90573DACION</v>
          </cell>
          <cell r="R3106">
            <v>653578</v>
          </cell>
          <cell r="S3106">
            <v>43795</v>
          </cell>
          <cell r="T3106">
            <v>44985</v>
          </cell>
          <cell r="U3106" t="str">
            <v>0005270608</v>
          </cell>
          <cell r="V3106" t="str">
            <v>No</v>
          </cell>
          <cell r="W3106" t="str">
            <v>0.00</v>
          </cell>
          <cell r="X3106" t="str">
            <v>0.00</v>
          </cell>
          <cell r="Y3106" t="str">
            <v>0.00</v>
          </cell>
          <cell r="Z3106" t="str">
            <v>SIN ASIGNACIÓN</v>
          </cell>
          <cell r="AA3106" t="str">
            <v>FS1-2001-9595</v>
          </cell>
          <cell r="AB3106" t="str">
            <v>1-2001-9595</v>
          </cell>
        </row>
        <row r="3107">
          <cell r="P3107" t="str">
            <v>JTFPX22P7K0090600</v>
          </cell>
          <cell r="Q3107">
            <v>90600</v>
          </cell>
          <cell r="R3107">
            <v>653578</v>
          </cell>
          <cell r="S3107">
            <v>43795</v>
          </cell>
          <cell r="T3107">
            <v>46044</v>
          </cell>
          <cell r="U3107" t="str">
            <v>0005270624</v>
          </cell>
          <cell r="V3107" t="str">
            <v>No</v>
          </cell>
          <cell r="W3107" t="str">
            <v>0.00</v>
          </cell>
          <cell r="X3107" t="str">
            <v>0.00</v>
          </cell>
          <cell r="Y3107" t="str">
            <v>0.00</v>
          </cell>
          <cell r="Z3107" t="str">
            <v>JORGE</v>
          </cell>
          <cell r="AA3107" t="str">
            <v>FS1-2001-9605</v>
          </cell>
          <cell r="AB3107" t="str">
            <v>1-2001-9605</v>
          </cell>
        </row>
        <row r="3108">
          <cell r="P3108" t="str">
            <v>JTFPX22P4K0083958</v>
          </cell>
          <cell r="Q3108">
            <v>83958</v>
          </cell>
          <cell r="R3108">
            <v>479458.57</v>
          </cell>
          <cell r="S3108">
            <v>44614</v>
          </cell>
          <cell r="T3108">
            <v>44773</v>
          </cell>
          <cell r="U3108" t="str">
            <v>0009268996</v>
          </cell>
          <cell r="V3108">
            <v>0</v>
          </cell>
          <cell r="W3108">
            <v>30</v>
          </cell>
          <cell r="X3108">
            <v>0</v>
          </cell>
          <cell r="Y3108">
            <v>417156.1</v>
          </cell>
          <cell r="Z3108" t="str">
            <v>SIN ASIGNACIÓN</v>
          </cell>
          <cell r="AA3108" t="str">
            <v>FS1-2001-10188</v>
          </cell>
          <cell r="AB3108" t="str">
            <v>1-2001-10188</v>
          </cell>
        </row>
        <row r="3109">
          <cell r="P3109" t="str">
            <v>DACION EN PAGO</v>
          </cell>
          <cell r="Q3109" t="str">
            <v>87511DACION</v>
          </cell>
          <cell r="R3109">
            <v>531042.55000000005</v>
          </cell>
          <cell r="S3109">
            <v>43770</v>
          </cell>
          <cell r="T3109">
            <v>44773</v>
          </cell>
          <cell r="U3109" t="str">
            <v>0005270640</v>
          </cell>
          <cell r="V3109" t="str">
            <v>No</v>
          </cell>
          <cell r="W3109" t="str">
            <v>0.00</v>
          </cell>
          <cell r="X3109" t="str">
            <v>0.00</v>
          </cell>
          <cell r="Y3109" t="str">
            <v>0.00</v>
          </cell>
          <cell r="Z3109" t="str">
            <v>SIN ASIGNACIÓN</v>
          </cell>
          <cell r="AA3109" t="str">
            <v>FS1-2001-9317</v>
          </cell>
          <cell r="AB3109" t="str">
            <v>1-2001-9317</v>
          </cell>
        </row>
        <row r="3110">
          <cell r="P3110" t="str">
            <v>JTFPX22P6J0083202</v>
          </cell>
          <cell r="Q3110">
            <v>83202</v>
          </cell>
          <cell r="R3110">
            <v>492695.8</v>
          </cell>
          <cell r="S3110">
            <v>43284</v>
          </cell>
          <cell r="T3110">
            <v>44773</v>
          </cell>
          <cell r="U3110" t="str">
            <v>0005269519</v>
          </cell>
          <cell r="V3110">
            <v>0</v>
          </cell>
          <cell r="W3110">
            <v>30</v>
          </cell>
          <cell r="X3110">
            <v>44139.05</v>
          </cell>
          <cell r="Y3110">
            <v>440258.05</v>
          </cell>
          <cell r="Z3110" t="str">
            <v>IZAR</v>
          </cell>
          <cell r="AA3110" t="str">
            <v>FS1-2001-9222</v>
          </cell>
          <cell r="AB3110" t="str">
            <v>1-2001-9222</v>
          </cell>
        </row>
        <row r="3111">
          <cell r="P3111" t="str">
            <v>JTFPX22P3J0082847</v>
          </cell>
          <cell r="Q3111">
            <v>82847</v>
          </cell>
          <cell r="R3111">
            <v>492695.8</v>
          </cell>
          <cell r="S3111">
            <v>43284</v>
          </cell>
          <cell r="T3111">
            <v>45502</v>
          </cell>
          <cell r="U3111" t="str">
            <v>0009304536</v>
          </cell>
          <cell r="V3111">
            <v>0</v>
          </cell>
          <cell r="W3111">
            <v>0</v>
          </cell>
          <cell r="X3111">
            <v>12500</v>
          </cell>
          <cell r="Y3111">
            <v>483129.33</v>
          </cell>
          <cell r="Z3111" t="str">
            <v>JORGE</v>
          </cell>
          <cell r="AA3111" t="str">
            <v>FS1-2001-9213</v>
          </cell>
          <cell r="AB3111" t="str">
            <v>1-2001-9213</v>
          </cell>
        </row>
        <row r="3112">
          <cell r="P3112" t="str">
            <v>JTFPX22PXJ0082604</v>
          </cell>
          <cell r="Q3112">
            <v>82604</v>
          </cell>
          <cell r="R3112">
            <v>403650.93</v>
          </cell>
          <cell r="S3112">
            <v>44620</v>
          </cell>
          <cell r="T3112">
            <v>44773</v>
          </cell>
          <cell r="U3112" t="str">
            <v>0009352956</v>
          </cell>
          <cell r="V3112">
            <v>0</v>
          </cell>
          <cell r="W3112">
            <v>30</v>
          </cell>
          <cell r="X3112">
            <v>0</v>
          </cell>
          <cell r="Y3112">
            <v>324226.96000000002</v>
          </cell>
          <cell r="Z3112" t="str">
            <v>SIN ASIGNACIÓN</v>
          </cell>
          <cell r="AA3112" t="str">
            <v>FS1-2001-9204</v>
          </cell>
          <cell r="AB3112" t="str">
            <v>1-2001-9204</v>
          </cell>
        </row>
        <row r="3113">
          <cell r="P3113" t="str">
            <v>JTFPX22P4J0082761</v>
          </cell>
          <cell r="Q3113">
            <v>82761</v>
          </cell>
          <cell r="R3113">
            <v>492695.8</v>
          </cell>
          <cell r="S3113">
            <v>43284</v>
          </cell>
          <cell r="T3113">
            <v>45322</v>
          </cell>
          <cell r="U3113" t="str">
            <v>0005269568</v>
          </cell>
          <cell r="V3113">
            <v>0</v>
          </cell>
          <cell r="W3113">
            <v>30</v>
          </cell>
          <cell r="X3113">
            <v>39865.35</v>
          </cell>
          <cell r="Y3113">
            <v>421786.18000000011</v>
          </cell>
          <cell r="Z3113" t="str">
            <v>ISMAEL</v>
          </cell>
          <cell r="AA3113" t="str">
            <v>FS1-2001-9210</v>
          </cell>
          <cell r="AB3113" t="str">
            <v>1-2001-9210</v>
          </cell>
        </row>
        <row r="3114">
          <cell r="P3114" t="str">
            <v>JTFPX22P3J0082881</v>
          </cell>
          <cell r="Q3114">
            <v>82881</v>
          </cell>
          <cell r="R3114">
            <v>492695.8</v>
          </cell>
          <cell r="S3114">
            <v>43284</v>
          </cell>
          <cell r="T3114">
            <v>45322</v>
          </cell>
          <cell r="U3114" t="str">
            <v>0009342254</v>
          </cell>
          <cell r="V3114">
            <v>0</v>
          </cell>
          <cell r="W3114">
            <v>0</v>
          </cell>
          <cell r="X3114">
            <v>3000</v>
          </cell>
          <cell r="Y3114">
            <v>499120.35</v>
          </cell>
          <cell r="Z3114" t="str">
            <v>JOEL</v>
          </cell>
          <cell r="AA3114" t="str">
            <v>FS1-2001-9215</v>
          </cell>
          <cell r="AB3114" t="str">
            <v>1-2001-9215</v>
          </cell>
        </row>
        <row r="3115">
          <cell r="P3115" t="str">
            <v>JTFPX22P2J0083083</v>
          </cell>
          <cell r="Q3115">
            <v>83083</v>
          </cell>
          <cell r="R3115">
            <v>492695.8</v>
          </cell>
          <cell r="S3115">
            <v>43284</v>
          </cell>
          <cell r="T3115">
            <v>45322</v>
          </cell>
          <cell r="U3115" t="str">
            <v>0005269584</v>
          </cell>
          <cell r="V3115" t="str">
            <v>No</v>
          </cell>
          <cell r="W3115" t="str">
            <v>0.00</v>
          </cell>
          <cell r="X3115" t="str">
            <v>0.00</v>
          </cell>
          <cell r="Y3115" t="str">
            <v>0.00</v>
          </cell>
          <cell r="Z3115" t="str">
            <v>JOEL</v>
          </cell>
          <cell r="AA3115" t="str">
            <v>FS1-2001-9220</v>
          </cell>
          <cell r="AB3115" t="str">
            <v>1-2001-9220</v>
          </cell>
        </row>
        <row r="3116">
          <cell r="P3116" t="str">
            <v>JTFPX22PXK0090574</v>
          </cell>
          <cell r="Q3116" t="str">
            <v>1911VLL038</v>
          </cell>
          <cell r="R3116">
            <v>607403</v>
          </cell>
          <cell r="S3116">
            <v>43803</v>
          </cell>
          <cell r="T3116">
            <v>45322</v>
          </cell>
          <cell r="U3116" t="str">
            <v>0005932264</v>
          </cell>
          <cell r="V3116">
            <v>0</v>
          </cell>
          <cell r="W3116">
            <v>0</v>
          </cell>
          <cell r="X3116">
            <v>3544.95</v>
          </cell>
          <cell r="Y3116">
            <v>424487.14999999997</v>
          </cell>
          <cell r="Z3116" t="str">
            <v>ISMAEL</v>
          </cell>
          <cell r="AA3116" t="str">
            <v>FS1-2001-10051</v>
          </cell>
          <cell r="AB3116" t="str">
            <v>1-2001-10051</v>
          </cell>
        </row>
        <row r="3117">
          <cell r="P3117" t="str">
            <v>JTFPX22PXK0090610</v>
          </cell>
          <cell r="Q3117" t="str">
            <v>1911VLL039</v>
          </cell>
          <cell r="R3117">
            <v>607403</v>
          </cell>
          <cell r="S3117">
            <v>43803</v>
          </cell>
          <cell r="T3117">
            <v>45626</v>
          </cell>
          <cell r="U3117" t="str">
            <v>0005270665</v>
          </cell>
          <cell r="V3117">
            <v>0</v>
          </cell>
          <cell r="W3117">
            <v>0</v>
          </cell>
          <cell r="X3117">
            <v>22018.02</v>
          </cell>
          <cell r="Y3117">
            <v>759478.41</v>
          </cell>
          <cell r="Z3117" t="str">
            <v>JORGE</v>
          </cell>
          <cell r="AA3117" t="str">
            <v>FS1-2001-9058</v>
          </cell>
          <cell r="AB3117" t="str">
            <v>1-2001-9058</v>
          </cell>
        </row>
        <row r="3118">
          <cell r="P3118" t="str">
            <v>JTFPX22P9K0090596</v>
          </cell>
          <cell r="Q3118" t="str">
            <v>1911VLL040</v>
          </cell>
          <cell r="R3118">
            <v>607403</v>
          </cell>
          <cell r="S3118">
            <v>43803</v>
          </cell>
          <cell r="T3118">
            <v>45626</v>
          </cell>
          <cell r="U3118" t="str">
            <v>0005270673</v>
          </cell>
          <cell r="V3118">
            <v>0</v>
          </cell>
          <cell r="W3118">
            <v>0</v>
          </cell>
          <cell r="X3118">
            <v>0</v>
          </cell>
          <cell r="Y3118">
            <v>747699.53</v>
          </cell>
          <cell r="Z3118" t="str">
            <v>ISMAEL</v>
          </cell>
          <cell r="AA3118" t="str">
            <v>FS1-2001-9061</v>
          </cell>
          <cell r="AB3118" t="str">
            <v>1-2001-9061</v>
          </cell>
        </row>
        <row r="3119">
          <cell r="P3119" t="str">
            <v>DACION EN PAGO</v>
          </cell>
          <cell r="Q3119" t="str">
            <v>1911VLL042DACION</v>
          </cell>
          <cell r="R3119">
            <v>607403</v>
          </cell>
          <cell r="S3119">
            <v>43803</v>
          </cell>
          <cell r="T3119">
            <v>46507</v>
          </cell>
          <cell r="U3119" t="str">
            <v>0005270681</v>
          </cell>
          <cell r="V3119" t="str">
            <v>No</v>
          </cell>
          <cell r="W3119" t="str">
            <v>0.00</v>
          </cell>
          <cell r="X3119" t="str">
            <v>0.00</v>
          </cell>
          <cell r="Y3119" t="str">
            <v>0.00</v>
          </cell>
          <cell r="Z3119" t="str">
            <v>SIN ASIGNACIÓN</v>
          </cell>
          <cell r="AA3119" t="str">
            <v>FS1-2001-9063</v>
          </cell>
          <cell r="AB3119" t="str">
            <v>1-2001-9063</v>
          </cell>
        </row>
        <row r="3120">
          <cell r="P3120" t="str">
            <v>JTFPX22P9K0091151</v>
          </cell>
          <cell r="Q3120" t="str">
            <v>1911VLL027</v>
          </cell>
          <cell r="R3120">
            <v>989728.4</v>
          </cell>
          <cell r="S3120">
            <v>44681</v>
          </cell>
          <cell r="T3120">
            <v>45626</v>
          </cell>
          <cell r="U3120" t="str">
            <v>0007268162</v>
          </cell>
          <cell r="V3120">
            <v>0</v>
          </cell>
          <cell r="W3120">
            <v>120</v>
          </cell>
          <cell r="X3120">
            <v>86850.739999999991</v>
          </cell>
          <cell r="Y3120">
            <v>1071250.08</v>
          </cell>
          <cell r="Z3120" t="str">
            <v>SIN ASIGNACIÓN</v>
          </cell>
          <cell r="AA3120" t="str">
            <v>PR1-2001-9047</v>
          </cell>
          <cell r="AB3120" t="str">
            <v>1-2001-9047</v>
          </cell>
        </row>
        <row r="3121">
          <cell r="P3121" t="str">
            <v>JTFPX22P8K0091190</v>
          </cell>
          <cell r="Q3121" t="str">
            <v>1911VLL043</v>
          </cell>
          <cell r="R3121">
            <v>653578</v>
          </cell>
          <cell r="S3121">
            <v>43804</v>
          </cell>
          <cell r="T3121">
            <v>45322</v>
          </cell>
          <cell r="U3121" t="str">
            <v>0005270707</v>
          </cell>
          <cell r="V3121" t="str">
            <v>No</v>
          </cell>
          <cell r="W3121" t="str">
            <v>0.00</v>
          </cell>
          <cell r="X3121" t="str">
            <v>0.00</v>
          </cell>
          <cell r="Y3121" t="str">
            <v>0.00</v>
          </cell>
          <cell r="Z3121" t="str">
            <v>SIN ASIGNACIÓN</v>
          </cell>
          <cell r="AA3121" t="str">
            <v>FS1-2001-9064</v>
          </cell>
          <cell r="AB3121" t="str">
            <v>1-2001-9064</v>
          </cell>
        </row>
        <row r="3122">
          <cell r="P3122" t="str">
            <v>JTFPX22P7K0091164</v>
          </cell>
          <cell r="Q3122" t="str">
            <v>1911VLL041</v>
          </cell>
          <cell r="R3122">
            <v>653578</v>
          </cell>
          <cell r="S3122">
            <v>43804</v>
          </cell>
          <cell r="T3122">
            <v>45626</v>
          </cell>
          <cell r="U3122" t="str">
            <v>0005270715</v>
          </cell>
          <cell r="V3122">
            <v>0</v>
          </cell>
          <cell r="W3122">
            <v>0</v>
          </cell>
          <cell r="X3122">
            <v>0</v>
          </cell>
          <cell r="Y3122">
            <v>798381.02</v>
          </cell>
          <cell r="Z3122" t="str">
            <v>IZAR</v>
          </cell>
          <cell r="AA3122" t="str">
            <v>FS1-2001-9062</v>
          </cell>
          <cell r="AB3122" t="str">
            <v>1-2001-9062</v>
          </cell>
        </row>
        <row r="3123">
          <cell r="P3123" t="str">
            <v>JTFPX22P9K0091179</v>
          </cell>
          <cell r="Q3123">
            <v>91179</v>
          </cell>
          <cell r="R3123">
            <v>653578</v>
          </cell>
          <cell r="S3123">
            <v>43809</v>
          </cell>
          <cell r="T3123">
            <v>46447</v>
          </cell>
          <cell r="U3123" t="str">
            <v>0005270723</v>
          </cell>
          <cell r="V3123">
            <v>0</v>
          </cell>
          <cell r="W3123">
            <v>0</v>
          </cell>
          <cell r="X3123">
            <v>0</v>
          </cell>
          <cell r="Y3123">
            <v>782389.97</v>
          </cell>
          <cell r="Z3123" t="str">
            <v>IZAR</v>
          </cell>
          <cell r="AA3123" t="str">
            <v>FS1-2001-9779</v>
          </cell>
          <cell r="AB3123" t="str">
            <v>1-2001-9779</v>
          </cell>
        </row>
        <row r="3124">
          <cell r="P3124" t="str">
            <v>JTFPX22P8K0091206</v>
          </cell>
          <cell r="Q3124">
            <v>91206</v>
          </cell>
          <cell r="R3124">
            <v>914544.44</v>
          </cell>
          <cell r="S3124">
            <v>44620</v>
          </cell>
          <cell r="T3124">
            <v>46447</v>
          </cell>
          <cell r="U3124" t="str">
            <v>0009268673</v>
          </cell>
          <cell r="V3124">
            <v>0</v>
          </cell>
          <cell r="W3124">
            <v>0</v>
          </cell>
          <cell r="X3124">
            <v>0</v>
          </cell>
          <cell r="Y3124">
            <v>893671.02</v>
          </cell>
          <cell r="Z3124" t="str">
            <v>SIN ASIGNACIÓN</v>
          </cell>
          <cell r="AA3124" t="str">
            <v>FS1-2001-10172</v>
          </cell>
          <cell r="AB3124" t="str">
            <v>1-2001-10172</v>
          </cell>
        </row>
        <row r="3125">
          <cell r="P3125" t="str">
            <v>JTFPX22P7K0091195</v>
          </cell>
          <cell r="Q3125">
            <v>91195</v>
          </cell>
          <cell r="R3125">
            <v>974047.44</v>
          </cell>
          <cell r="S3125">
            <v>44620</v>
          </cell>
          <cell r="T3125">
            <v>45626</v>
          </cell>
          <cell r="U3125" t="str">
            <v>0007268212</v>
          </cell>
          <cell r="V3125">
            <v>0</v>
          </cell>
          <cell r="W3125">
            <v>0</v>
          </cell>
          <cell r="X3125">
            <v>0</v>
          </cell>
          <cell r="Y3125">
            <v>957207.79</v>
          </cell>
          <cell r="Z3125" t="str">
            <v>SIN ASIGNACIÓN</v>
          </cell>
          <cell r="AA3125" t="str">
            <v>FS1-2001-9786</v>
          </cell>
          <cell r="AB3125" t="str">
            <v>1-2001-9786</v>
          </cell>
        </row>
        <row r="3126">
          <cell r="P3126" t="str">
            <v>DACION EN PAGO</v>
          </cell>
          <cell r="Q3126" t="str">
            <v>91188DACION</v>
          </cell>
          <cell r="R3126">
            <v>607403</v>
          </cell>
          <cell r="S3126">
            <v>43810</v>
          </cell>
          <cell r="T3126">
            <v>45322</v>
          </cell>
          <cell r="U3126" t="str">
            <v>0005270756</v>
          </cell>
          <cell r="V3126" t="str">
            <v>No</v>
          </cell>
          <cell r="W3126" t="str">
            <v>0.00</v>
          </cell>
          <cell r="X3126" t="str">
            <v>0.00</v>
          </cell>
          <cell r="Y3126" t="str">
            <v>0.00</v>
          </cell>
          <cell r="Z3126" t="str">
            <v>SIN ASIGNACIÓN</v>
          </cell>
          <cell r="AA3126" t="str">
            <v>FS1-2001-9783</v>
          </cell>
          <cell r="AB3126" t="str">
            <v>1-2001-9783</v>
          </cell>
        </row>
        <row r="3127">
          <cell r="P3127" t="str">
            <v>DACION EN PAGO</v>
          </cell>
          <cell r="Q3127" t="str">
            <v>91173DACION</v>
          </cell>
          <cell r="R3127">
            <v>607403</v>
          </cell>
          <cell r="S3127">
            <v>43810</v>
          </cell>
          <cell r="T3127">
            <v>46463</v>
          </cell>
          <cell r="U3127" t="str">
            <v>0005270764</v>
          </cell>
          <cell r="V3127" t="str">
            <v>No</v>
          </cell>
          <cell r="W3127" t="str">
            <v>0.00</v>
          </cell>
          <cell r="X3127" t="str">
            <v>0.00</v>
          </cell>
          <cell r="Y3127" t="str">
            <v>0.00</v>
          </cell>
          <cell r="Z3127" t="str">
            <v>SIN ASIGNACIÓN</v>
          </cell>
          <cell r="AA3127" t="str">
            <v>FS1-2001-9774</v>
          </cell>
          <cell r="AB3127" t="str">
            <v>1-2001-9774</v>
          </cell>
        </row>
        <row r="3128">
          <cell r="P3128" t="str">
            <v>JTFPX22PXK0090445</v>
          </cell>
          <cell r="Q3128">
            <v>90445</v>
          </cell>
          <cell r="R3128">
            <v>833211.82</v>
          </cell>
          <cell r="S3128">
            <v>44637</v>
          </cell>
          <cell r="T3128">
            <v>45322</v>
          </cell>
          <cell r="U3128" t="str">
            <v>0007268238</v>
          </cell>
          <cell r="V3128">
            <v>0</v>
          </cell>
          <cell r="W3128">
            <v>0</v>
          </cell>
          <cell r="X3128">
            <v>0</v>
          </cell>
          <cell r="Y3128">
            <v>825790.17</v>
          </cell>
          <cell r="Z3128" t="str">
            <v>SIN ASIGNACIÓN</v>
          </cell>
          <cell r="AA3128" t="str">
            <v>FS1-2001-9590</v>
          </cell>
          <cell r="AB3128" t="str">
            <v>1-2001-9590</v>
          </cell>
        </row>
        <row r="3129">
          <cell r="P3129" t="str">
            <v>DACION EN PAGO</v>
          </cell>
          <cell r="Q3129" t="str">
            <v>91182DACION</v>
          </cell>
          <cell r="R3129">
            <v>607403</v>
          </cell>
          <cell r="S3129">
            <v>43810</v>
          </cell>
          <cell r="T3129">
            <v>46420</v>
          </cell>
          <cell r="U3129" t="str">
            <v>0005270780</v>
          </cell>
          <cell r="V3129" t="str">
            <v>No</v>
          </cell>
          <cell r="W3129" t="str">
            <v>0.00</v>
          </cell>
          <cell r="X3129" t="str">
            <v>0.00</v>
          </cell>
          <cell r="Y3129" t="str">
            <v>0.00</v>
          </cell>
          <cell r="Z3129" t="str">
            <v>SIN ASIGNACIÓN</v>
          </cell>
          <cell r="AA3129" t="str">
            <v>FS1-2001-9781</v>
          </cell>
          <cell r="AB3129" t="str">
            <v>1-2001-9781</v>
          </cell>
        </row>
        <row r="3130">
          <cell r="P3130" t="str">
            <v>JTFPX22PXK0091207</v>
          </cell>
          <cell r="Q3130">
            <v>91207</v>
          </cell>
          <cell r="R3130">
            <v>868838.64</v>
          </cell>
          <cell r="S3130">
            <v>44592</v>
          </cell>
          <cell r="T3130">
            <v>45351</v>
          </cell>
          <cell r="U3130" t="str">
            <v>0008660425</v>
          </cell>
          <cell r="V3130">
            <v>0</v>
          </cell>
          <cell r="W3130">
            <v>30</v>
          </cell>
          <cell r="X3130">
            <v>0</v>
          </cell>
          <cell r="Y3130">
            <v>853796.82</v>
          </cell>
          <cell r="Z3130" t="str">
            <v>BEATRIZ</v>
          </cell>
          <cell r="AA3130" t="str">
            <v>FS1-2001-9792</v>
          </cell>
          <cell r="AB3130" t="str">
            <v>1-2001-9792</v>
          </cell>
        </row>
        <row r="3131">
          <cell r="P3131" t="str">
            <v>CESION</v>
          </cell>
          <cell r="Q3131">
            <v>91178</v>
          </cell>
          <cell r="R3131">
            <v>596393</v>
          </cell>
          <cell r="S3131">
            <v>43815</v>
          </cell>
          <cell r="T3131">
            <v>45351</v>
          </cell>
          <cell r="U3131" t="str">
            <v>0005270806</v>
          </cell>
          <cell r="V3131" t="str">
            <v>No</v>
          </cell>
          <cell r="W3131" t="str">
            <v>0.00</v>
          </cell>
          <cell r="X3131" t="str">
            <v>0.00</v>
          </cell>
          <cell r="Y3131" t="str">
            <v>0.00</v>
          </cell>
          <cell r="Z3131" t="str">
            <v>SIN ASIGNACIÓN</v>
          </cell>
          <cell r="AA3131" t="str">
            <v>FS1-2001-9778</v>
          </cell>
          <cell r="AB3131" t="str">
            <v>1-2001-9778</v>
          </cell>
        </row>
        <row r="3132">
          <cell r="P3132" t="str">
            <v>JTFPX22P9K0083311</v>
          </cell>
          <cell r="Q3132">
            <v>83311</v>
          </cell>
          <cell r="R3132">
            <v>549528</v>
          </cell>
          <cell r="S3132">
            <v>43830</v>
          </cell>
          <cell r="T3132">
            <v>46447</v>
          </cell>
          <cell r="U3132" t="str">
            <v>0005270814</v>
          </cell>
          <cell r="V3132">
            <v>0</v>
          </cell>
          <cell r="W3132">
            <v>0</v>
          </cell>
          <cell r="X3132">
            <v>10741.84</v>
          </cell>
          <cell r="Y3132">
            <v>609444.35</v>
          </cell>
          <cell r="Z3132" t="str">
            <v>Dolores Aguilar</v>
          </cell>
          <cell r="AA3132" t="str">
            <v>FS1-2001-9224</v>
          </cell>
          <cell r="AB3132" t="str">
            <v>1-2001-9224</v>
          </cell>
        </row>
        <row r="3133">
          <cell r="P3133" t="str">
            <v>JTFPX22P4K0083913</v>
          </cell>
          <cell r="Q3133">
            <v>83913</v>
          </cell>
          <cell r="R3133">
            <v>670242.32999999996</v>
          </cell>
          <cell r="S3133">
            <v>44620</v>
          </cell>
          <cell r="T3133">
            <v>45351</v>
          </cell>
          <cell r="U3133" t="str">
            <v>0009268988</v>
          </cell>
          <cell r="V3133">
            <v>0</v>
          </cell>
          <cell r="W3133">
            <v>30</v>
          </cell>
          <cell r="X3133">
            <v>0</v>
          </cell>
          <cell r="Y3133">
            <v>638680.15</v>
          </cell>
          <cell r="Z3133" t="str">
            <v>SIN ASIGNACIÓN</v>
          </cell>
          <cell r="AA3133" t="str">
            <v>FS1-2001-9241</v>
          </cell>
          <cell r="AB3133" t="str">
            <v>1-2001-9241</v>
          </cell>
        </row>
        <row r="3134">
          <cell r="P3134" t="str">
            <v>JTFPX22P2K0090990</v>
          </cell>
          <cell r="Q3134">
            <v>90990</v>
          </cell>
          <cell r="R3134">
            <v>607403</v>
          </cell>
          <cell r="S3134">
            <v>43853</v>
          </cell>
          <cell r="T3134">
            <v>45657</v>
          </cell>
          <cell r="U3134" t="str">
            <v>0005270830</v>
          </cell>
          <cell r="V3134">
            <v>0</v>
          </cell>
          <cell r="W3134">
            <v>420</v>
          </cell>
          <cell r="X3134">
            <v>267390.8</v>
          </cell>
          <cell r="Y3134">
            <v>1009555.7300000001</v>
          </cell>
          <cell r="Z3134" t="str">
            <v>JOEL</v>
          </cell>
          <cell r="AA3134" t="str">
            <v>PR1-2001-9721</v>
          </cell>
          <cell r="AB3134" t="str">
            <v>1-2001-9721</v>
          </cell>
        </row>
        <row r="3135">
          <cell r="P3135" t="str">
            <v>DACION EN PAGO</v>
          </cell>
          <cell r="Q3135" t="str">
            <v>1912VLL25DACION</v>
          </cell>
          <cell r="R3135">
            <v>652968</v>
          </cell>
          <cell r="S3135">
            <v>43853</v>
          </cell>
          <cell r="T3135">
            <v>46463</v>
          </cell>
          <cell r="U3135" t="str">
            <v>0005270848</v>
          </cell>
          <cell r="V3135" t="str">
            <v>No</v>
          </cell>
          <cell r="W3135" t="str">
            <v>0.00</v>
          </cell>
          <cell r="X3135" t="str">
            <v>0.00</v>
          </cell>
          <cell r="Y3135" t="str">
            <v>0.00</v>
          </cell>
          <cell r="Z3135" t="str">
            <v>SIN ASIGNACIÓN</v>
          </cell>
          <cell r="AA3135" t="str">
            <v>FS1-2001-9074</v>
          </cell>
          <cell r="AB3135" t="str">
            <v>1-2001-9074</v>
          </cell>
        </row>
        <row r="3136">
          <cell r="P3136" t="str">
            <v>JTFPX22P5K0090983</v>
          </cell>
          <cell r="Q3136">
            <v>90983</v>
          </cell>
          <cell r="R3136">
            <v>828723.05</v>
          </cell>
          <cell r="S3136">
            <v>44637</v>
          </cell>
          <cell r="T3136">
            <v>45351</v>
          </cell>
          <cell r="U3136" t="str">
            <v>0007268295</v>
          </cell>
          <cell r="V3136">
            <v>0</v>
          </cell>
          <cell r="W3136">
            <v>0</v>
          </cell>
          <cell r="X3136">
            <v>0</v>
          </cell>
          <cell r="Y3136">
            <v>820853.39</v>
          </cell>
          <cell r="Z3136" t="str">
            <v>SIN ASIGNACIÓN</v>
          </cell>
          <cell r="AA3136" t="str">
            <v>FS1-2001-9718</v>
          </cell>
          <cell r="AB3136" t="str">
            <v>1-2001-9718</v>
          </cell>
        </row>
        <row r="3137">
          <cell r="P3137" t="str">
            <v>DACION EN PAGO</v>
          </cell>
          <cell r="Q3137" t="str">
            <v>91049DACION</v>
          </cell>
          <cell r="R3137">
            <v>652968</v>
          </cell>
          <cell r="S3137">
            <v>43859</v>
          </cell>
          <cell r="T3137">
            <v>45657</v>
          </cell>
          <cell r="U3137" t="str">
            <v>0005270863</v>
          </cell>
          <cell r="V3137" t="str">
            <v>No</v>
          </cell>
          <cell r="W3137" t="str">
            <v>0.00</v>
          </cell>
          <cell r="X3137" t="str">
            <v>0.00</v>
          </cell>
          <cell r="Y3137" t="str">
            <v>0.00</v>
          </cell>
          <cell r="Z3137" t="str">
            <v>SIN ASIGNACIÓN</v>
          </cell>
          <cell r="AA3137" t="str">
            <v>FS1-2001-9739</v>
          </cell>
          <cell r="AB3137" t="str">
            <v>1-2001-9739</v>
          </cell>
        </row>
        <row r="3138">
          <cell r="P3138" t="str">
            <v>JTFPX22P2K0091136</v>
          </cell>
          <cell r="Q3138">
            <v>91136</v>
          </cell>
          <cell r="R3138">
            <v>607403</v>
          </cell>
          <cell r="S3138">
            <v>43859</v>
          </cell>
          <cell r="T3138">
            <v>45351</v>
          </cell>
          <cell r="U3138" t="str">
            <v>0007268303</v>
          </cell>
          <cell r="V3138">
            <v>0</v>
          </cell>
          <cell r="W3138">
            <v>0</v>
          </cell>
          <cell r="X3138">
            <v>0</v>
          </cell>
          <cell r="Y3138">
            <v>647797.82999999996</v>
          </cell>
          <cell r="Z3138" t="str">
            <v>BEATRIZ</v>
          </cell>
          <cell r="AA3138" t="str">
            <v>FS1-2001-9758</v>
          </cell>
          <cell r="AB3138" t="str">
            <v>1-2001-9758</v>
          </cell>
        </row>
        <row r="3139">
          <cell r="P3139" t="str">
            <v>DACION EN PAGO</v>
          </cell>
          <cell r="Q3139" t="str">
            <v>91090DACION</v>
          </cell>
          <cell r="R3139">
            <v>607403</v>
          </cell>
          <cell r="S3139">
            <v>43859</v>
          </cell>
          <cell r="T3139">
            <v>45657</v>
          </cell>
          <cell r="U3139" t="str">
            <v>0005270889</v>
          </cell>
          <cell r="V3139" t="str">
            <v>No</v>
          </cell>
          <cell r="W3139" t="str">
            <v>0.00</v>
          </cell>
          <cell r="X3139" t="str">
            <v>0.00</v>
          </cell>
          <cell r="Y3139" t="str">
            <v>0.00</v>
          </cell>
          <cell r="Z3139" t="str">
            <v>SIN ASIGNACIÓN</v>
          </cell>
          <cell r="AA3139" t="str">
            <v>FS1-2001-9748</v>
          </cell>
          <cell r="AB3139" t="str">
            <v>1-2001-9748</v>
          </cell>
        </row>
        <row r="3140">
          <cell r="P3140" t="str">
            <v>DACION EN PAGO</v>
          </cell>
          <cell r="Q3140" t="str">
            <v>91069DACION</v>
          </cell>
          <cell r="R3140">
            <v>652968</v>
          </cell>
          <cell r="S3140">
            <v>43859</v>
          </cell>
          <cell r="T3140">
            <v>45657</v>
          </cell>
          <cell r="U3140" t="str">
            <v>0005270897</v>
          </cell>
          <cell r="V3140" t="str">
            <v>No</v>
          </cell>
          <cell r="W3140" t="str">
            <v>0.00</v>
          </cell>
          <cell r="X3140" t="str">
            <v>0.00</v>
          </cell>
          <cell r="Y3140" t="str">
            <v>0.00</v>
          </cell>
          <cell r="Z3140" t="str">
            <v>SIN ASIGNACIÓN</v>
          </cell>
          <cell r="AA3140" t="str">
            <v>FS1-2001-9741</v>
          </cell>
          <cell r="AB3140" t="str">
            <v>1-2001-9741</v>
          </cell>
        </row>
        <row r="3141">
          <cell r="P3141" t="str">
            <v>JTFPX22P2K0091041</v>
          </cell>
          <cell r="Q3141">
            <v>91041</v>
          </cell>
          <cell r="R3141">
            <v>607403</v>
          </cell>
          <cell r="S3141">
            <v>43859</v>
          </cell>
          <cell r="T3141">
            <v>45351</v>
          </cell>
          <cell r="U3141" t="str">
            <v>0005270905</v>
          </cell>
          <cell r="V3141">
            <v>0</v>
          </cell>
          <cell r="W3141">
            <v>360</v>
          </cell>
          <cell r="X3141">
            <v>238960.11000000004</v>
          </cell>
          <cell r="Y3141">
            <v>940027.42999999993</v>
          </cell>
          <cell r="Z3141" t="str">
            <v>BEATRIZ</v>
          </cell>
          <cell r="AA3141" t="str">
            <v>PR1-2001-9738</v>
          </cell>
          <cell r="AB3141" t="str">
            <v>1-2001-9738</v>
          </cell>
        </row>
        <row r="3142">
          <cell r="P3142" t="str">
            <v>DACION EN PAGO</v>
          </cell>
          <cell r="Q3142" t="str">
            <v>91018DACION</v>
          </cell>
          <cell r="R3142">
            <v>653578</v>
          </cell>
          <cell r="S3142">
            <v>43859</v>
          </cell>
          <cell r="T3142">
            <v>45657</v>
          </cell>
          <cell r="U3142" t="str">
            <v>0005270913</v>
          </cell>
          <cell r="V3142" t="str">
            <v>No</v>
          </cell>
          <cell r="W3142" t="str">
            <v>0.00</v>
          </cell>
          <cell r="X3142" t="str">
            <v>0.00</v>
          </cell>
          <cell r="Y3142" t="str">
            <v>0.00</v>
          </cell>
          <cell r="Z3142" t="str">
            <v>ISMAEL</v>
          </cell>
          <cell r="AA3142" t="str">
            <v>FS1-2001-9729</v>
          </cell>
          <cell r="AB3142" t="str">
            <v>1-2001-9729</v>
          </cell>
        </row>
        <row r="3143">
          <cell r="P3143" t="str">
            <v>DACION EN PAGO</v>
          </cell>
          <cell r="Q3143" t="str">
            <v>91031DACION</v>
          </cell>
          <cell r="R3143">
            <v>653578</v>
          </cell>
          <cell r="S3143">
            <v>43859</v>
          </cell>
          <cell r="T3143">
            <v>46440</v>
          </cell>
          <cell r="U3143" t="str">
            <v>0005270921</v>
          </cell>
          <cell r="V3143" t="str">
            <v>No</v>
          </cell>
          <cell r="W3143" t="str">
            <v>0.00</v>
          </cell>
          <cell r="X3143" t="str">
            <v>0.00</v>
          </cell>
          <cell r="Y3143" t="str">
            <v>0.00</v>
          </cell>
          <cell r="Z3143" t="str">
            <v>ISMAEL</v>
          </cell>
          <cell r="AA3143" t="str">
            <v>FS1-2001-9733</v>
          </cell>
          <cell r="AB3143" t="str">
            <v>1-2001-9733</v>
          </cell>
        </row>
        <row r="3144">
          <cell r="P3144" t="str">
            <v>JTFPX22P8K0091139</v>
          </cell>
          <cell r="Q3144">
            <v>91139</v>
          </cell>
          <cell r="R3144">
            <v>733820.39</v>
          </cell>
          <cell r="S3144">
            <v>44613</v>
          </cell>
          <cell r="T3144">
            <v>44834</v>
          </cell>
          <cell r="U3144" t="str">
            <v>0007268352</v>
          </cell>
          <cell r="V3144">
            <v>0</v>
          </cell>
          <cell r="W3144">
            <v>30</v>
          </cell>
          <cell r="X3144">
            <v>0</v>
          </cell>
          <cell r="Y3144">
            <v>711461.21</v>
          </cell>
          <cell r="Z3144" t="str">
            <v>SIN ASIGNACIÓN</v>
          </cell>
          <cell r="AA3144" t="str">
            <v>FS1-2001-10026</v>
          </cell>
          <cell r="AB3144" t="str">
            <v>1-2001-10026</v>
          </cell>
        </row>
        <row r="3145">
          <cell r="P3145" t="str">
            <v>JTFPX22P6K0091141</v>
          </cell>
          <cell r="Q3145">
            <v>91141</v>
          </cell>
          <cell r="R3145">
            <v>652968</v>
          </cell>
          <cell r="S3145">
            <v>43859</v>
          </cell>
          <cell r="T3145">
            <v>44985</v>
          </cell>
          <cell r="U3145" t="str">
            <v>0005270947</v>
          </cell>
          <cell r="V3145">
            <v>0</v>
          </cell>
          <cell r="W3145">
            <v>0</v>
          </cell>
          <cell r="X3145">
            <v>0</v>
          </cell>
          <cell r="Y3145">
            <v>841147.82000000007</v>
          </cell>
          <cell r="Z3145" t="str">
            <v>ISMAEL</v>
          </cell>
          <cell r="AA3145" t="str">
            <v>FS1-2001-9762</v>
          </cell>
          <cell r="AB3145" t="str">
            <v>1-2001-9762</v>
          </cell>
        </row>
        <row r="3146">
          <cell r="P3146" t="str">
            <v>JTFPX22P5K0091017</v>
          </cell>
          <cell r="Q3146">
            <v>91017</v>
          </cell>
          <cell r="R3146">
            <v>596393</v>
          </cell>
          <cell r="S3146">
            <v>43872</v>
          </cell>
          <cell r="T3146">
            <v>46463</v>
          </cell>
          <cell r="U3146" t="str">
            <v>0009023680</v>
          </cell>
          <cell r="V3146">
            <v>0</v>
          </cell>
          <cell r="W3146">
            <v>0</v>
          </cell>
          <cell r="X3146">
            <v>3461.01</v>
          </cell>
          <cell r="Y3146">
            <v>647888.5</v>
          </cell>
          <cell r="Z3146" t="str">
            <v>JORGE</v>
          </cell>
          <cell r="AA3146" t="str">
            <v>FS1-2001-10050</v>
          </cell>
          <cell r="AB3146" t="str">
            <v>1-2001-10050</v>
          </cell>
        </row>
        <row r="3147">
          <cell r="P3147" t="str">
            <v>JTFPX22P2J0082953</v>
          </cell>
          <cell r="Q3147">
            <v>82953</v>
          </cell>
          <cell r="R3147">
            <v>659816.29</v>
          </cell>
          <cell r="S3147">
            <v>44637</v>
          </cell>
          <cell r="T3147">
            <v>45565</v>
          </cell>
          <cell r="U3147" t="str">
            <v>0007268386</v>
          </cell>
          <cell r="V3147">
            <v>0</v>
          </cell>
          <cell r="W3147">
            <v>120</v>
          </cell>
          <cell r="X3147">
            <v>86763.82</v>
          </cell>
          <cell r="Y3147">
            <v>721852.54</v>
          </cell>
          <cell r="Z3147" t="str">
            <v>SIN ASIGNACIÓN</v>
          </cell>
          <cell r="AA3147" t="str">
            <v>PR1-2001-9217</v>
          </cell>
          <cell r="AB3147" t="str">
            <v>1-2001-9217</v>
          </cell>
        </row>
        <row r="3148">
          <cell r="P3148" t="str">
            <v>JTFPX22P1K0087742</v>
          </cell>
          <cell r="Q3148">
            <v>87742</v>
          </cell>
          <cell r="R3148">
            <v>509061.2</v>
          </cell>
          <cell r="S3148">
            <v>43890</v>
          </cell>
          <cell r="T3148">
            <v>45747</v>
          </cell>
          <cell r="U3148" t="str">
            <v>0009269044</v>
          </cell>
          <cell r="V3148">
            <v>0</v>
          </cell>
          <cell r="W3148">
            <v>0</v>
          </cell>
          <cell r="X3148">
            <v>0</v>
          </cell>
          <cell r="Y3148">
            <v>447870.26</v>
          </cell>
          <cell r="Z3148" t="str">
            <v>Dolores Aguilar</v>
          </cell>
          <cell r="AA3148" t="str">
            <v>FS1-2001-9346</v>
          </cell>
          <cell r="AB3148" t="str">
            <v>1-2001-9346</v>
          </cell>
        </row>
        <row r="3149">
          <cell r="P3149" t="str">
            <v>JTFPX22P6J0082535</v>
          </cell>
          <cell r="Q3149">
            <v>82535</v>
          </cell>
          <cell r="R3149">
            <v>476623.96</v>
          </cell>
          <cell r="S3149">
            <v>43890</v>
          </cell>
          <cell r="T3149">
            <v>45747</v>
          </cell>
          <cell r="U3149" t="str">
            <v>0009268269</v>
          </cell>
          <cell r="V3149">
            <v>0</v>
          </cell>
          <cell r="W3149">
            <v>0</v>
          </cell>
          <cell r="X3149">
            <v>0</v>
          </cell>
          <cell r="Y3149">
            <v>439389.07</v>
          </cell>
          <cell r="Z3149" t="str">
            <v>Dolores Aguilar</v>
          </cell>
          <cell r="AA3149" t="str">
            <v>FS1-2001-9203</v>
          </cell>
          <cell r="AB3149" t="str">
            <v>1-2001-9203</v>
          </cell>
        </row>
        <row r="3150">
          <cell r="P3150" t="str">
            <v>JTFPX22P4K0089467</v>
          </cell>
          <cell r="Q3150">
            <v>89467</v>
          </cell>
          <cell r="R3150">
            <v>657886.82999999996</v>
          </cell>
          <cell r="S3150">
            <v>43890</v>
          </cell>
          <cell r="T3150">
            <v>45443</v>
          </cell>
          <cell r="U3150" t="str">
            <v>0005270996</v>
          </cell>
          <cell r="V3150">
            <v>0</v>
          </cell>
          <cell r="W3150">
            <v>0</v>
          </cell>
          <cell r="X3150">
            <v>0</v>
          </cell>
          <cell r="Y3150">
            <v>578455.12</v>
          </cell>
          <cell r="Z3150" t="str">
            <v>Dolores Aguilar</v>
          </cell>
          <cell r="AA3150" t="str">
            <v>FS1-2001-9531</v>
          </cell>
          <cell r="AB3150" t="str">
            <v>1-2001-9531</v>
          </cell>
        </row>
        <row r="3151">
          <cell r="P3151" t="str">
            <v>DACION EN PAGO</v>
          </cell>
          <cell r="Q3151" t="str">
            <v>60821DACION</v>
          </cell>
          <cell r="R3151">
            <v>625872</v>
          </cell>
          <cell r="S3151">
            <v>43921</v>
          </cell>
          <cell r="T3151">
            <v>45443</v>
          </cell>
          <cell r="U3151" t="str">
            <v>0005271069</v>
          </cell>
          <cell r="V3151" t="str">
            <v>No</v>
          </cell>
          <cell r="W3151" t="str">
            <v>0.00</v>
          </cell>
          <cell r="X3151" t="str">
            <v>0.00</v>
          </cell>
          <cell r="Y3151" t="str">
            <v>0.00</v>
          </cell>
          <cell r="Z3151" t="str">
            <v>ISMAEL</v>
          </cell>
          <cell r="AA3151" t="str">
            <v>FS1-2001-9154</v>
          </cell>
          <cell r="AB3151" t="str">
            <v>1-2001-9154</v>
          </cell>
        </row>
        <row r="3152">
          <cell r="P3152" t="str">
            <v>DACION EN PAGO</v>
          </cell>
          <cell r="Q3152" t="str">
            <v>60763DACION</v>
          </cell>
          <cell r="R3152">
            <v>625872</v>
          </cell>
          <cell r="S3152">
            <v>43921</v>
          </cell>
          <cell r="T3152">
            <v>46420</v>
          </cell>
          <cell r="U3152" t="str">
            <v>0005271077</v>
          </cell>
          <cell r="V3152" t="str">
            <v>No</v>
          </cell>
          <cell r="W3152" t="str">
            <v>0.00</v>
          </cell>
          <cell r="X3152" t="str">
            <v>0.00</v>
          </cell>
          <cell r="Y3152" t="str">
            <v>0.00</v>
          </cell>
          <cell r="Z3152" t="str">
            <v>SIN ASIGNACIÓN</v>
          </cell>
          <cell r="AA3152" t="str">
            <v>FS1-2001-9127</v>
          </cell>
          <cell r="AB3152" t="str">
            <v>1-2001-9127</v>
          </cell>
        </row>
        <row r="3153">
          <cell r="P3153" t="str">
            <v>JN6BE6CS5L9060864</v>
          </cell>
          <cell r="Q3153">
            <v>60864</v>
          </cell>
          <cell r="R3153">
            <v>781016.13</v>
          </cell>
          <cell r="S3153">
            <v>44592</v>
          </cell>
          <cell r="T3153">
            <v>46420</v>
          </cell>
          <cell r="U3153" t="str">
            <v>0009269341</v>
          </cell>
          <cell r="V3153">
            <v>0</v>
          </cell>
          <cell r="W3153">
            <v>0</v>
          </cell>
          <cell r="X3153">
            <v>0</v>
          </cell>
          <cell r="Y3153">
            <v>778385.47</v>
          </cell>
          <cell r="Z3153" t="str">
            <v>Dolores Aguilar</v>
          </cell>
          <cell r="AA3153" t="str">
            <v>FS1-2001-9168</v>
          </cell>
          <cell r="AB3153" t="str">
            <v>1-2001-9168</v>
          </cell>
        </row>
        <row r="3154">
          <cell r="P3154" t="str">
            <v>JN6BE6CS7L9060803</v>
          </cell>
          <cell r="Q3154">
            <v>60803</v>
          </cell>
          <cell r="R3154">
            <v>792368.67</v>
          </cell>
          <cell r="S3154">
            <v>44592</v>
          </cell>
          <cell r="T3154">
            <v>45443</v>
          </cell>
          <cell r="U3154" t="str">
            <v>0009269333</v>
          </cell>
          <cell r="V3154">
            <v>0</v>
          </cell>
          <cell r="W3154">
            <v>0</v>
          </cell>
          <cell r="X3154">
            <v>0</v>
          </cell>
          <cell r="Y3154">
            <v>785106.77</v>
          </cell>
          <cell r="Z3154" t="str">
            <v>Dolores Aguilar</v>
          </cell>
          <cell r="AA3154" t="str">
            <v>FS1-2001-9144</v>
          </cell>
          <cell r="AB3154" t="str">
            <v>1-2001-9144</v>
          </cell>
        </row>
        <row r="3155">
          <cell r="P3155" t="str">
            <v>JN6BE6CSXL9060780</v>
          </cell>
          <cell r="Q3155">
            <v>60780</v>
          </cell>
          <cell r="R3155">
            <v>594590</v>
          </cell>
          <cell r="S3155">
            <v>43921</v>
          </cell>
          <cell r="T3155">
            <v>45443</v>
          </cell>
          <cell r="U3155" t="str">
            <v>0005271036</v>
          </cell>
          <cell r="V3155">
            <v>0</v>
          </cell>
          <cell r="W3155">
            <v>420</v>
          </cell>
          <cell r="X3155">
            <v>261074.36000000002</v>
          </cell>
          <cell r="Y3155">
            <v>998431.26</v>
          </cell>
          <cell r="Z3155" t="str">
            <v>ISMAEL</v>
          </cell>
          <cell r="AA3155" t="str">
            <v>PR1-2001-9136</v>
          </cell>
          <cell r="AB3155" t="str">
            <v>1-2001-9136</v>
          </cell>
        </row>
        <row r="3156">
          <cell r="P3156" t="str">
            <v>JN6BE6CSXL9060844</v>
          </cell>
          <cell r="Q3156">
            <v>60844</v>
          </cell>
          <cell r="R3156">
            <v>594590</v>
          </cell>
          <cell r="S3156">
            <v>43921</v>
          </cell>
          <cell r="T3156">
            <v>46420</v>
          </cell>
          <cell r="U3156" t="str">
            <v>0009304692</v>
          </cell>
          <cell r="V3156">
            <v>0</v>
          </cell>
          <cell r="W3156">
            <v>0</v>
          </cell>
          <cell r="X3156">
            <v>14500</v>
          </cell>
          <cell r="Y3156">
            <v>642904.15</v>
          </cell>
          <cell r="Z3156" t="str">
            <v>BEATRIZ</v>
          </cell>
          <cell r="AA3156" t="str">
            <v>FS1-2001-9162</v>
          </cell>
          <cell r="AB3156" t="str">
            <v>1-2001-9162</v>
          </cell>
        </row>
        <row r="3157">
          <cell r="P3157" t="str">
            <v>JN6BE6CS2L9060787</v>
          </cell>
          <cell r="Q3157">
            <v>60787</v>
          </cell>
          <cell r="R3157">
            <v>795689.65</v>
          </cell>
          <cell r="S3157">
            <v>44592</v>
          </cell>
          <cell r="T3157">
            <v>45473</v>
          </cell>
          <cell r="U3157" t="str">
            <v>0007268451</v>
          </cell>
          <cell r="V3157">
            <v>0</v>
          </cell>
          <cell r="W3157">
            <v>0</v>
          </cell>
          <cell r="X3157">
            <v>0</v>
          </cell>
          <cell r="Y3157">
            <v>777979.48</v>
          </cell>
          <cell r="Z3157" t="str">
            <v>JORGE</v>
          </cell>
          <cell r="AA3157" t="str">
            <v>FS1-2001-9139</v>
          </cell>
          <cell r="AB3157" t="str">
            <v>1-2001-9139</v>
          </cell>
        </row>
        <row r="3158">
          <cell r="P3158" t="str">
            <v>JN6BE6CSXL9060939</v>
          </cell>
          <cell r="Q3158">
            <v>60939</v>
          </cell>
          <cell r="R3158">
            <v>619590</v>
          </cell>
          <cell r="S3158">
            <v>43921</v>
          </cell>
          <cell r="T3158">
            <v>45473</v>
          </cell>
          <cell r="U3158" t="str">
            <v>0005271085</v>
          </cell>
          <cell r="V3158">
            <v>0</v>
          </cell>
          <cell r="W3158">
            <v>30</v>
          </cell>
          <cell r="X3158">
            <v>51727.01999999999</v>
          </cell>
          <cell r="Y3158">
            <v>829709.18</v>
          </cell>
          <cell r="Z3158" t="str">
            <v>BEATRIZ</v>
          </cell>
          <cell r="AA3158" t="str">
            <v>FS1-2001-9184</v>
          </cell>
          <cell r="AB3158" t="str">
            <v>1-2001-9184</v>
          </cell>
        </row>
        <row r="3159">
          <cell r="P3159" t="str">
            <v>DACION EN PAGO</v>
          </cell>
          <cell r="Q3159" t="str">
            <v>60749DACION</v>
          </cell>
          <cell r="R3159">
            <v>625872</v>
          </cell>
          <cell r="S3159">
            <v>43920</v>
          </cell>
          <cell r="T3159">
            <v>45107</v>
          </cell>
          <cell r="U3159" t="str">
            <v>0005271028</v>
          </cell>
          <cell r="V3159" t="str">
            <v>No</v>
          </cell>
          <cell r="W3159" t="str">
            <v>0.00</v>
          </cell>
          <cell r="X3159" t="str">
            <v>0.00</v>
          </cell>
          <cell r="Y3159" t="str">
            <v>0.00</v>
          </cell>
          <cell r="Z3159" t="str">
            <v>ISMAEL</v>
          </cell>
          <cell r="AA3159" t="str">
            <v>FS1-2001-9123</v>
          </cell>
          <cell r="AB3159" t="str">
            <v>1-2001-9123</v>
          </cell>
        </row>
        <row r="3160">
          <cell r="P3160" t="str">
            <v>JTFPX22P3K0087712</v>
          </cell>
          <cell r="Q3160">
            <v>87712</v>
          </cell>
          <cell r="R3160">
            <v>548991.24</v>
          </cell>
          <cell r="S3160">
            <v>43938</v>
          </cell>
          <cell r="T3160">
            <v>45382</v>
          </cell>
          <cell r="U3160" t="str">
            <v>0005271093</v>
          </cell>
          <cell r="V3160">
            <v>0</v>
          </cell>
          <cell r="W3160">
            <v>0</v>
          </cell>
          <cell r="X3160">
            <v>0</v>
          </cell>
          <cell r="Y3160">
            <v>587630.80000000005</v>
          </cell>
          <cell r="Z3160" t="str">
            <v>ISMAEL</v>
          </cell>
          <cell r="AA3160" t="str">
            <v>FS1-2001-9335</v>
          </cell>
          <cell r="AB3160" t="str">
            <v>1-2001-9335</v>
          </cell>
        </row>
        <row r="3161">
          <cell r="P3161" t="str">
            <v>DACION EN PAGO</v>
          </cell>
          <cell r="Q3161" t="str">
            <v>87510DACION</v>
          </cell>
          <cell r="R3161">
            <v>580279.48</v>
          </cell>
          <cell r="S3161">
            <v>43941</v>
          </cell>
          <cell r="T3161">
            <v>45016</v>
          </cell>
          <cell r="U3161" t="str">
            <v>0005271101</v>
          </cell>
          <cell r="V3161" t="str">
            <v>No</v>
          </cell>
          <cell r="W3161" t="str">
            <v>0.00</v>
          </cell>
          <cell r="X3161" t="str">
            <v>0.00</v>
          </cell>
          <cell r="Y3161" t="str">
            <v>0.00</v>
          </cell>
          <cell r="Z3161" t="str">
            <v>SIN ASIGNACIÓN</v>
          </cell>
          <cell r="AA3161" t="str">
            <v>FS1-2001-9316</v>
          </cell>
          <cell r="AB3161" t="str">
            <v>1-2001-9316</v>
          </cell>
        </row>
        <row r="3162">
          <cell r="P3162" t="str">
            <v>DACION EN PAGO</v>
          </cell>
          <cell r="Q3162" t="str">
            <v>90096DACION</v>
          </cell>
          <cell r="R3162">
            <v>593545</v>
          </cell>
          <cell r="S3162">
            <v>43579</v>
          </cell>
          <cell r="T3162">
            <v>46441</v>
          </cell>
          <cell r="U3162" t="str">
            <v>0005271531</v>
          </cell>
          <cell r="V3162" t="str">
            <v>No</v>
          </cell>
          <cell r="W3162" t="str">
            <v>0.00</v>
          </cell>
          <cell r="X3162" t="str">
            <v>0.00</v>
          </cell>
          <cell r="Y3162" t="str">
            <v>0.00</v>
          </cell>
          <cell r="Z3162" t="str">
            <v>SIN ASIGNACIÓN</v>
          </cell>
          <cell r="AA3162" t="str">
            <v>FS1-2001-9576</v>
          </cell>
          <cell r="AB3162" t="str">
            <v>1-2001-9576</v>
          </cell>
        </row>
        <row r="3163">
          <cell r="P3163" t="str">
            <v>JTFPX22P2K0088303</v>
          </cell>
          <cell r="Q3163">
            <v>88303</v>
          </cell>
          <cell r="R3163">
            <v>740347.18</v>
          </cell>
          <cell r="S3163">
            <v>44615</v>
          </cell>
          <cell r="T3163">
            <v>45016</v>
          </cell>
          <cell r="U3163" t="str">
            <v>0007268493</v>
          </cell>
          <cell r="V3163">
            <v>0</v>
          </cell>
          <cell r="W3163">
            <v>30</v>
          </cell>
          <cell r="X3163">
            <v>34999.990000000005</v>
          </cell>
          <cell r="Y3163">
            <v>753734.07</v>
          </cell>
          <cell r="Z3163" t="str">
            <v>SIN ASIGNACIÓN</v>
          </cell>
          <cell r="AA3163" t="str">
            <v>FS1-2001-9388</v>
          </cell>
          <cell r="AB3163" t="str">
            <v>1-2001-9388</v>
          </cell>
        </row>
        <row r="3164">
          <cell r="P3164" t="str">
            <v>DACION EN PAGO</v>
          </cell>
          <cell r="Q3164" t="str">
            <v>88260DACION</v>
          </cell>
          <cell r="R3164">
            <v>586091.80000000005</v>
          </cell>
          <cell r="S3164">
            <v>43517</v>
          </cell>
          <cell r="T3164">
            <v>45169</v>
          </cell>
          <cell r="U3164" t="str">
            <v>0005271275</v>
          </cell>
          <cell r="V3164" t="str">
            <v>No</v>
          </cell>
          <cell r="W3164" t="str">
            <v>0.00</v>
          </cell>
          <cell r="X3164" t="str">
            <v>0.00</v>
          </cell>
          <cell r="Y3164" t="str">
            <v>0.00</v>
          </cell>
          <cell r="Z3164" t="str">
            <v>SIN ASIGNACIÓN</v>
          </cell>
          <cell r="AA3164" t="str">
            <v>FS1-2001-9371</v>
          </cell>
          <cell r="AB3164" t="str">
            <v>1-2001-9371</v>
          </cell>
        </row>
        <row r="3165">
          <cell r="P3165" t="str">
            <v>DACION EN PAGO</v>
          </cell>
          <cell r="Q3165" t="str">
            <v>88306DACION</v>
          </cell>
          <cell r="R3165">
            <v>593545</v>
          </cell>
          <cell r="S3165">
            <v>43553</v>
          </cell>
          <cell r="T3165">
            <v>45351</v>
          </cell>
          <cell r="U3165" t="str">
            <v>0005271515</v>
          </cell>
          <cell r="V3165" t="str">
            <v>No</v>
          </cell>
          <cell r="W3165" t="str">
            <v>0.00</v>
          </cell>
          <cell r="X3165" t="str">
            <v>0.00</v>
          </cell>
          <cell r="Y3165" t="str">
            <v>0.00</v>
          </cell>
          <cell r="Z3165" t="str">
            <v>SIN ASIGNACIÓN</v>
          </cell>
          <cell r="AA3165" t="str">
            <v>FS1-2001-9390</v>
          </cell>
          <cell r="AB3165" t="str">
            <v>1-2001-9390</v>
          </cell>
        </row>
        <row r="3166">
          <cell r="P3166" t="str">
            <v>JTFPX22P5K0088280</v>
          </cell>
          <cell r="Q3166">
            <v>88280</v>
          </cell>
          <cell r="R3166">
            <v>586091.80000000005</v>
          </cell>
          <cell r="S3166">
            <v>43532</v>
          </cell>
          <cell r="T3166">
            <v>46420</v>
          </cell>
          <cell r="U3166" t="str">
            <v>0005271234</v>
          </cell>
          <cell r="V3166">
            <v>0</v>
          </cell>
          <cell r="W3166">
            <v>30</v>
          </cell>
          <cell r="X3166">
            <v>48010.109999999986</v>
          </cell>
          <cell r="Y3166">
            <v>487775.34000000008</v>
          </cell>
          <cell r="Z3166" t="str">
            <v>JORGE</v>
          </cell>
          <cell r="AA3166" t="str">
            <v>FS1-2001-9381</v>
          </cell>
          <cell r="AB3166" t="str">
            <v>1-2001-9381</v>
          </cell>
        </row>
        <row r="3167">
          <cell r="P3167" t="str">
            <v>JTFPX22P0K0090700</v>
          </cell>
          <cell r="Q3167">
            <v>90700</v>
          </cell>
          <cell r="R3167">
            <v>732035.64</v>
          </cell>
          <cell r="S3167">
            <v>44592</v>
          </cell>
          <cell r="T3167">
            <v>44651</v>
          </cell>
          <cell r="U3167" t="str">
            <v>0009132309</v>
          </cell>
          <cell r="V3167">
            <v>0</v>
          </cell>
          <cell r="W3167">
            <v>0</v>
          </cell>
          <cell r="X3167">
            <v>0</v>
          </cell>
          <cell r="Y3167">
            <v>759993.18</v>
          </cell>
          <cell r="Z3167" t="str">
            <v>JORGE</v>
          </cell>
          <cell r="AA3167" t="str">
            <v>FS1-2001-9659</v>
          </cell>
          <cell r="AB3167" t="str">
            <v>1-2001-9659</v>
          </cell>
        </row>
        <row r="3168">
          <cell r="P3168" t="str">
            <v>DACION EN PAGO</v>
          </cell>
          <cell r="Q3168" t="str">
            <v>88268DACION</v>
          </cell>
          <cell r="R3168">
            <v>592241.80000000005</v>
          </cell>
          <cell r="S3168">
            <v>43522</v>
          </cell>
          <cell r="T3168">
            <v>45016</v>
          </cell>
          <cell r="U3168" t="str">
            <v>0005271291</v>
          </cell>
          <cell r="V3168" t="str">
            <v>No</v>
          </cell>
          <cell r="W3168" t="str">
            <v>0.00</v>
          </cell>
          <cell r="X3168" t="str">
            <v>0.00</v>
          </cell>
          <cell r="Y3168" t="str">
            <v>0.00</v>
          </cell>
          <cell r="Z3168" t="str">
            <v>Dolores Aguilar</v>
          </cell>
          <cell r="AA3168" t="str">
            <v>FS1-2001-9375</v>
          </cell>
          <cell r="AB3168" t="str">
            <v>1-2001-9375</v>
          </cell>
        </row>
        <row r="3169">
          <cell r="P3169" t="str">
            <v>JTFPX22P6K0090653</v>
          </cell>
          <cell r="Q3169">
            <v>90653</v>
          </cell>
          <cell r="R3169">
            <v>593545</v>
          </cell>
          <cell r="S3169">
            <v>43552</v>
          </cell>
          <cell r="T3169">
            <v>45016</v>
          </cell>
          <cell r="U3169" t="str">
            <v>0009122425</v>
          </cell>
          <cell r="V3169">
            <v>0</v>
          </cell>
          <cell r="W3169">
            <v>0</v>
          </cell>
          <cell r="X3169">
            <v>0</v>
          </cell>
          <cell r="Y3169">
            <v>654839.29</v>
          </cell>
          <cell r="Z3169" t="str">
            <v>IZAR</v>
          </cell>
          <cell r="AA3169" t="str">
            <v>FS1-2001-9629</v>
          </cell>
          <cell r="AB3169" t="str">
            <v>1-2001-9629</v>
          </cell>
        </row>
        <row r="3170">
          <cell r="P3170" t="str">
            <v>JTFPX22P7K0088264</v>
          </cell>
          <cell r="Q3170">
            <v>88264</v>
          </cell>
          <cell r="R3170">
            <v>529611.80000000005</v>
          </cell>
          <cell r="S3170">
            <v>43517</v>
          </cell>
          <cell r="T3170">
            <v>46420</v>
          </cell>
          <cell r="U3170" t="str">
            <v>0005271283</v>
          </cell>
          <cell r="V3170">
            <v>0</v>
          </cell>
          <cell r="W3170">
            <v>360</v>
          </cell>
          <cell r="X3170">
            <v>244049.56</v>
          </cell>
          <cell r="Y3170">
            <v>592146.03999999992</v>
          </cell>
          <cell r="Z3170" t="str">
            <v>ISMAEL</v>
          </cell>
          <cell r="AA3170" t="str">
            <v>PR1-2001-9373</v>
          </cell>
          <cell r="AB3170" t="str">
            <v>1-2001-9373</v>
          </cell>
        </row>
        <row r="3171">
          <cell r="P3171" t="str">
            <v>JTFPX22P9K0088265</v>
          </cell>
          <cell r="Q3171">
            <v>88265</v>
          </cell>
          <cell r="R3171">
            <v>588045.01</v>
          </cell>
          <cell r="S3171">
            <v>44592</v>
          </cell>
          <cell r="T3171">
            <v>46507</v>
          </cell>
          <cell r="U3171" t="str">
            <v>0009269143</v>
          </cell>
          <cell r="V3171">
            <v>0</v>
          </cell>
          <cell r="W3171">
            <v>0</v>
          </cell>
          <cell r="X3171">
            <v>5452.74</v>
          </cell>
          <cell r="Y3171">
            <v>558883.71</v>
          </cell>
          <cell r="Z3171" t="str">
            <v>JOEL</v>
          </cell>
          <cell r="AA3171" t="str">
            <v>FS1-2001-9374</v>
          </cell>
          <cell r="AB3171" t="str">
            <v>1-2001-9374</v>
          </cell>
        </row>
        <row r="3172">
          <cell r="P3172" t="str">
            <v>JTFPX22P5K0088277</v>
          </cell>
          <cell r="Q3172">
            <v>88277</v>
          </cell>
          <cell r="R3172">
            <v>567948.9</v>
          </cell>
          <cell r="S3172">
            <v>44681</v>
          </cell>
          <cell r="T3172">
            <v>45169</v>
          </cell>
          <cell r="U3172" t="str">
            <v>0009269010</v>
          </cell>
          <cell r="V3172">
            <v>0</v>
          </cell>
          <cell r="W3172">
            <v>60</v>
          </cell>
          <cell r="X3172">
            <v>0</v>
          </cell>
          <cell r="Y3172">
            <v>522124.11</v>
          </cell>
          <cell r="Z3172" t="str">
            <v>SIN ASIGNACIÓN</v>
          </cell>
          <cell r="AA3172" t="str">
            <v>FS1-2001-9379</v>
          </cell>
          <cell r="AB3172" t="str">
            <v>1-2001-9379</v>
          </cell>
        </row>
        <row r="3173">
          <cell r="P3173" t="str">
            <v>JTFPX22P7K0090192</v>
          </cell>
          <cell r="Q3173">
            <v>90192</v>
          </cell>
          <cell r="R3173">
            <v>593545</v>
          </cell>
          <cell r="S3173">
            <v>43552</v>
          </cell>
          <cell r="T3173">
            <v>46420</v>
          </cell>
          <cell r="U3173" t="str">
            <v>0005271416</v>
          </cell>
          <cell r="V3173">
            <v>0</v>
          </cell>
          <cell r="W3173">
            <v>180</v>
          </cell>
          <cell r="X3173">
            <v>154059.56</v>
          </cell>
          <cell r="Y3173">
            <v>688808.5</v>
          </cell>
          <cell r="Z3173" t="str">
            <v>ISMAEL</v>
          </cell>
          <cell r="AA3173" t="str">
            <v>PR1-2001-9577</v>
          </cell>
          <cell r="AB3173" t="str">
            <v>1-2001-9577</v>
          </cell>
        </row>
        <row r="3174">
          <cell r="P3174" t="str">
            <v>JTFPX22P6K0088272</v>
          </cell>
          <cell r="Q3174">
            <v>88272</v>
          </cell>
          <cell r="R3174">
            <v>670798.66</v>
          </cell>
          <cell r="S3174">
            <v>44592</v>
          </cell>
          <cell r="T3174">
            <v>45230</v>
          </cell>
          <cell r="U3174" t="str">
            <v>0007268592</v>
          </cell>
          <cell r="V3174">
            <v>0</v>
          </cell>
          <cell r="W3174">
            <v>0</v>
          </cell>
          <cell r="X3174">
            <v>17479.77</v>
          </cell>
          <cell r="Y3174">
            <v>654108.97</v>
          </cell>
          <cell r="Z3174" t="str">
            <v>JOEL</v>
          </cell>
          <cell r="AA3174" t="str">
            <v>FS1-2001-9377</v>
          </cell>
          <cell r="AB3174" t="str">
            <v>1-2001-9377</v>
          </cell>
        </row>
        <row r="3175">
          <cell r="P3175" t="str">
            <v>DACION EN PAGO</v>
          </cell>
          <cell r="Q3175" t="str">
            <v>90704DACION</v>
          </cell>
          <cell r="R3175">
            <v>600690</v>
          </cell>
          <cell r="S3175">
            <v>43657</v>
          </cell>
          <cell r="T3175">
            <v>45565</v>
          </cell>
          <cell r="U3175" t="str">
            <v>0005271689</v>
          </cell>
          <cell r="V3175" t="str">
            <v>No</v>
          </cell>
          <cell r="W3175" t="str">
            <v>0.00</v>
          </cell>
          <cell r="X3175" t="str">
            <v>0.00</v>
          </cell>
          <cell r="Y3175" t="str">
            <v>0.00</v>
          </cell>
          <cell r="Z3175" t="str">
            <v>SIN ASIGNACIÓN</v>
          </cell>
          <cell r="AA3175" t="str">
            <v>FS1-2001-9662</v>
          </cell>
          <cell r="AB3175" t="str">
            <v>1-2001-9662</v>
          </cell>
        </row>
        <row r="3176">
          <cell r="P3176" t="str">
            <v>DACION EN PAGO</v>
          </cell>
          <cell r="Q3176" t="str">
            <v>90849DACION</v>
          </cell>
          <cell r="R3176">
            <v>606300</v>
          </cell>
          <cell r="S3176">
            <v>43713</v>
          </cell>
          <cell r="T3176">
            <v>45199</v>
          </cell>
          <cell r="U3176" t="str">
            <v>0005271978</v>
          </cell>
          <cell r="V3176" t="str">
            <v>No</v>
          </cell>
          <cell r="W3176" t="str">
            <v>0.00</v>
          </cell>
          <cell r="X3176" t="str">
            <v>0.00</v>
          </cell>
          <cell r="Y3176" t="str">
            <v>0.00</v>
          </cell>
          <cell r="Z3176" t="str">
            <v>SIN ASIGNACIÓN</v>
          </cell>
          <cell r="AA3176" t="str">
            <v>FS1-2001-9698</v>
          </cell>
          <cell r="AB3176" t="str">
            <v>1-2001-9698</v>
          </cell>
        </row>
        <row r="3177">
          <cell r="P3177" t="str">
            <v>CESION</v>
          </cell>
          <cell r="Q3177" t="str">
            <v>90858CESION</v>
          </cell>
          <cell r="R3177">
            <v>606300</v>
          </cell>
          <cell r="S3177">
            <v>43713</v>
          </cell>
          <cell r="T3177">
            <v>45199</v>
          </cell>
          <cell r="U3177" t="str">
            <v>0005272034</v>
          </cell>
          <cell r="V3177" t="str">
            <v>No</v>
          </cell>
          <cell r="W3177" t="str">
            <v>0.00</v>
          </cell>
          <cell r="X3177" t="str">
            <v>0.00</v>
          </cell>
          <cell r="Y3177" t="str">
            <v>0.00</v>
          </cell>
          <cell r="Z3177" t="str">
            <v>SIN ASIGNACIÓN</v>
          </cell>
          <cell r="AA3177" t="str">
            <v>FS1-2001-9702</v>
          </cell>
          <cell r="AB3177" t="str">
            <v>1-2001-9702</v>
          </cell>
        </row>
        <row r="3178">
          <cell r="P3178" t="str">
            <v>JTFPX22P5K0090613</v>
          </cell>
          <cell r="Q3178">
            <v>90613</v>
          </cell>
          <cell r="R3178">
            <v>653578</v>
          </cell>
          <cell r="S3178">
            <v>43759</v>
          </cell>
          <cell r="T3178">
            <v>46447</v>
          </cell>
          <cell r="U3178" t="str">
            <v>0005272216</v>
          </cell>
          <cell r="V3178">
            <v>0</v>
          </cell>
          <cell r="W3178">
            <v>0</v>
          </cell>
          <cell r="X3178">
            <v>0</v>
          </cell>
          <cell r="Y3178">
            <v>774915.86</v>
          </cell>
          <cell r="Z3178" t="str">
            <v>IZAR</v>
          </cell>
          <cell r="AA3178" t="str">
            <v>FS1-2001-9609</v>
          </cell>
          <cell r="AB3178" t="str">
            <v>1-2001-9609</v>
          </cell>
        </row>
        <row r="3179">
          <cell r="P3179" t="str">
            <v>DACION EN PAGO</v>
          </cell>
          <cell r="Q3179" t="str">
            <v>90730DACION</v>
          </cell>
          <cell r="R3179">
            <v>765311.15</v>
          </cell>
          <cell r="S3179">
            <v>44620</v>
          </cell>
          <cell r="T3179">
            <v>45504</v>
          </cell>
          <cell r="U3179" t="str">
            <v>0007268626</v>
          </cell>
          <cell r="V3179" t="str">
            <v>No</v>
          </cell>
          <cell r="W3179" t="str">
            <v>0.00</v>
          </cell>
          <cell r="X3179" t="str">
            <v>0.00</v>
          </cell>
          <cell r="Y3179" t="str">
            <v>0.00</v>
          </cell>
          <cell r="Z3179" t="str">
            <v>SIN ASIGNACIÓN</v>
          </cell>
          <cell r="AA3179" t="str">
            <v>FS1-2001-9674</v>
          </cell>
          <cell r="AB3179" t="str">
            <v>1-2001-9674</v>
          </cell>
        </row>
        <row r="3180">
          <cell r="P3180" t="str">
            <v>JTFPX22P0K0090857</v>
          </cell>
          <cell r="Q3180">
            <v>90857</v>
          </cell>
          <cell r="R3180">
            <v>606300</v>
          </cell>
          <cell r="S3180">
            <v>43706</v>
          </cell>
          <cell r="T3180">
            <v>46447</v>
          </cell>
          <cell r="U3180" t="str">
            <v>0005271952</v>
          </cell>
          <cell r="V3180" t="str">
            <v>No</v>
          </cell>
          <cell r="W3180" t="str">
            <v>0.00</v>
          </cell>
          <cell r="X3180" t="str">
            <v>0.00</v>
          </cell>
          <cell r="Y3180" t="str">
            <v>0.00</v>
          </cell>
          <cell r="Z3180" t="str">
            <v>SIN ASIGNACIÓN</v>
          </cell>
          <cell r="AA3180" t="str">
            <v>FS1-2001-8765</v>
          </cell>
          <cell r="AB3180" t="str">
            <v>1-2001-8765</v>
          </cell>
        </row>
        <row r="3181">
          <cell r="P3181" t="str">
            <v>JTFPX22P8K0090668</v>
          </cell>
          <cell r="Q3181">
            <v>90668</v>
          </cell>
          <cell r="R3181">
            <v>713877.1</v>
          </cell>
          <cell r="S3181">
            <v>44620</v>
          </cell>
          <cell r="T3181">
            <v>46420</v>
          </cell>
          <cell r="U3181" t="str">
            <v>0007268642</v>
          </cell>
          <cell r="V3181">
            <v>0</v>
          </cell>
          <cell r="W3181">
            <v>0</v>
          </cell>
          <cell r="X3181">
            <v>0</v>
          </cell>
          <cell r="Y3181">
            <v>689249.14</v>
          </cell>
          <cell r="Z3181" t="str">
            <v>SIN ASIGNACIÓN</v>
          </cell>
          <cell r="AA3181" t="str">
            <v>FS1-2001-9640</v>
          </cell>
          <cell r="AB3181" t="str">
            <v>1-2001-9640</v>
          </cell>
        </row>
        <row r="3182">
          <cell r="P3182" t="str">
            <v>JTFPX22PXK0090641</v>
          </cell>
          <cell r="Q3182">
            <v>90641</v>
          </cell>
          <cell r="R3182">
            <v>765062.79</v>
          </cell>
          <cell r="S3182">
            <v>44592</v>
          </cell>
          <cell r="T3182">
            <v>45230</v>
          </cell>
          <cell r="U3182" t="str">
            <v>0007268659</v>
          </cell>
          <cell r="V3182">
            <v>0</v>
          </cell>
          <cell r="W3182">
            <v>0</v>
          </cell>
          <cell r="X3182">
            <v>17499.990000000002</v>
          </cell>
          <cell r="Y3182">
            <v>760816.30999999994</v>
          </cell>
          <cell r="Z3182" t="str">
            <v>JORGE</v>
          </cell>
          <cell r="AA3182" t="str">
            <v>FS1-2001-9624</v>
          </cell>
          <cell r="AB3182" t="str">
            <v>1-2001-9624</v>
          </cell>
        </row>
        <row r="3183">
          <cell r="P3183" t="str">
            <v>JTFPX22P0K0090731</v>
          </cell>
          <cell r="Q3183">
            <v>90731</v>
          </cell>
          <cell r="R3183">
            <v>600690</v>
          </cell>
          <cell r="S3183">
            <v>43657</v>
          </cell>
          <cell r="T3183">
            <v>46041</v>
          </cell>
          <cell r="U3183" t="str">
            <v>0005271671</v>
          </cell>
          <cell r="V3183" t="str">
            <v>No</v>
          </cell>
          <cell r="W3183" t="str">
            <v>0.00</v>
          </cell>
          <cell r="X3183" t="str">
            <v>0.00</v>
          </cell>
          <cell r="Y3183" t="str">
            <v>0.00</v>
          </cell>
          <cell r="Z3183" t="str">
            <v>SIN ASIGNACIÓN</v>
          </cell>
          <cell r="AA3183" t="str">
            <v>FS1-2001-9675</v>
          </cell>
          <cell r="AB3183" t="str">
            <v>1-2001-9675</v>
          </cell>
        </row>
        <row r="3184">
          <cell r="P3184" t="str">
            <v>JTFPX22P9K0090677</v>
          </cell>
          <cell r="Q3184">
            <v>90677</v>
          </cell>
          <cell r="R3184">
            <v>471486.98</v>
          </cell>
          <cell r="S3184">
            <v>44637</v>
          </cell>
          <cell r="T3184">
            <v>46441</v>
          </cell>
          <cell r="U3184" t="str">
            <v>0009353061</v>
          </cell>
          <cell r="V3184">
            <v>0</v>
          </cell>
          <cell r="W3184">
            <v>0</v>
          </cell>
          <cell r="X3184">
            <v>0</v>
          </cell>
          <cell r="Y3184">
            <v>419483.47</v>
          </cell>
          <cell r="Z3184" t="str">
            <v>SIN ASIGNACIÓN</v>
          </cell>
          <cell r="AA3184" t="str">
            <v>FS1-2001-9645</v>
          </cell>
          <cell r="AB3184" t="str">
            <v>1-2001-9645</v>
          </cell>
        </row>
        <row r="3185">
          <cell r="P3185" t="str">
            <v>JTFPX22P4K0090862</v>
          </cell>
          <cell r="Q3185">
            <v>90862</v>
          </cell>
          <cell r="R3185">
            <v>779446.84</v>
          </cell>
          <cell r="S3185">
            <v>44615</v>
          </cell>
          <cell r="T3185">
            <v>45260</v>
          </cell>
          <cell r="U3185" t="str">
            <v>0007268675</v>
          </cell>
          <cell r="V3185">
            <v>0</v>
          </cell>
          <cell r="W3185">
            <v>0</v>
          </cell>
          <cell r="X3185">
            <v>0</v>
          </cell>
          <cell r="Y3185">
            <v>762312.57</v>
          </cell>
          <cell r="Z3185" t="str">
            <v>SIN ASIGNACIÓN</v>
          </cell>
          <cell r="AA3185" t="str">
            <v>FS1-2001-9703</v>
          </cell>
          <cell r="AB3185" t="str">
            <v>1-2001-9703</v>
          </cell>
        </row>
        <row r="3186">
          <cell r="P3186" t="str">
            <v>DACION EN PAGO</v>
          </cell>
          <cell r="Q3186" t="str">
            <v>90621DACION</v>
          </cell>
          <cell r="R3186">
            <v>628226</v>
          </cell>
          <cell r="S3186">
            <v>43759</v>
          </cell>
          <cell r="T3186">
            <v>45260</v>
          </cell>
          <cell r="U3186" t="str">
            <v>0005272158</v>
          </cell>
          <cell r="V3186" t="str">
            <v>No</v>
          </cell>
          <cell r="W3186" t="str">
            <v>0.00</v>
          </cell>
          <cell r="X3186" t="str">
            <v>0.00</v>
          </cell>
          <cell r="Y3186" t="str">
            <v>0.00</v>
          </cell>
          <cell r="Z3186" t="str">
            <v>SIN ASIGNACIÓN</v>
          </cell>
          <cell r="AA3186" t="str">
            <v>FS1-2001-9613</v>
          </cell>
          <cell r="AB3186" t="str">
            <v>1-2001-9613</v>
          </cell>
        </row>
        <row r="3187">
          <cell r="P3187" t="str">
            <v>JTFPX22P4K0091185</v>
          </cell>
          <cell r="Q3187">
            <v>91185</v>
          </cell>
          <cell r="R3187">
            <v>606300</v>
          </cell>
          <cell r="S3187">
            <v>43759</v>
          </cell>
          <cell r="T3187">
            <v>45260</v>
          </cell>
          <cell r="U3187" t="str">
            <v>0005272232</v>
          </cell>
          <cell r="V3187" t="str">
            <v>No</v>
          </cell>
          <cell r="W3187" t="str">
            <v>0.00</v>
          </cell>
          <cell r="X3187" t="str">
            <v>0.00</v>
          </cell>
          <cell r="Y3187" t="str">
            <v>0.00</v>
          </cell>
          <cell r="Z3187" t="str">
            <v>SIN ASIGNACIÓN</v>
          </cell>
          <cell r="AA3187" t="str">
            <v>FS1-2001-9782</v>
          </cell>
          <cell r="AB3187" t="str">
            <v>1-2001-9782</v>
          </cell>
        </row>
        <row r="3188">
          <cell r="P3188" t="str">
            <v>DACION EN PAGO</v>
          </cell>
          <cell r="Q3188" t="str">
            <v>90566DACION</v>
          </cell>
          <cell r="R3188">
            <v>607403</v>
          </cell>
          <cell r="S3188">
            <v>43767</v>
          </cell>
          <cell r="T3188">
            <v>45565</v>
          </cell>
          <cell r="U3188" t="str">
            <v>0005272315</v>
          </cell>
          <cell r="V3188" t="str">
            <v>No</v>
          </cell>
          <cell r="W3188" t="str">
            <v>0.00</v>
          </cell>
          <cell r="X3188" t="str">
            <v>0.00</v>
          </cell>
          <cell r="Y3188" t="str">
            <v>0.00</v>
          </cell>
          <cell r="Z3188" t="str">
            <v>SIN ASIGNACIÓN</v>
          </cell>
          <cell r="AA3188" t="str">
            <v>FS1-2001-9592</v>
          </cell>
          <cell r="AB3188" t="str">
            <v>1-2001-9592</v>
          </cell>
        </row>
        <row r="3189">
          <cell r="P3189" t="str">
            <v>CESION</v>
          </cell>
          <cell r="Q3189">
            <v>90583</v>
          </cell>
          <cell r="R3189">
            <v>607403</v>
          </cell>
          <cell r="S3189">
            <v>43767</v>
          </cell>
          <cell r="T3189">
            <v>46463</v>
          </cell>
          <cell r="U3189" t="str">
            <v>0005272331</v>
          </cell>
          <cell r="V3189" t="str">
            <v>No</v>
          </cell>
          <cell r="W3189" t="str">
            <v>0.00</v>
          </cell>
          <cell r="X3189" t="str">
            <v>0.00</v>
          </cell>
          <cell r="Y3189" t="str">
            <v>0.00</v>
          </cell>
          <cell r="Z3189" t="str">
            <v>SIN ASIGNACIÓN</v>
          </cell>
          <cell r="AA3189" t="str">
            <v>FS1-2001-9600</v>
          </cell>
          <cell r="AB3189" t="str">
            <v>1-2001-9600</v>
          </cell>
        </row>
        <row r="3190">
          <cell r="P3190" t="str">
            <v>JTFPX22P3K0090450</v>
          </cell>
          <cell r="Q3190">
            <v>90450</v>
          </cell>
          <cell r="R3190">
            <v>796217</v>
          </cell>
          <cell r="S3190">
            <v>44637</v>
          </cell>
          <cell r="T3190">
            <v>45260</v>
          </cell>
          <cell r="U3190" t="str">
            <v>0007268717</v>
          </cell>
          <cell r="V3190">
            <v>0</v>
          </cell>
          <cell r="W3190">
            <v>0</v>
          </cell>
          <cell r="X3190">
            <v>0</v>
          </cell>
          <cell r="Y3190">
            <v>785103.05</v>
          </cell>
          <cell r="Z3190" t="str">
            <v>SIN ASIGNACIÓN</v>
          </cell>
          <cell r="AA3190" t="str">
            <v>FS1-2001-9591</v>
          </cell>
          <cell r="AB3190" t="str">
            <v>1-2001-9591</v>
          </cell>
        </row>
        <row r="3191">
          <cell r="P3191" t="str">
            <v>JTFPX22P2K0090441</v>
          </cell>
          <cell r="Q3191">
            <v>90441</v>
          </cell>
          <cell r="R3191">
            <v>633226</v>
          </cell>
          <cell r="S3191">
            <v>43768</v>
          </cell>
          <cell r="T3191">
            <v>46420</v>
          </cell>
          <cell r="U3191" t="str">
            <v>0005272364</v>
          </cell>
          <cell r="V3191" t="str">
            <v>No</v>
          </cell>
          <cell r="W3191" t="str">
            <v>0.00</v>
          </cell>
          <cell r="X3191" t="str">
            <v>0.00</v>
          </cell>
          <cell r="Y3191" t="str">
            <v>0.00</v>
          </cell>
          <cell r="Z3191" t="str">
            <v>Dolores Aguilar</v>
          </cell>
          <cell r="AA3191" t="str">
            <v>FS1-2001-9587</v>
          </cell>
          <cell r="AB3191" t="str">
            <v>1-2001-9587</v>
          </cell>
        </row>
        <row r="3192">
          <cell r="P3192" t="str">
            <v>JTFPX22P2K0090567</v>
          </cell>
          <cell r="Q3192">
            <v>90567</v>
          </cell>
          <cell r="R3192">
            <v>701692.87</v>
          </cell>
          <cell r="S3192">
            <v>44592</v>
          </cell>
          <cell r="T3192">
            <v>46420</v>
          </cell>
          <cell r="U3192" t="str">
            <v>0007268733</v>
          </cell>
          <cell r="V3192">
            <v>0</v>
          </cell>
          <cell r="W3192">
            <v>0</v>
          </cell>
          <cell r="X3192">
            <v>8767.0400000000009</v>
          </cell>
          <cell r="Y3192">
            <v>680361.97</v>
          </cell>
          <cell r="Z3192" t="str">
            <v>BEATRIZ</v>
          </cell>
          <cell r="AA3192" t="str">
            <v>FS1-2001-9593</v>
          </cell>
          <cell r="AB3192" t="str">
            <v>1-2001-9593</v>
          </cell>
        </row>
        <row r="3193">
          <cell r="P3193" t="str">
            <v>JTFPX22P4K0090442</v>
          </cell>
          <cell r="Q3193">
            <v>90442</v>
          </cell>
          <cell r="R3193">
            <v>794792.11</v>
          </cell>
          <cell r="S3193">
            <v>44592</v>
          </cell>
          <cell r="T3193">
            <v>45596</v>
          </cell>
          <cell r="U3193" t="str">
            <v>0009126525</v>
          </cell>
          <cell r="V3193">
            <v>0</v>
          </cell>
          <cell r="W3193">
            <v>0</v>
          </cell>
          <cell r="X3193">
            <v>12500</v>
          </cell>
          <cell r="Y3193">
            <v>847892.52</v>
          </cell>
          <cell r="Z3193" t="str">
            <v>JORGE</v>
          </cell>
          <cell r="AA3193" t="str">
            <v>FS1-2001-9588</v>
          </cell>
          <cell r="AB3193" t="str">
            <v>1-2001-9588</v>
          </cell>
        </row>
        <row r="3194">
          <cell r="P3194" t="str">
            <v>DACION EN PAGO</v>
          </cell>
          <cell r="Q3194" t="str">
            <v>91199DACION</v>
          </cell>
          <cell r="R3194">
            <v>607403</v>
          </cell>
          <cell r="S3194">
            <v>43769</v>
          </cell>
          <cell r="T3194">
            <v>45565</v>
          </cell>
          <cell r="U3194" t="str">
            <v>0005272430</v>
          </cell>
          <cell r="V3194" t="str">
            <v>No</v>
          </cell>
          <cell r="W3194" t="str">
            <v>0.00</v>
          </cell>
          <cell r="X3194" t="str">
            <v>0.00</v>
          </cell>
          <cell r="Y3194" t="str">
            <v>0.00</v>
          </cell>
          <cell r="Z3194" t="str">
            <v>SIN ASIGNACIÓN</v>
          </cell>
          <cell r="AA3194" t="str">
            <v>FS1-2001-9789</v>
          </cell>
          <cell r="AB3194" t="str">
            <v>1-2001-9789</v>
          </cell>
        </row>
        <row r="3195">
          <cell r="P3195" t="str">
            <v>DACION EN PAGO</v>
          </cell>
          <cell r="Q3195" t="str">
            <v>91162DACION</v>
          </cell>
          <cell r="R3195">
            <v>607403</v>
          </cell>
          <cell r="S3195">
            <v>43769</v>
          </cell>
          <cell r="T3195">
            <v>46447</v>
          </cell>
          <cell r="U3195" t="str">
            <v>0005272448</v>
          </cell>
          <cell r="V3195" t="str">
            <v>No</v>
          </cell>
          <cell r="W3195" t="str">
            <v>0.00</v>
          </cell>
          <cell r="X3195" t="str">
            <v>0.00</v>
          </cell>
          <cell r="Y3195" t="str">
            <v>0.00</v>
          </cell>
          <cell r="Z3195" t="str">
            <v>SIN ASIGNACIÓN</v>
          </cell>
          <cell r="AA3195" t="str">
            <v>FS1-2001-9767</v>
          </cell>
          <cell r="AB3195" t="str">
            <v>1-2001-9767</v>
          </cell>
        </row>
        <row r="3196">
          <cell r="P3196" t="str">
            <v>JTFPX22P2K0090603</v>
          </cell>
          <cell r="Q3196">
            <v>90603</v>
          </cell>
          <cell r="R3196">
            <v>903842.75</v>
          </cell>
          <cell r="S3196">
            <v>44620</v>
          </cell>
          <cell r="T3196">
            <v>46447</v>
          </cell>
          <cell r="U3196" t="str">
            <v>0007268774</v>
          </cell>
          <cell r="V3196">
            <v>0</v>
          </cell>
          <cell r="W3196">
            <v>0</v>
          </cell>
          <cell r="X3196">
            <v>0</v>
          </cell>
          <cell r="Y3196">
            <v>878961.08</v>
          </cell>
          <cell r="Z3196" t="str">
            <v>SIN ASIGNACIÓN</v>
          </cell>
          <cell r="AA3196" t="str">
            <v>FS1-2001-8752</v>
          </cell>
          <cell r="AB3196" t="str">
            <v>1-2001-8752</v>
          </cell>
        </row>
        <row r="3197">
          <cell r="P3197" t="str">
            <v>JTFPX22P1K0090625</v>
          </cell>
          <cell r="Q3197">
            <v>90625</v>
          </cell>
          <cell r="R3197">
            <v>886793.49</v>
          </cell>
          <cell r="S3197">
            <v>44620</v>
          </cell>
          <cell r="T3197">
            <v>46447</v>
          </cell>
          <cell r="U3197" t="str">
            <v>0007268782</v>
          </cell>
          <cell r="V3197">
            <v>0</v>
          </cell>
          <cell r="W3197">
            <v>0</v>
          </cell>
          <cell r="X3197">
            <v>0</v>
          </cell>
          <cell r="Y3197">
            <v>859958.81</v>
          </cell>
          <cell r="Z3197" t="str">
            <v>SIN ASIGNACIÓN</v>
          </cell>
          <cell r="AA3197" t="str">
            <v>FS1-2001-9614</v>
          </cell>
          <cell r="AB3197" t="str">
            <v>1-2001-9614</v>
          </cell>
        </row>
        <row r="3198">
          <cell r="P3198" t="str">
            <v>JTFPX22P5K0091177</v>
          </cell>
          <cell r="Q3198">
            <v>91177</v>
          </cell>
          <cell r="R3198">
            <v>975304.21</v>
          </cell>
          <cell r="S3198">
            <v>44620</v>
          </cell>
          <cell r="T3198">
            <v>46447</v>
          </cell>
          <cell r="U3198" t="str">
            <v>0007268790</v>
          </cell>
          <cell r="V3198">
            <v>0</v>
          </cell>
          <cell r="W3198">
            <v>0</v>
          </cell>
          <cell r="X3198">
            <v>0</v>
          </cell>
          <cell r="Y3198">
            <v>958608.51</v>
          </cell>
          <cell r="Z3198" t="str">
            <v>SIN ASIGNACIÓN</v>
          </cell>
          <cell r="AA3198" t="str">
            <v>FS1-2001-9776</v>
          </cell>
          <cell r="AB3198" t="str">
            <v>1-2001-9776</v>
          </cell>
        </row>
        <row r="3199">
          <cell r="P3199" t="str">
            <v>JTFPX22P6K0090412</v>
          </cell>
          <cell r="Q3199">
            <v>90412</v>
          </cell>
          <cell r="R3199">
            <v>865236.89</v>
          </cell>
          <cell r="S3199">
            <v>44620</v>
          </cell>
          <cell r="T3199">
            <v>46447</v>
          </cell>
          <cell r="U3199" t="str">
            <v>0007268808</v>
          </cell>
          <cell r="V3199">
            <v>0</v>
          </cell>
          <cell r="W3199">
            <v>0</v>
          </cell>
          <cell r="X3199">
            <v>0</v>
          </cell>
          <cell r="Y3199">
            <v>850609.19</v>
          </cell>
          <cell r="Z3199" t="str">
            <v>SIN ASIGNACIÓN</v>
          </cell>
          <cell r="AA3199" t="str">
            <v>FS1-2001-9579</v>
          </cell>
          <cell r="AB3199" t="str">
            <v>1-2001-9579</v>
          </cell>
        </row>
        <row r="3200">
          <cell r="P3200" t="str">
            <v>JTFPX22P3K0088262</v>
          </cell>
          <cell r="Q3200">
            <v>88262</v>
          </cell>
          <cell r="R3200">
            <v>670814</v>
          </cell>
          <cell r="S3200">
            <v>44620</v>
          </cell>
          <cell r="T3200">
            <v>45046</v>
          </cell>
          <cell r="U3200" t="str">
            <v>0009353145</v>
          </cell>
          <cell r="V3200">
            <v>0</v>
          </cell>
          <cell r="W3200">
            <v>0</v>
          </cell>
          <cell r="X3200">
            <v>17499.990000000002</v>
          </cell>
          <cell r="Y3200">
            <v>664734.73</v>
          </cell>
          <cell r="Z3200" t="str">
            <v>SIN ASIGNACIÓN</v>
          </cell>
          <cell r="AA3200" t="str">
            <v>FS1-2001-9372</v>
          </cell>
          <cell r="AB3200" t="str">
            <v>1-2001-9372</v>
          </cell>
        </row>
        <row r="3201">
          <cell r="P3201" t="str">
            <v>JTFPX22PXK0091112</v>
          </cell>
          <cell r="Q3201" t="str">
            <v>1911VLL013</v>
          </cell>
          <cell r="R3201">
            <v>607403</v>
          </cell>
          <cell r="S3201">
            <v>43796</v>
          </cell>
          <cell r="T3201">
            <v>46420</v>
          </cell>
          <cell r="U3201" t="str">
            <v>0005272570</v>
          </cell>
          <cell r="V3201" t="str">
            <v>No</v>
          </cell>
          <cell r="W3201" t="str">
            <v>0.00</v>
          </cell>
          <cell r="X3201" t="str">
            <v>0.00</v>
          </cell>
          <cell r="Y3201" t="str">
            <v>0.00</v>
          </cell>
          <cell r="Z3201" t="str">
            <v>IZAR</v>
          </cell>
          <cell r="AA3201" t="str">
            <v>FS1-2001-9034</v>
          </cell>
          <cell r="AB3201" t="str">
            <v>1-2001-9034</v>
          </cell>
        </row>
        <row r="3202">
          <cell r="P3202" t="str">
            <v>JTFPX22P0K0091118</v>
          </cell>
          <cell r="Q3202" t="str">
            <v>1911VLL021</v>
          </cell>
          <cell r="R3202">
            <v>784436.12</v>
          </cell>
          <cell r="S3202">
            <v>44592</v>
          </cell>
          <cell r="T3202">
            <v>46447</v>
          </cell>
          <cell r="U3202" t="str">
            <v>0009268798</v>
          </cell>
          <cell r="V3202">
            <v>0</v>
          </cell>
          <cell r="W3202">
            <v>0</v>
          </cell>
          <cell r="X3202">
            <v>0</v>
          </cell>
          <cell r="Y3202">
            <v>758950.23</v>
          </cell>
          <cell r="Z3202" t="str">
            <v>Dolores Aguilar</v>
          </cell>
          <cell r="AA3202" t="str">
            <v>FS1-2001-9040</v>
          </cell>
          <cell r="AB3202" t="str">
            <v>1-2001-9040</v>
          </cell>
        </row>
        <row r="3203">
          <cell r="P3203" t="str">
            <v>JTFPX22P0K0090650</v>
          </cell>
          <cell r="Q3203">
            <v>90650</v>
          </cell>
          <cell r="R3203">
            <v>650581.46</v>
          </cell>
          <cell r="S3203">
            <v>44620</v>
          </cell>
          <cell r="T3203">
            <v>45626</v>
          </cell>
          <cell r="U3203" t="str">
            <v>0009304650</v>
          </cell>
          <cell r="V3203">
            <v>0</v>
          </cell>
          <cell r="W3203">
            <v>30</v>
          </cell>
          <cell r="X3203">
            <v>0</v>
          </cell>
          <cell r="Y3203">
            <v>617229.69999999995</v>
          </cell>
          <cell r="Z3203" t="str">
            <v>SIN ASIGNACIÓN</v>
          </cell>
          <cell r="AA3203" t="str">
            <v>FS1-2001-9628</v>
          </cell>
          <cell r="AB3203" t="str">
            <v>1-2001-9628</v>
          </cell>
        </row>
        <row r="3204">
          <cell r="P3204" t="str">
            <v>DACION EN PAGO</v>
          </cell>
          <cell r="Q3204" t="str">
            <v>1911VLL011DACION</v>
          </cell>
          <cell r="R3204">
            <v>607403</v>
          </cell>
          <cell r="S3204">
            <v>43796</v>
          </cell>
          <cell r="T3204">
            <v>45626</v>
          </cell>
          <cell r="U3204" t="str">
            <v>0005272604</v>
          </cell>
          <cell r="V3204" t="str">
            <v>No</v>
          </cell>
          <cell r="W3204" t="str">
            <v>0.00</v>
          </cell>
          <cell r="X3204" t="str">
            <v>0.00</v>
          </cell>
          <cell r="Y3204" t="str">
            <v>0.00</v>
          </cell>
          <cell r="Z3204" t="str">
            <v>SIN ASIGNACIÓN</v>
          </cell>
          <cell r="AA3204" t="str">
            <v>FS1-2001-9032</v>
          </cell>
          <cell r="AB3204" t="str">
            <v>1-2001-9032</v>
          </cell>
        </row>
        <row r="3205">
          <cell r="P3205" t="str">
            <v>DACION EN PAGO</v>
          </cell>
          <cell r="Q3205" t="str">
            <v>1911VLL016DACION</v>
          </cell>
          <cell r="R3205">
            <v>607403</v>
          </cell>
          <cell r="S3205">
            <v>43796</v>
          </cell>
          <cell r="T3205">
            <v>45322</v>
          </cell>
          <cell r="U3205" t="str">
            <v>0005272620</v>
          </cell>
          <cell r="V3205" t="str">
            <v>No</v>
          </cell>
          <cell r="W3205" t="str">
            <v>0.00</v>
          </cell>
          <cell r="X3205" t="str">
            <v>0.00</v>
          </cell>
          <cell r="Y3205" t="str">
            <v>0.00</v>
          </cell>
          <cell r="Z3205" t="str">
            <v>SIN ASIGNACIÓN</v>
          </cell>
          <cell r="AA3205" t="str">
            <v>FS1-2001-9036</v>
          </cell>
          <cell r="AB3205" t="str">
            <v>1-2001-9036</v>
          </cell>
        </row>
        <row r="3206">
          <cell r="P3206" t="str">
            <v>JTFPX22P3K0091078</v>
          </cell>
          <cell r="Q3206" t="str">
            <v>1911VLL024</v>
          </cell>
          <cell r="R3206">
            <v>653578</v>
          </cell>
          <cell r="S3206">
            <v>43796</v>
          </cell>
          <cell r="T3206">
            <v>45046</v>
          </cell>
          <cell r="U3206" t="str">
            <v>0005272695</v>
          </cell>
          <cell r="V3206">
            <v>0</v>
          </cell>
          <cell r="W3206">
            <v>180</v>
          </cell>
          <cell r="X3206">
            <v>151448.97000000003</v>
          </cell>
          <cell r="Y3206">
            <v>922150.81</v>
          </cell>
          <cell r="Z3206" t="str">
            <v>JORGE</v>
          </cell>
          <cell r="AA3206" t="str">
            <v>PR1-2001-9044</v>
          </cell>
          <cell r="AB3206" t="str">
            <v>1-2001-9044</v>
          </cell>
        </row>
        <row r="3207">
          <cell r="P3207" t="str">
            <v>DACION EN PAGO</v>
          </cell>
          <cell r="Q3207" t="str">
            <v>1911VLL022DACION</v>
          </cell>
          <cell r="R3207">
            <v>653578</v>
          </cell>
          <cell r="S3207">
            <v>43796</v>
          </cell>
          <cell r="T3207">
            <v>45473</v>
          </cell>
          <cell r="U3207" t="str">
            <v>0005272703</v>
          </cell>
          <cell r="V3207" t="str">
            <v>No</v>
          </cell>
          <cell r="W3207" t="str">
            <v>0.00</v>
          </cell>
          <cell r="X3207" t="str">
            <v>0.00</v>
          </cell>
          <cell r="Y3207" t="str">
            <v>0.00</v>
          </cell>
          <cell r="Z3207" t="str">
            <v>SIN ASIGNACIÓN</v>
          </cell>
          <cell r="AA3207" t="str">
            <v>FS1-2001-9041</v>
          </cell>
          <cell r="AB3207" t="str">
            <v>1-2001-9041</v>
          </cell>
        </row>
        <row r="3208">
          <cell r="P3208" t="str">
            <v>DACION EN PAGO</v>
          </cell>
          <cell r="Q3208" t="str">
            <v>1911VLL012DACION</v>
          </cell>
          <cell r="R3208">
            <v>607403</v>
          </cell>
          <cell r="S3208">
            <v>43796</v>
          </cell>
          <cell r="T3208">
            <v>45046</v>
          </cell>
          <cell r="U3208" t="str">
            <v>0005272711</v>
          </cell>
          <cell r="V3208" t="str">
            <v>No</v>
          </cell>
          <cell r="W3208" t="str">
            <v>0.00</v>
          </cell>
          <cell r="X3208" t="str">
            <v>0.00</v>
          </cell>
          <cell r="Y3208" t="str">
            <v>0.00</v>
          </cell>
          <cell r="Z3208" t="str">
            <v>SIN ASIGNACIÓN</v>
          </cell>
          <cell r="AA3208" t="str">
            <v>FS1-2001-9033</v>
          </cell>
          <cell r="AB3208" t="str">
            <v>1-2001-9033</v>
          </cell>
        </row>
        <row r="3209">
          <cell r="P3209" t="str">
            <v>DACION EN PAGO</v>
          </cell>
          <cell r="Q3209" t="str">
            <v>88294DACION</v>
          </cell>
          <cell r="R3209">
            <v>593545</v>
          </cell>
          <cell r="S3209">
            <v>43552</v>
          </cell>
          <cell r="T3209">
            <v>45046</v>
          </cell>
          <cell r="U3209" t="str">
            <v>0005271440</v>
          </cell>
          <cell r="V3209" t="str">
            <v>No</v>
          </cell>
          <cell r="W3209" t="str">
            <v>0.00</v>
          </cell>
          <cell r="X3209" t="str">
            <v>0.00</v>
          </cell>
          <cell r="Y3209" t="str">
            <v>0.00</v>
          </cell>
          <cell r="Z3209" t="str">
            <v>SIN ASIGNACIÓN</v>
          </cell>
          <cell r="AA3209" t="str">
            <v>FS1-2001-9384</v>
          </cell>
          <cell r="AB3209" t="str">
            <v>1-2001-9384</v>
          </cell>
        </row>
        <row r="3210">
          <cell r="P3210" t="str">
            <v>JTFPX22P1K0090706</v>
          </cell>
          <cell r="Q3210">
            <v>90706</v>
          </cell>
          <cell r="R3210">
            <v>617129</v>
          </cell>
          <cell r="S3210">
            <v>43670</v>
          </cell>
          <cell r="T3210">
            <v>46440</v>
          </cell>
          <cell r="U3210" t="str">
            <v>0005271705</v>
          </cell>
          <cell r="V3210">
            <v>0</v>
          </cell>
          <cell r="W3210">
            <v>180</v>
          </cell>
          <cell r="X3210">
            <v>168877.65000000002</v>
          </cell>
          <cell r="Y3210">
            <v>853813.08000000007</v>
          </cell>
          <cell r="Z3210" t="str">
            <v>JOEL</v>
          </cell>
          <cell r="AA3210" t="str">
            <v>PR1-2001-9664</v>
          </cell>
          <cell r="AB3210" t="str">
            <v>1-2001-9664</v>
          </cell>
        </row>
        <row r="3211">
          <cell r="P3211" t="str">
            <v>JTFPX22P4K0090733</v>
          </cell>
          <cell r="Q3211">
            <v>90733</v>
          </cell>
          <cell r="R3211">
            <v>606269.39</v>
          </cell>
          <cell r="S3211">
            <v>44613</v>
          </cell>
          <cell r="T3211">
            <v>45016</v>
          </cell>
          <cell r="U3211" t="str">
            <v>0009353152</v>
          </cell>
          <cell r="V3211">
            <v>0</v>
          </cell>
          <cell r="W3211">
            <v>0</v>
          </cell>
          <cell r="X3211">
            <v>0</v>
          </cell>
          <cell r="Y3211">
            <v>572495.26</v>
          </cell>
          <cell r="Z3211" t="str">
            <v>SIN ASIGNACIÓN</v>
          </cell>
          <cell r="AA3211" t="str">
            <v>FS1-2001-9676</v>
          </cell>
          <cell r="AB3211" t="str">
            <v>1-2001-9676</v>
          </cell>
        </row>
        <row r="3212">
          <cell r="P3212" t="str">
            <v>DACION EN PAGO</v>
          </cell>
          <cell r="Q3212" t="str">
            <v>89801DACION</v>
          </cell>
          <cell r="R3212">
            <v>593545</v>
          </cell>
          <cell r="S3212">
            <v>43552</v>
          </cell>
          <cell r="T3212">
            <v>45046</v>
          </cell>
          <cell r="U3212" t="str">
            <v>0005271473</v>
          </cell>
          <cell r="V3212" t="str">
            <v>No</v>
          </cell>
          <cell r="W3212" t="str">
            <v>0.00</v>
          </cell>
          <cell r="X3212" t="str">
            <v>0.00</v>
          </cell>
          <cell r="Y3212" t="str">
            <v>0.00</v>
          </cell>
          <cell r="Z3212" t="str">
            <v>Dolores Aguilar</v>
          </cell>
          <cell r="AA3212" t="str">
            <v>FS1-2001-9574</v>
          </cell>
          <cell r="AB3212" t="str">
            <v>1-2001-9574</v>
          </cell>
        </row>
        <row r="3213">
          <cell r="P3213" t="str">
            <v>JTFPX22P4K0088299</v>
          </cell>
          <cell r="Q3213">
            <v>88299</v>
          </cell>
          <cell r="R3213">
            <v>593545</v>
          </cell>
          <cell r="S3213">
            <v>43551</v>
          </cell>
          <cell r="T3213">
            <v>46420</v>
          </cell>
          <cell r="U3213" t="str">
            <v>0005271341</v>
          </cell>
          <cell r="V3213">
            <v>0</v>
          </cell>
          <cell r="W3213">
            <v>180</v>
          </cell>
          <cell r="X3213">
            <v>159597.15999999997</v>
          </cell>
          <cell r="Y3213">
            <v>758384.92999999993</v>
          </cell>
          <cell r="Z3213" t="str">
            <v>JORGE</v>
          </cell>
          <cell r="AA3213" t="str">
            <v>PR1-2001-9387</v>
          </cell>
          <cell r="AB3213" t="str">
            <v>1-2001-9387</v>
          </cell>
        </row>
        <row r="3214">
          <cell r="P3214" t="str">
            <v>DACION EN PAGO</v>
          </cell>
          <cell r="Q3214" t="str">
            <v>88273DACION</v>
          </cell>
          <cell r="R3214">
            <v>599072.31999999995</v>
          </cell>
          <cell r="S3214">
            <v>44592</v>
          </cell>
          <cell r="T3214">
            <v>45107</v>
          </cell>
          <cell r="U3214" t="str">
            <v>0007268931</v>
          </cell>
          <cell r="V3214" t="str">
            <v>No</v>
          </cell>
          <cell r="W3214" t="str">
            <v>0.00</v>
          </cell>
          <cell r="X3214" t="str">
            <v>0.00</v>
          </cell>
          <cell r="Y3214" t="str">
            <v>0.00</v>
          </cell>
          <cell r="Z3214" t="str">
            <v>Dolores Aguilar</v>
          </cell>
          <cell r="AA3214" t="str">
            <v>FS1-2001-9378</v>
          </cell>
          <cell r="AB3214" t="str">
            <v>1-2001-9378</v>
          </cell>
        </row>
        <row r="3215">
          <cell r="P3215" t="str">
            <v>JTFPX22P5K0090661</v>
          </cell>
          <cell r="Q3215">
            <v>90661</v>
          </cell>
          <cell r="R3215">
            <v>593545</v>
          </cell>
          <cell r="S3215">
            <v>43552</v>
          </cell>
          <cell r="T3215">
            <v>46433</v>
          </cell>
          <cell r="U3215" t="str">
            <v>0007268949</v>
          </cell>
          <cell r="V3215">
            <v>0</v>
          </cell>
          <cell r="W3215">
            <v>0</v>
          </cell>
          <cell r="X3215">
            <v>0</v>
          </cell>
          <cell r="Y3215">
            <v>640151.24</v>
          </cell>
          <cell r="Z3215" t="str">
            <v>BEATRIZ</v>
          </cell>
          <cell r="AA3215" t="str">
            <v>FS1-2001-9634</v>
          </cell>
          <cell r="AB3215" t="str">
            <v>1-2001-9634</v>
          </cell>
        </row>
        <row r="3216">
          <cell r="P3216" t="str">
            <v>JTFPX22P3K0090643</v>
          </cell>
          <cell r="Q3216">
            <v>90643</v>
          </cell>
          <cell r="R3216">
            <v>655687.94999999995</v>
          </cell>
          <cell r="S3216">
            <v>44607</v>
          </cell>
          <cell r="T3216">
            <v>45016</v>
          </cell>
          <cell r="U3216" t="str">
            <v>0007268956</v>
          </cell>
          <cell r="V3216">
            <v>0</v>
          </cell>
          <cell r="W3216">
            <v>30</v>
          </cell>
          <cell r="X3216">
            <v>34999.980000000003</v>
          </cell>
          <cell r="Y3216">
            <v>659377.54</v>
          </cell>
          <cell r="Z3216" t="str">
            <v>SIN ASIGNACIÓN</v>
          </cell>
          <cell r="AA3216" t="str">
            <v>FS1-2001-9625</v>
          </cell>
          <cell r="AB3216" t="str">
            <v>1-2001-9625</v>
          </cell>
        </row>
        <row r="3217">
          <cell r="P3217" t="str">
            <v>JTFPX22P5K0090658</v>
          </cell>
          <cell r="Q3217">
            <v>90658</v>
          </cell>
          <cell r="R3217">
            <v>593545</v>
          </cell>
          <cell r="S3217">
            <v>43580</v>
          </cell>
          <cell r="T3217">
            <v>46420</v>
          </cell>
          <cell r="U3217" t="str">
            <v>0005271598</v>
          </cell>
          <cell r="V3217">
            <v>0</v>
          </cell>
          <cell r="W3217">
            <v>30</v>
          </cell>
          <cell r="X3217">
            <v>43565</v>
          </cell>
          <cell r="Y3217">
            <v>614207.54999999993</v>
          </cell>
          <cell r="Z3217" t="str">
            <v>Dolores Aguilar</v>
          </cell>
          <cell r="AA3217" t="str">
            <v>FS1-2001-9631</v>
          </cell>
          <cell r="AB3217" t="str">
            <v>1-2001-9631</v>
          </cell>
        </row>
        <row r="3218">
          <cell r="P3218" t="str">
            <v>DACION EN PAGO</v>
          </cell>
          <cell r="Q3218" t="str">
            <v>89020DACION</v>
          </cell>
          <cell r="R3218">
            <v>612675.91</v>
          </cell>
          <cell r="S3218">
            <v>44592</v>
          </cell>
          <cell r="T3218">
            <v>46420</v>
          </cell>
          <cell r="U3218" t="str">
            <v>0007268972</v>
          </cell>
          <cell r="V3218" t="str">
            <v>No</v>
          </cell>
          <cell r="W3218" t="str">
            <v>0.00</v>
          </cell>
          <cell r="X3218" t="str">
            <v>0.00</v>
          </cell>
          <cell r="Y3218" t="str">
            <v>0.00</v>
          </cell>
          <cell r="Z3218" t="str">
            <v>SIN ASIGNACIÓN</v>
          </cell>
          <cell r="AA3218" t="str">
            <v>FS1-2001-9474</v>
          </cell>
          <cell r="AB3218" t="str">
            <v>1-2001-9474</v>
          </cell>
        </row>
        <row r="3219">
          <cell r="P3219" t="str">
            <v>JTFPX22P1K0088292</v>
          </cell>
          <cell r="Q3219">
            <v>88292</v>
          </cell>
          <cell r="R3219">
            <v>624272.66</v>
          </cell>
          <cell r="S3219">
            <v>44592</v>
          </cell>
          <cell r="T3219">
            <v>46437</v>
          </cell>
          <cell r="U3219" t="str">
            <v>0009353186</v>
          </cell>
          <cell r="V3219">
            <v>0</v>
          </cell>
          <cell r="W3219">
            <v>30</v>
          </cell>
          <cell r="X3219">
            <v>2993.7</v>
          </cell>
          <cell r="Y3219">
            <v>598175.18000000005</v>
          </cell>
          <cell r="Z3219" t="str">
            <v>Dolores Aguilar</v>
          </cell>
          <cell r="AA3219" t="str">
            <v>FS1-2001-9383</v>
          </cell>
          <cell r="AB3219" t="str">
            <v>1-2001-9383</v>
          </cell>
        </row>
        <row r="3220">
          <cell r="P3220" t="str">
            <v>JTFPX22P9K0090081</v>
          </cell>
          <cell r="Q3220">
            <v>90081</v>
          </cell>
          <cell r="R3220">
            <v>651393.85</v>
          </cell>
          <cell r="S3220">
            <v>44637</v>
          </cell>
          <cell r="T3220">
            <v>46295</v>
          </cell>
          <cell r="U3220" t="str">
            <v>0007268998</v>
          </cell>
          <cell r="V3220">
            <v>0</v>
          </cell>
          <cell r="W3220">
            <v>30</v>
          </cell>
          <cell r="X3220">
            <v>17500</v>
          </cell>
          <cell r="Y3220">
            <v>641317.61</v>
          </cell>
          <cell r="Z3220" t="str">
            <v>SIN ASIGNACIÓN</v>
          </cell>
          <cell r="AA3220" t="str">
            <v>FS1-2001-9575</v>
          </cell>
          <cell r="AB3220" t="str">
            <v>1-2001-9575</v>
          </cell>
        </row>
        <row r="3221">
          <cell r="P3221" t="str">
            <v>JTFPX22P1K0088311</v>
          </cell>
          <cell r="Q3221">
            <v>88311</v>
          </cell>
          <cell r="R3221">
            <v>563971.09</v>
          </cell>
          <cell r="S3221">
            <v>44592</v>
          </cell>
          <cell r="T3221">
            <v>46420</v>
          </cell>
          <cell r="U3221" t="str">
            <v>0007269004</v>
          </cell>
          <cell r="V3221">
            <v>0</v>
          </cell>
          <cell r="W3221">
            <v>0</v>
          </cell>
          <cell r="X3221">
            <v>7298.14</v>
          </cell>
          <cell r="Y3221">
            <v>523021.04000000004</v>
          </cell>
          <cell r="Z3221" t="str">
            <v>Dolores Aguilar</v>
          </cell>
          <cell r="AA3221" t="str">
            <v>FS1-2001-9391</v>
          </cell>
          <cell r="AB3221" t="str">
            <v>1-2001-9391</v>
          </cell>
        </row>
        <row r="3222">
          <cell r="P3222" t="str">
            <v>JTFPX22P2K0090665</v>
          </cell>
          <cell r="Q3222">
            <v>90665</v>
          </cell>
          <cell r="R3222">
            <v>638080.22</v>
          </cell>
          <cell r="S3222">
            <v>44592</v>
          </cell>
          <cell r="T3222">
            <v>46507</v>
          </cell>
          <cell r="U3222" t="str">
            <v>0009353210</v>
          </cell>
          <cell r="V3222">
            <v>0</v>
          </cell>
          <cell r="W3222">
            <v>0</v>
          </cell>
          <cell r="X3222">
            <v>17500</v>
          </cell>
          <cell r="Y3222">
            <v>594347.69999999995</v>
          </cell>
          <cell r="Z3222" t="str">
            <v>BEATRIZ</v>
          </cell>
          <cell r="AA3222" t="str">
            <v>FS1-2001-9637</v>
          </cell>
          <cell r="AB3222" t="str">
            <v>1-2001-9637</v>
          </cell>
        </row>
        <row r="3223">
          <cell r="P3223" t="str">
            <v>JTFPX22P8K0091075</v>
          </cell>
          <cell r="Q3223">
            <v>91075</v>
          </cell>
          <cell r="R3223">
            <v>769002.87</v>
          </cell>
          <cell r="S3223">
            <v>44681</v>
          </cell>
          <cell r="T3223">
            <v>45199</v>
          </cell>
          <cell r="U3223" t="str">
            <v>0007269020</v>
          </cell>
          <cell r="V3223">
            <v>0</v>
          </cell>
          <cell r="W3223">
            <v>0</v>
          </cell>
          <cell r="X3223">
            <v>0</v>
          </cell>
          <cell r="Y3223">
            <v>756797.11</v>
          </cell>
          <cell r="Z3223" t="str">
            <v>SIN ASIGNACIÓN</v>
          </cell>
          <cell r="AA3223" t="str">
            <v>FS1-2001-9743</v>
          </cell>
          <cell r="AB3223" t="str">
            <v>1-2001-9743</v>
          </cell>
        </row>
        <row r="3224">
          <cell r="P3224" t="str">
            <v>DACION EN PAGO</v>
          </cell>
          <cell r="Q3224" t="str">
            <v>88251DACION</v>
          </cell>
          <cell r="R3224">
            <v>586091.80000000005</v>
          </cell>
          <cell r="S3224">
            <v>43517</v>
          </cell>
          <cell r="T3224">
            <v>45322</v>
          </cell>
          <cell r="U3224" t="str">
            <v>0005271267</v>
          </cell>
          <cell r="V3224" t="str">
            <v>No</v>
          </cell>
          <cell r="W3224" t="str">
            <v>0.00</v>
          </cell>
          <cell r="X3224" t="str">
            <v>0.00</v>
          </cell>
          <cell r="Y3224" t="str">
            <v>0.00</v>
          </cell>
          <cell r="Z3224" t="str">
            <v>SIN ASIGNACIÓN</v>
          </cell>
          <cell r="AA3224" t="str">
            <v>FS1-2001-9370</v>
          </cell>
          <cell r="AB3224" t="str">
            <v>1-2001-9370</v>
          </cell>
        </row>
        <row r="3225">
          <cell r="P3225" t="str">
            <v>JTFPX22P7K0088295</v>
          </cell>
          <cell r="Q3225">
            <v>88295</v>
          </cell>
          <cell r="R3225">
            <v>586091.80000000005</v>
          </cell>
          <cell r="S3225">
            <v>43517</v>
          </cell>
          <cell r="T3225">
            <v>45169</v>
          </cell>
          <cell r="U3225" t="str">
            <v>0009023383</v>
          </cell>
          <cell r="V3225">
            <v>0</v>
          </cell>
          <cell r="W3225">
            <v>0</v>
          </cell>
          <cell r="X3225">
            <v>0</v>
          </cell>
          <cell r="Y3225">
            <v>496599.18</v>
          </cell>
          <cell r="Z3225" t="str">
            <v>JORGE</v>
          </cell>
          <cell r="AA3225" t="str">
            <v>FS2-2001-694</v>
          </cell>
          <cell r="AB3225" t="str">
            <v>2-2001-694</v>
          </cell>
        </row>
        <row r="3226">
          <cell r="P3226" t="str">
            <v>DACION EN PAGO</v>
          </cell>
          <cell r="Q3226" t="str">
            <v>90688DACION</v>
          </cell>
          <cell r="R3226">
            <v>621329</v>
          </cell>
          <cell r="S3226">
            <v>43698</v>
          </cell>
          <cell r="T3226">
            <v>46447</v>
          </cell>
          <cell r="U3226" t="str">
            <v>0005271887</v>
          </cell>
          <cell r="V3226" t="str">
            <v>No</v>
          </cell>
          <cell r="W3226" t="str">
            <v>0.00</v>
          </cell>
          <cell r="X3226" t="str">
            <v>0.00</v>
          </cell>
          <cell r="Y3226" t="str">
            <v>0.00</v>
          </cell>
          <cell r="Z3226" t="str">
            <v>SIN ASIGNACIÓN</v>
          </cell>
          <cell r="AA3226" t="str">
            <v>FS1-2001-9652</v>
          </cell>
          <cell r="AB3226" t="str">
            <v>1-2001-9652</v>
          </cell>
        </row>
        <row r="3227">
          <cell r="P3227" t="str">
            <v>DACION EN PAGO</v>
          </cell>
          <cell r="Q3227" t="str">
            <v>91083DACION</v>
          </cell>
          <cell r="R3227">
            <v>858625.79</v>
          </cell>
          <cell r="S3227">
            <v>44620</v>
          </cell>
          <cell r="T3227">
            <v>46447</v>
          </cell>
          <cell r="U3227" t="str">
            <v>0007269053</v>
          </cell>
          <cell r="V3227" t="str">
            <v>No</v>
          </cell>
          <cell r="W3227" t="str">
            <v>0.00</v>
          </cell>
          <cell r="X3227" t="str">
            <v>0.00</v>
          </cell>
          <cell r="Y3227" t="str">
            <v>0.00</v>
          </cell>
          <cell r="Z3227" t="str">
            <v>SIN ASIGNACIÓN</v>
          </cell>
          <cell r="AA3227" t="str">
            <v>FS1-2001-9745</v>
          </cell>
          <cell r="AB3227" t="str">
            <v>1-2001-9745</v>
          </cell>
        </row>
        <row r="3228">
          <cell r="P3228" t="str">
            <v>DACION EN PAGO</v>
          </cell>
          <cell r="Q3228" t="str">
            <v>90718DACION</v>
          </cell>
          <cell r="R3228">
            <v>697736.92</v>
          </cell>
          <cell r="S3228">
            <v>44620</v>
          </cell>
          <cell r="T3228">
            <v>45107</v>
          </cell>
          <cell r="U3228" t="str">
            <v>0007269061</v>
          </cell>
          <cell r="V3228" t="str">
            <v>No</v>
          </cell>
          <cell r="W3228" t="str">
            <v>0.00</v>
          </cell>
          <cell r="X3228" t="str">
            <v>0.00</v>
          </cell>
          <cell r="Y3228" t="str">
            <v>0.00</v>
          </cell>
          <cell r="Z3228" t="str">
            <v>SIN ASIGNACIÓN</v>
          </cell>
          <cell r="AA3228" t="str">
            <v>FS1-2001-9669</v>
          </cell>
          <cell r="AB3228" t="str">
            <v>1-2001-9669</v>
          </cell>
        </row>
        <row r="3229">
          <cell r="P3229" t="str">
            <v>DACION EN PAGO</v>
          </cell>
          <cell r="Q3229" t="str">
            <v>90694DACION</v>
          </cell>
          <cell r="R3229">
            <v>606300</v>
          </cell>
          <cell r="S3229">
            <v>43677</v>
          </cell>
          <cell r="T3229">
            <v>45308</v>
          </cell>
          <cell r="U3229" t="str">
            <v>0005271812</v>
          </cell>
          <cell r="V3229" t="str">
            <v>No</v>
          </cell>
          <cell r="W3229" t="str">
            <v>0.00</v>
          </cell>
          <cell r="X3229" t="str">
            <v>0.00</v>
          </cell>
          <cell r="Y3229" t="str">
            <v>0.00</v>
          </cell>
          <cell r="Z3229" t="str">
            <v>SIN ASIGNACIÓN</v>
          </cell>
          <cell r="AA3229" t="str">
            <v>FS1-2001-9656</v>
          </cell>
          <cell r="AB3229" t="str">
            <v>1-2001-9656</v>
          </cell>
        </row>
        <row r="3230">
          <cell r="P3230" t="str">
            <v>JTFPX22P0K0088316</v>
          </cell>
          <cell r="Q3230">
            <v>88316</v>
          </cell>
          <cell r="R3230">
            <v>339120.41</v>
          </cell>
          <cell r="S3230">
            <v>44609</v>
          </cell>
          <cell r="T3230">
            <v>45046</v>
          </cell>
          <cell r="U3230" t="str">
            <v>0007269087</v>
          </cell>
          <cell r="V3230">
            <v>0</v>
          </cell>
          <cell r="W3230">
            <v>0</v>
          </cell>
          <cell r="X3230">
            <v>0</v>
          </cell>
          <cell r="Y3230">
            <v>246108.51</v>
          </cell>
          <cell r="Z3230" t="str">
            <v>SIN ASIGNACIÓN</v>
          </cell>
          <cell r="AA3230" t="str">
            <v>FS1-2001-10038</v>
          </cell>
          <cell r="AB3230" t="str">
            <v>1-2001-10038</v>
          </cell>
        </row>
        <row r="3231">
          <cell r="P3231" t="str">
            <v>DACION EN PAGO</v>
          </cell>
          <cell r="Q3231" t="str">
            <v>90648DACION</v>
          </cell>
          <cell r="R3231">
            <v>593545</v>
          </cell>
          <cell r="S3231">
            <v>43565</v>
          </cell>
          <cell r="T3231">
            <v>46447</v>
          </cell>
          <cell r="U3231" t="str">
            <v>0005271523</v>
          </cell>
          <cell r="V3231" t="str">
            <v>No</v>
          </cell>
          <cell r="W3231" t="str">
            <v>0.00</v>
          </cell>
          <cell r="X3231" t="str">
            <v>0.00</v>
          </cell>
          <cell r="Y3231" t="str">
            <v>0.00</v>
          </cell>
          <cell r="Z3231" t="str">
            <v>IZAR</v>
          </cell>
          <cell r="AA3231" t="str">
            <v>FS1-2001-9627</v>
          </cell>
          <cell r="AB3231" t="str">
            <v>1-2001-9627</v>
          </cell>
        </row>
        <row r="3232">
          <cell r="P3232" t="str">
            <v>JTFPX22P5K0090742</v>
          </cell>
          <cell r="Q3232">
            <v>90742</v>
          </cell>
          <cell r="R3232">
            <v>644260.26</v>
          </cell>
          <cell r="S3232">
            <v>44620</v>
          </cell>
          <cell r="T3232">
            <v>45016</v>
          </cell>
          <cell r="U3232" t="str">
            <v>0007269103</v>
          </cell>
          <cell r="V3232">
            <v>0</v>
          </cell>
          <cell r="W3232">
            <v>30</v>
          </cell>
          <cell r="X3232">
            <v>34999.980000000003</v>
          </cell>
          <cell r="Y3232">
            <v>646657.64</v>
          </cell>
          <cell r="Z3232" t="str">
            <v>SIN ASIGNACIÓN</v>
          </cell>
          <cell r="AA3232" t="str">
            <v>FS1-2001-9680</v>
          </cell>
          <cell r="AB3232" t="str">
            <v>1-2001-9680</v>
          </cell>
        </row>
        <row r="3233">
          <cell r="P3233" t="str">
            <v>JTFPX22P6K0089034</v>
          </cell>
          <cell r="Q3233">
            <v>89034</v>
          </cell>
          <cell r="R3233">
            <v>593545</v>
          </cell>
          <cell r="S3233">
            <v>43551</v>
          </cell>
          <cell r="T3233">
            <v>45412</v>
          </cell>
          <cell r="U3233" t="str">
            <v>0008806259</v>
          </cell>
          <cell r="V3233">
            <v>0</v>
          </cell>
          <cell r="W3233">
            <v>0</v>
          </cell>
          <cell r="X3233">
            <v>0</v>
          </cell>
          <cell r="Y3233">
            <v>212187.47</v>
          </cell>
          <cell r="Z3233" t="str">
            <v>JORGE</v>
          </cell>
          <cell r="AA3233" t="str">
            <v>FS1-2001-10048</v>
          </cell>
          <cell r="AB3233" t="str">
            <v>1-2001-10048</v>
          </cell>
        </row>
        <row r="3234">
          <cell r="P3234" t="str">
            <v>JTFPX22P8K0090637</v>
          </cell>
          <cell r="Q3234">
            <v>90637</v>
          </cell>
          <cell r="R3234">
            <v>629845</v>
          </cell>
          <cell r="S3234">
            <v>43698</v>
          </cell>
          <cell r="T3234">
            <v>46447</v>
          </cell>
          <cell r="U3234" t="str">
            <v>0005271853</v>
          </cell>
          <cell r="V3234">
            <v>0</v>
          </cell>
          <cell r="W3234">
            <v>420</v>
          </cell>
          <cell r="X3234">
            <v>256758.59</v>
          </cell>
          <cell r="Y3234">
            <v>923389.75000000012</v>
          </cell>
          <cell r="Z3234" t="str">
            <v>ISMAEL</v>
          </cell>
          <cell r="AA3234" t="str">
            <v>PR1-2001-9621</v>
          </cell>
          <cell r="AB3234" t="str">
            <v>1-2001-9621</v>
          </cell>
        </row>
        <row r="3235">
          <cell r="P3235" t="str">
            <v>JTFPX22P9K0088279</v>
          </cell>
          <cell r="Q3235">
            <v>88279</v>
          </cell>
          <cell r="R3235">
            <v>646780.56999999995</v>
          </cell>
          <cell r="S3235">
            <v>44620</v>
          </cell>
          <cell r="T3235">
            <v>46020</v>
          </cell>
          <cell r="U3235" t="str">
            <v>0009269838</v>
          </cell>
          <cell r="V3235">
            <v>0</v>
          </cell>
          <cell r="W3235">
            <v>30</v>
          </cell>
          <cell r="X3235">
            <v>6506.9599999999991</v>
          </cell>
          <cell r="Y3235">
            <v>614333.67999999993</v>
          </cell>
          <cell r="Z3235" t="str">
            <v>SIN ASIGNACIÓN</v>
          </cell>
          <cell r="AA3235" t="str">
            <v>FS1-2001-9380</v>
          </cell>
          <cell r="AB3235" t="str">
            <v>1-2001-9380</v>
          </cell>
        </row>
        <row r="3236">
          <cell r="P3236" t="str">
            <v>JTFPX22P7K0090662</v>
          </cell>
          <cell r="Q3236">
            <v>90662</v>
          </cell>
          <cell r="R3236">
            <v>577385.91</v>
          </cell>
          <cell r="S3236">
            <v>44609</v>
          </cell>
          <cell r="T3236">
            <v>46447</v>
          </cell>
          <cell r="U3236" t="str">
            <v>0007269145</v>
          </cell>
          <cell r="V3236">
            <v>0</v>
          </cell>
          <cell r="W3236">
            <v>0</v>
          </cell>
          <cell r="X3236">
            <v>0</v>
          </cell>
          <cell r="Y3236">
            <v>514577.98</v>
          </cell>
          <cell r="Z3236" t="str">
            <v>SIN ASIGNACIÓN</v>
          </cell>
          <cell r="AA3236" t="str">
            <v>FS1-2001-9635</v>
          </cell>
          <cell r="AB3236" t="str">
            <v>1-2001-9635</v>
          </cell>
        </row>
        <row r="3237">
          <cell r="P3237" t="str">
            <v>JTFPX22P7K0087132</v>
          </cell>
          <cell r="Q3237">
            <v>87132</v>
          </cell>
          <cell r="R3237">
            <v>618239.78</v>
          </cell>
          <cell r="S3237">
            <v>44620</v>
          </cell>
          <cell r="T3237">
            <v>46436</v>
          </cell>
          <cell r="U3237" t="str">
            <v>0007269152</v>
          </cell>
          <cell r="V3237">
            <v>0</v>
          </cell>
          <cell r="W3237">
            <v>0</v>
          </cell>
          <cell r="X3237">
            <v>782.12</v>
          </cell>
          <cell r="Y3237">
            <v>583438.63</v>
          </cell>
          <cell r="Z3237" t="str">
            <v>SIN ASIGNACIÓN</v>
          </cell>
          <cell r="AA3237" t="str">
            <v>FS1-2001-9287</v>
          </cell>
          <cell r="AB3237" t="str">
            <v>1-2001-9287</v>
          </cell>
        </row>
        <row r="3238">
          <cell r="P3238" t="str">
            <v>JTFPX22P8K0091092</v>
          </cell>
          <cell r="Q3238">
            <v>91092</v>
          </cell>
          <cell r="R3238">
            <v>900231.49</v>
          </cell>
          <cell r="S3238">
            <v>44610</v>
          </cell>
          <cell r="T3238">
            <v>45107</v>
          </cell>
          <cell r="U3238" t="str">
            <v>0007269160</v>
          </cell>
          <cell r="V3238">
            <v>0</v>
          </cell>
          <cell r="W3238">
            <v>0</v>
          </cell>
          <cell r="X3238">
            <v>0</v>
          </cell>
          <cell r="Y3238">
            <v>883208.94</v>
          </cell>
          <cell r="Z3238" t="str">
            <v>SIN ASIGNACIÓN</v>
          </cell>
          <cell r="AA3238" t="str">
            <v>FS1-2001-9749</v>
          </cell>
          <cell r="AB3238" t="str">
            <v>1-2001-9749</v>
          </cell>
        </row>
        <row r="3239">
          <cell r="P3239" t="str">
            <v>JTFPX22PXK0090672</v>
          </cell>
          <cell r="Q3239">
            <v>90672</v>
          </cell>
          <cell r="R3239">
            <v>606300</v>
          </cell>
          <cell r="S3239">
            <v>43677</v>
          </cell>
          <cell r="T3239">
            <v>45199</v>
          </cell>
          <cell r="U3239" t="str">
            <v>0005271804</v>
          </cell>
          <cell r="V3239">
            <v>0</v>
          </cell>
          <cell r="W3239">
            <v>360</v>
          </cell>
          <cell r="X3239">
            <v>235874.10000000003</v>
          </cell>
          <cell r="Y3239">
            <v>871152.01</v>
          </cell>
          <cell r="Z3239" t="str">
            <v>Dolores Aguilar</v>
          </cell>
          <cell r="AA3239" t="str">
            <v>PR1-2001-9642</v>
          </cell>
          <cell r="AB3239" t="str">
            <v>1-2001-9642</v>
          </cell>
        </row>
        <row r="3240">
          <cell r="P3240" t="str">
            <v>DACION EN PAGO</v>
          </cell>
          <cell r="Q3240" t="str">
            <v>88298DACION</v>
          </cell>
          <cell r="R3240">
            <v>593545</v>
          </cell>
          <cell r="S3240">
            <v>43551</v>
          </cell>
          <cell r="T3240">
            <v>45199</v>
          </cell>
          <cell r="U3240" t="str">
            <v>0005271358</v>
          </cell>
          <cell r="V3240" t="str">
            <v>No</v>
          </cell>
          <cell r="W3240" t="str">
            <v>0.00</v>
          </cell>
          <cell r="X3240" t="str">
            <v>0.00</v>
          </cell>
          <cell r="Y3240" t="str">
            <v>0.00</v>
          </cell>
          <cell r="Z3240" t="str">
            <v>SIN ASIGNACIÓN</v>
          </cell>
          <cell r="AA3240" t="str">
            <v>FS1-2001-9386</v>
          </cell>
          <cell r="AB3240" t="str">
            <v>1-2001-9386</v>
          </cell>
        </row>
        <row r="3241">
          <cell r="P3241" t="str">
            <v>JTFPX22P2K0090679</v>
          </cell>
          <cell r="Q3241">
            <v>90679</v>
          </cell>
          <cell r="R3241">
            <v>593545</v>
          </cell>
          <cell r="S3241">
            <v>43579</v>
          </cell>
          <cell r="T3241">
            <v>45169</v>
          </cell>
          <cell r="U3241" t="str">
            <v>0005271549</v>
          </cell>
          <cell r="V3241">
            <v>0</v>
          </cell>
          <cell r="W3241">
            <v>30</v>
          </cell>
          <cell r="X3241">
            <v>21537.879999999997</v>
          </cell>
          <cell r="Y3241">
            <v>633613.7300000001</v>
          </cell>
          <cell r="Z3241" t="str">
            <v>ISMAEL</v>
          </cell>
          <cell r="AA3241" t="str">
            <v>FS1-2001-9646</v>
          </cell>
          <cell r="AB3241" t="str">
            <v>1-2001-9646</v>
          </cell>
        </row>
        <row r="3242">
          <cell r="P3242" t="str">
            <v>DACION EN PAGO</v>
          </cell>
          <cell r="Q3242" t="str">
            <v>90659DACION</v>
          </cell>
          <cell r="R3242">
            <v>606300</v>
          </cell>
          <cell r="S3242">
            <v>43705</v>
          </cell>
          <cell r="T3242">
            <v>45107</v>
          </cell>
          <cell r="U3242" t="str">
            <v>0005271911</v>
          </cell>
          <cell r="V3242" t="str">
            <v>No</v>
          </cell>
          <cell r="W3242" t="str">
            <v>0.00</v>
          </cell>
          <cell r="X3242" t="str">
            <v>0.00</v>
          </cell>
          <cell r="Y3242" t="str">
            <v>0.00</v>
          </cell>
          <cell r="Z3242" t="str">
            <v>ISMAEL</v>
          </cell>
          <cell r="AA3242" t="str">
            <v>FS1-2001-9632</v>
          </cell>
          <cell r="AB3242" t="str">
            <v>1-2001-9632</v>
          </cell>
        </row>
        <row r="3243">
          <cell r="P3243" t="str">
            <v>DACION EN PAGO</v>
          </cell>
          <cell r="Q3243" t="str">
            <v>90725DACION</v>
          </cell>
          <cell r="R3243">
            <v>606300</v>
          </cell>
          <cell r="S3243">
            <v>43705</v>
          </cell>
          <cell r="T3243">
            <v>45199</v>
          </cell>
          <cell r="U3243" t="str">
            <v>0005271929</v>
          </cell>
          <cell r="V3243" t="str">
            <v>No</v>
          </cell>
          <cell r="W3243" t="str">
            <v>0.00</v>
          </cell>
          <cell r="X3243" t="str">
            <v>0.00</v>
          </cell>
          <cell r="Y3243" t="str">
            <v>0.00</v>
          </cell>
          <cell r="Z3243" t="str">
            <v>SIN ASIGNACIÓN</v>
          </cell>
          <cell r="AA3243" t="str">
            <v>FS1-2001-9672</v>
          </cell>
          <cell r="AB3243" t="str">
            <v>1-2001-9672</v>
          </cell>
        </row>
        <row r="3244">
          <cell r="P3244" t="str">
            <v>JTFPX22PXK0090736</v>
          </cell>
          <cell r="Q3244">
            <v>90736</v>
          </cell>
          <cell r="R3244">
            <v>600690</v>
          </cell>
          <cell r="S3244">
            <v>43664</v>
          </cell>
          <cell r="T3244">
            <v>46440</v>
          </cell>
          <cell r="U3244" t="str">
            <v>0005956735</v>
          </cell>
          <cell r="V3244">
            <v>0</v>
          </cell>
          <cell r="W3244">
            <v>0</v>
          </cell>
          <cell r="X3244">
            <v>0</v>
          </cell>
          <cell r="Y3244">
            <v>328364.78000000003</v>
          </cell>
          <cell r="Z3244" t="str">
            <v>BEATRIZ</v>
          </cell>
          <cell r="AA3244" t="str">
            <v>FS1-2001-10000</v>
          </cell>
          <cell r="AB3244" t="str">
            <v>1-2001-10000</v>
          </cell>
        </row>
        <row r="3245">
          <cell r="P3245" t="str">
            <v>JTFPX22P8K0090671</v>
          </cell>
          <cell r="Q3245">
            <v>90671</v>
          </cell>
          <cell r="R3245">
            <v>638099.72</v>
          </cell>
          <cell r="S3245">
            <v>44614</v>
          </cell>
          <cell r="T3245">
            <v>45107</v>
          </cell>
          <cell r="U3245" t="str">
            <v>0009177528</v>
          </cell>
          <cell r="V3245">
            <v>0</v>
          </cell>
          <cell r="W3245">
            <v>0</v>
          </cell>
          <cell r="X3245">
            <v>0</v>
          </cell>
          <cell r="Y3245">
            <v>599694.82999999996</v>
          </cell>
          <cell r="Z3245" t="str">
            <v>SIN ASIGNACIÓN</v>
          </cell>
          <cell r="AA3245" t="str">
            <v>FS1-2001-9641</v>
          </cell>
          <cell r="AB3245" t="str">
            <v>1-2001-9641</v>
          </cell>
        </row>
        <row r="3246">
          <cell r="P3246" t="str">
            <v>DACION EN PAGO</v>
          </cell>
          <cell r="Q3246" t="str">
            <v>90675DACION</v>
          </cell>
          <cell r="R3246">
            <v>606300</v>
          </cell>
          <cell r="S3246">
            <v>43705</v>
          </cell>
          <cell r="T3246">
            <v>45169</v>
          </cell>
          <cell r="U3246" t="str">
            <v>0005271895</v>
          </cell>
          <cell r="V3246" t="str">
            <v>No</v>
          </cell>
          <cell r="W3246" t="str">
            <v>0.00</v>
          </cell>
          <cell r="X3246" t="str">
            <v>0.00</v>
          </cell>
          <cell r="Y3246" t="str">
            <v>0.00</v>
          </cell>
          <cell r="Z3246" t="str">
            <v>SIN ASIGNACIÓN</v>
          </cell>
          <cell r="AA3246" t="str">
            <v>FS1-2001-9643</v>
          </cell>
          <cell r="AB3246" t="str">
            <v>1-2001-9643</v>
          </cell>
        </row>
        <row r="3247">
          <cell r="P3247" t="str">
            <v>DACION EN PAGO</v>
          </cell>
          <cell r="Q3247" t="str">
            <v>90723DACION</v>
          </cell>
          <cell r="R3247">
            <v>611519</v>
          </cell>
          <cell r="S3247">
            <v>43664</v>
          </cell>
          <cell r="T3247">
            <v>45199</v>
          </cell>
          <cell r="U3247" t="str">
            <v>0005271754</v>
          </cell>
          <cell r="V3247" t="str">
            <v>No</v>
          </cell>
          <cell r="W3247" t="str">
            <v>0.00</v>
          </cell>
          <cell r="X3247" t="str">
            <v>0.00</v>
          </cell>
          <cell r="Y3247" t="str">
            <v>0.00</v>
          </cell>
          <cell r="Z3247" t="str">
            <v>SIN ASIGNACIÓN</v>
          </cell>
          <cell r="AA3247" t="str">
            <v>FS1-2001-9671</v>
          </cell>
          <cell r="AB3247" t="str">
            <v>1-2001-9671</v>
          </cell>
        </row>
        <row r="3248">
          <cell r="P3248" t="str">
            <v>JTFPX22P8K0090752</v>
          </cell>
          <cell r="Q3248">
            <v>90752</v>
          </cell>
          <cell r="R3248">
            <v>593545</v>
          </cell>
          <cell r="S3248">
            <v>43615</v>
          </cell>
          <cell r="T3248">
            <v>45322</v>
          </cell>
          <cell r="U3248" t="str">
            <v>0005271622</v>
          </cell>
          <cell r="V3248">
            <v>0</v>
          </cell>
          <cell r="W3248">
            <v>180</v>
          </cell>
          <cell r="X3248">
            <v>149950.21</v>
          </cell>
          <cell r="Y3248">
            <v>697149.61</v>
          </cell>
          <cell r="Z3248" t="str">
            <v>Dolores Aguilar</v>
          </cell>
          <cell r="AA3248" t="str">
            <v>PR1-2001-9683</v>
          </cell>
          <cell r="AB3248" t="str">
            <v>1-2001-9683</v>
          </cell>
        </row>
        <row r="3249">
          <cell r="P3249" t="str">
            <v>DACION EN PAGO</v>
          </cell>
          <cell r="Q3249" t="str">
            <v>90696DACION</v>
          </cell>
          <cell r="R3249">
            <v>600690</v>
          </cell>
          <cell r="S3249">
            <v>43664</v>
          </cell>
          <cell r="T3249">
            <v>45199</v>
          </cell>
          <cell r="U3249" t="str">
            <v>0005271713</v>
          </cell>
          <cell r="V3249" t="str">
            <v>No</v>
          </cell>
          <cell r="W3249" t="str">
            <v>0.00</v>
          </cell>
          <cell r="X3249" t="str">
            <v>0.00</v>
          </cell>
          <cell r="Y3249" t="str">
            <v>0.00</v>
          </cell>
          <cell r="Z3249" t="str">
            <v>SIN ASIGNACIÓN</v>
          </cell>
          <cell r="AA3249" t="str">
            <v>FS2-2001-684</v>
          </cell>
          <cell r="AB3249" t="str">
            <v>2-2001-684</v>
          </cell>
        </row>
        <row r="3250">
          <cell r="P3250" t="str">
            <v>JTFPX22P1K0090690</v>
          </cell>
          <cell r="Q3250">
            <v>90690</v>
          </cell>
          <cell r="R3250">
            <v>606300</v>
          </cell>
          <cell r="S3250">
            <v>43697</v>
          </cell>
          <cell r="T3250">
            <v>45199</v>
          </cell>
          <cell r="U3250" t="str">
            <v>0005271846</v>
          </cell>
          <cell r="V3250">
            <v>0</v>
          </cell>
          <cell r="W3250">
            <v>180</v>
          </cell>
          <cell r="X3250">
            <v>156102.66</v>
          </cell>
          <cell r="Y3250">
            <v>739322.64</v>
          </cell>
          <cell r="Z3250" t="str">
            <v>BEATRIZ</v>
          </cell>
          <cell r="AA3250" t="str">
            <v>PR1-2001-9654</v>
          </cell>
          <cell r="AB3250" t="str">
            <v>1-2001-9654</v>
          </cell>
        </row>
        <row r="3251">
          <cell r="P3251" t="str">
            <v>DACION EN PAGO</v>
          </cell>
          <cell r="Q3251" t="str">
            <v>91145DACION</v>
          </cell>
          <cell r="R3251">
            <v>607403</v>
          </cell>
          <cell r="S3251">
            <v>43797</v>
          </cell>
          <cell r="T3251">
            <v>45199</v>
          </cell>
          <cell r="U3251" t="str">
            <v>0005272778</v>
          </cell>
          <cell r="V3251" t="str">
            <v>No</v>
          </cell>
          <cell r="W3251" t="str">
            <v>0.00</v>
          </cell>
          <cell r="X3251" t="str">
            <v>0.00</v>
          </cell>
          <cell r="Y3251" t="str">
            <v>0.00</v>
          </cell>
          <cell r="Z3251" t="str">
            <v>SIN ASIGNACIÓN</v>
          </cell>
          <cell r="AA3251" t="str">
            <v>FS1-2001-9764</v>
          </cell>
          <cell r="AB3251" t="str">
            <v>1-2001-9764</v>
          </cell>
        </row>
        <row r="3252">
          <cell r="P3252" t="str">
            <v>DACION EN PAGO</v>
          </cell>
          <cell r="Q3252" t="str">
            <v>90719DACION</v>
          </cell>
          <cell r="R3252">
            <v>606300</v>
          </cell>
          <cell r="S3252">
            <v>43705</v>
          </cell>
          <cell r="T3252">
            <v>46441</v>
          </cell>
          <cell r="U3252" t="str">
            <v>0005271903</v>
          </cell>
          <cell r="V3252" t="str">
            <v>No</v>
          </cell>
          <cell r="W3252" t="str">
            <v>0.00</v>
          </cell>
          <cell r="X3252" t="str">
            <v>0.00</v>
          </cell>
          <cell r="Y3252" t="str">
            <v>0.00</v>
          </cell>
          <cell r="Z3252" t="str">
            <v>SIN ASIGNACIÓN</v>
          </cell>
          <cell r="AA3252" t="str">
            <v>FS1-2001-9670</v>
          </cell>
          <cell r="AB3252" t="str">
            <v>1-2001-9670</v>
          </cell>
        </row>
        <row r="3253">
          <cell r="P3253" t="str">
            <v>JTFPX22P0K0090695</v>
          </cell>
          <cell r="Q3253">
            <v>90695</v>
          </cell>
          <cell r="R3253">
            <v>688466.66</v>
          </cell>
          <cell r="S3253">
            <v>44615</v>
          </cell>
          <cell r="T3253">
            <v>45107</v>
          </cell>
          <cell r="U3253" t="str">
            <v>0007269301</v>
          </cell>
          <cell r="V3253">
            <v>0</v>
          </cell>
          <cell r="W3253">
            <v>0</v>
          </cell>
          <cell r="X3253">
            <v>3489.63</v>
          </cell>
          <cell r="Y3253">
            <v>664400.29</v>
          </cell>
          <cell r="Z3253" t="str">
            <v>SIN ASIGNACIÓN</v>
          </cell>
          <cell r="AA3253" t="str">
            <v>FS1-2001-9657</v>
          </cell>
          <cell r="AB3253" t="str">
            <v>1-2001-9657</v>
          </cell>
        </row>
        <row r="3254">
          <cell r="P3254" t="str">
            <v>DACION EN PAGO</v>
          </cell>
          <cell r="Q3254" t="str">
            <v>90763DACION</v>
          </cell>
          <cell r="R3254">
            <v>631300</v>
          </cell>
          <cell r="S3254">
            <v>43706</v>
          </cell>
          <cell r="T3254">
            <v>45351</v>
          </cell>
          <cell r="U3254" t="str">
            <v>0005271960</v>
          </cell>
          <cell r="V3254" t="str">
            <v>No</v>
          </cell>
          <cell r="W3254" t="str">
            <v>0.00</v>
          </cell>
          <cell r="X3254" t="str">
            <v>0.00</v>
          </cell>
          <cell r="Y3254" t="str">
            <v>0.00</v>
          </cell>
          <cell r="Z3254" t="str">
            <v>SIN ASIGNACIÓN</v>
          </cell>
          <cell r="AA3254" t="str">
            <v>FS1-2001-9688</v>
          </cell>
          <cell r="AB3254" t="str">
            <v>1-2001-9688</v>
          </cell>
        </row>
        <row r="3255">
          <cell r="P3255" t="str">
            <v>JTFPX22P7K0090743</v>
          </cell>
          <cell r="Q3255">
            <v>90743</v>
          </cell>
          <cell r="R3255">
            <v>346702.35</v>
          </cell>
          <cell r="S3255">
            <v>44592</v>
          </cell>
          <cell r="T3255">
            <v>46420</v>
          </cell>
          <cell r="U3255" t="str">
            <v>0007269319</v>
          </cell>
          <cell r="V3255">
            <v>0</v>
          </cell>
          <cell r="W3255">
            <v>0</v>
          </cell>
          <cell r="X3255">
            <v>0</v>
          </cell>
          <cell r="Y3255">
            <v>248687.09</v>
          </cell>
          <cell r="Z3255" t="str">
            <v>IZAR</v>
          </cell>
          <cell r="AA3255" t="str">
            <v>FS1-2001-10086</v>
          </cell>
          <cell r="AB3255" t="str">
            <v>1-2001-10086</v>
          </cell>
        </row>
        <row r="3256">
          <cell r="P3256" t="str">
            <v>JTFPX22P9K0090663</v>
          </cell>
          <cell r="Q3256">
            <v>90663</v>
          </cell>
          <cell r="R3256">
            <v>607827.18999999994</v>
          </cell>
          <cell r="S3256">
            <v>44592</v>
          </cell>
          <cell r="T3256">
            <v>45169</v>
          </cell>
          <cell r="U3256" t="str">
            <v>0007269327</v>
          </cell>
          <cell r="V3256">
            <v>0</v>
          </cell>
          <cell r="W3256">
            <v>0</v>
          </cell>
          <cell r="X3256">
            <v>0</v>
          </cell>
          <cell r="Y3256">
            <v>565358.76</v>
          </cell>
          <cell r="Z3256" t="str">
            <v>BEATRIZ</v>
          </cell>
          <cell r="AA3256" t="str">
            <v>FS1-2001-9636</v>
          </cell>
          <cell r="AB3256" t="str">
            <v>1-2001-9636</v>
          </cell>
        </row>
        <row r="3257">
          <cell r="P3257" t="str">
            <v>JTFPX22P1K0090687</v>
          </cell>
          <cell r="Q3257">
            <v>90687</v>
          </cell>
          <cell r="R3257">
            <v>593545</v>
          </cell>
          <cell r="S3257">
            <v>43579</v>
          </cell>
          <cell r="T3257">
            <v>46420</v>
          </cell>
          <cell r="U3257" t="str">
            <v>0005271580</v>
          </cell>
          <cell r="V3257">
            <v>0</v>
          </cell>
          <cell r="W3257">
            <v>30</v>
          </cell>
          <cell r="X3257">
            <v>46623.929999999993</v>
          </cell>
          <cell r="Y3257">
            <v>555726.14</v>
          </cell>
          <cell r="Z3257" t="str">
            <v>Dolores Aguilar</v>
          </cell>
          <cell r="AA3257" t="str">
            <v>FS1-2001-9651</v>
          </cell>
          <cell r="AB3257" t="str">
            <v>1-2001-9651</v>
          </cell>
        </row>
        <row r="3258">
          <cell r="P3258" t="str">
            <v>DACION EN PAGO</v>
          </cell>
          <cell r="Q3258" t="str">
            <v>91159DACION</v>
          </cell>
          <cell r="R3258">
            <v>861111.82</v>
          </cell>
          <cell r="S3258">
            <v>44592</v>
          </cell>
          <cell r="T3258">
            <v>45169</v>
          </cell>
          <cell r="U3258" t="str">
            <v>0007269343</v>
          </cell>
          <cell r="V3258" t="str">
            <v>No</v>
          </cell>
          <cell r="W3258" t="str">
            <v>0.00</v>
          </cell>
          <cell r="X3258" t="str">
            <v>0.00</v>
          </cell>
          <cell r="Y3258" t="str">
            <v>0.00</v>
          </cell>
          <cell r="Z3258" t="str">
            <v>SIN ASIGNACIÓN</v>
          </cell>
          <cell r="AA3258" t="str">
            <v>FS1-2001-9766</v>
          </cell>
          <cell r="AB3258" t="str">
            <v>1-2001-9766</v>
          </cell>
        </row>
        <row r="3259">
          <cell r="P3259" t="str">
            <v>JTFPX22P3K0090660</v>
          </cell>
          <cell r="Q3259">
            <v>90660</v>
          </cell>
          <cell r="R3259">
            <v>600690</v>
          </cell>
          <cell r="S3259">
            <v>43664</v>
          </cell>
          <cell r="T3259">
            <v>46441</v>
          </cell>
          <cell r="U3259" t="str">
            <v>0007269350</v>
          </cell>
          <cell r="V3259">
            <v>0</v>
          </cell>
          <cell r="W3259">
            <v>0</v>
          </cell>
          <cell r="X3259">
            <v>0</v>
          </cell>
          <cell r="Y3259">
            <v>708518.76</v>
          </cell>
          <cell r="Z3259" t="str">
            <v>BEATRIZ</v>
          </cell>
          <cell r="AA3259" t="str">
            <v>FS1-2001-9633</v>
          </cell>
          <cell r="AB3259" t="str">
            <v>1-2001-9633</v>
          </cell>
        </row>
        <row r="3260">
          <cell r="P3260" t="str">
            <v>JTFPX22P7K0090676</v>
          </cell>
          <cell r="Q3260">
            <v>90676</v>
          </cell>
          <cell r="R3260">
            <v>748174.17</v>
          </cell>
          <cell r="S3260">
            <v>44615</v>
          </cell>
          <cell r="T3260">
            <v>46008</v>
          </cell>
          <cell r="U3260" t="str">
            <v>0009304866</v>
          </cell>
          <cell r="V3260">
            <v>0</v>
          </cell>
          <cell r="W3260">
            <v>0</v>
          </cell>
          <cell r="X3260">
            <v>1292.49</v>
          </cell>
          <cell r="Y3260">
            <v>710107.2</v>
          </cell>
          <cell r="Z3260" t="str">
            <v>SIN ASIGNACIÓN</v>
          </cell>
          <cell r="AA3260" t="str">
            <v>FS1-2001-9644</v>
          </cell>
          <cell r="AB3260" t="str">
            <v>1-2001-9644</v>
          </cell>
        </row>
        <row r="3261">
          <cell r="P3261" t="str">
            <v>JTFPX22P0K0090633</v>
          </cell>
          <cell r="Q3261">
            <v>90633</v>
          </cell>
          <cell r="R3261">
            <v>469858.14</v>
          </cell>
          <cell r="S3261">
            <v>44609</v>
          </cell>
          <cell r="T3261">
            <v>46441</v>
          </cell>
          <cell r="U3261" t="str">
            <v>0007269376</v>
          </cell>
          <cell r="V3261">
            <v>0</v>
          </cell>
          <cell r="W3261">
            <v>0</v>
          </cell>
          <cell r="X3261">
            <v>0</v>
          </cell>
          <cell r="Y3261">
            <v>417684.04</v>
          </cell>
          <cell r="Z3261" t="str">
            <v>SIN ASIGNACIÓN</v>
          </cell>
          <cell r="AA3261" t="str">
            <v>FS1-2001-9619</v>
          </cell>
          <cell r="AB3261" t="str">
            <v>1-2001-9619</v>
          </cell>
        </row>
        <row r="3262">
          <cell r="P3262" t="str">
            <v>JTFPX22P9K0090646</v>
          </cell>
          <cell r="Q3262">
            <v>90646</v>
          </cell>
          <cell r="R3262">
            <v>744771.64</v>
          </cell>
          <cell r="S3262">
            <v>44615</v>
          </cell>
          <cell r="T3262">
            <v>46420</v>
          </cell>
          <cell r="U3262" t="str">
            <v>0009304858</v>
          </cell>
          <cell r="V3262">
            <v>0</v>
          </cell>
          <cell r="W3262">
            <v>0</v>
          </cell>
          <cell r="X3262">
            <v>1385.31</v>
          </cell>
          <cell r="Y3262">
            <v>706522.35000000009</v>
          </cell>
          <cell r="Z3262" t="str">
            <v>SIN ASIGNACIÓN</v>
          </cell>
          <cell r="AA3262" t="str">
            <v>FS1-2001-9626</v>
          </cell>
          <cell r="AB3262" t="str">
            <v>1-2001-9626</v>
          </cell>
        </row>
        <row r="3263">
          <cell r="P3263" t="str">
            <v>JTFPX22P9K0090713</v>
          </cell>
          <cell r="Q3263">
            <v>90713</v>
          </cell>
          <cell r="R3263">
            <v>767384.15</v>
          </cell>
          <cell r="S3263">
            <v>44592</v>
          </cell>
          <cell r="T3263">
            <v>45473</v>
          </cell>
          <cell r="U3263" t="str">
            <v>0009132408</v>
          </cell>
          <cell r="V3263">
            <v>0</v>
          </cell>
          <cell r="W3263">
            <v>0</v>
          </cell>
          <cell r="X3263">
            <v>0</v>
          </cell>
          <cell r="Y3263">
            <v>797386.68</v>
          </cell>
          <cell r="Z3263" t="str">
            <v>JORGE</v>
          </cell>
          <cell r="AA3263" t="str">
            <v>FS1-2001-9667</v>
          </cell>
          <cell r="AB3263" t="str">
            <v>1-2001-9667</v>
          </cell>
        </row>
        <row r="3264">
          <cell r="P3264" t="str">
            <v>DACION EN PAGO</v>
          </cell>
          <cell r="Q3264" t="str">
            <v>88305DACION</v>
          </cell>
          <cell r="R3264">
            <v>593545</v>
          </cell>
          <cell r="S3264">
            <v>43552</v>
          </cell>
          <cell r="T3264">
            <v>45169</v>
          </cell>
          <cell r="U3264" t="str">
            <v>0005271465</v>
          </cell>
          <cell r="V3264" t="str">
            <v>No</v>
          </cell>
          <cell r="W3264" t="str">
            <v>0.00</v>
          </cell>
          <cell r="X3264" t="str">
            <v>0.00</v>
          </cell>
          <cell r="Y3264" t="str">
            <v>0.00</v>
          </cell>
          <cell r="Z3264" t="str">
            <v>SIN ASIGNACIÓN</v>
          </cell>
          <cell r="AA3264" t="str">
            <v>FS1-2001-9389</v>
          </cell>
          <cell r="AB3264" t="str">
            <v>1-2001-9389</v>
          </cell>
        </row>
        <row r="3265">
          <cell r="P3265" t="str">
            <v>JTFPX22P2K0088270</v>
          </cell>
          <cell r="Q3265">
            <v>88270</v>
          </cell>
          <cell r="R3265">
            <v>586091.80000000005</v>
          </cell>
          <cell r="S3265">
            <v>43517</v>
          </cell>
          <cell r="T3265">
            <v>45046</v>
          </cell>
          <cell r="U3265" t="str">
            <v>0005271218</v>
          </cell>
          <cell r="V3265">
            <v>0</v>
          </cell>
          <cell r="W3265">
            <v>30</v>
          </cell>
          <cell r="X3265">
            <v>35229.799999999996</v>
          </cell>
          <cell r="Y3265">
            <v>573542.05000000005</v>
          </cell>
          <cell r="Z3265" t="str">
            <v>Dolores Aguilar</v>
          </cell>
          <cell r="AA3265" t="str">
            <v>FS1-2001-9376</v>
          </cell>
          <cell r="AB3265" t="str">
            <v>1-2001-9376</v>
          </cell>
        </row>
        <row r="3266">
          <cell r="P3266" t="str">
            <v>JTFPX22P7K0090757</v>
          </cell>
          <cell r="Q3266">
            <v>90757</v>
          </cell>
          <cell r="R3266">
            <v>611519</v>
          </cell>
          <cell r="S3266">
            <v>43657</v>
          </cell>
          <cell r="T3266">
            <v>46420</v>
          </cell>
          <cell r="U3266" t="str">
            <v>0005271663</v>
          </cell>
          <cell r="V3266">
            <v>0</v>
          </cell>
          <cell r="W3266">
            <v>180</v>
          </cell>
          <cell r="X3266">
            <v>159784.83999999997</v>
          </cell>
          <cell r="Y3266">
            <v>820684.83000000007</v>
          </cell>
          <cell r="Z3266" t="str">
            <v>IZAR</v>
          </cell>
          <cell r="AA3266" t="str">
            <v>PR1-2001-9684</v>
          </cell>
          <cell r="AB3266" t="str">
            <v>1-2001-9684</v>
          </cell>
        </row>
        <row r="3267">
          <cell r="P3267" t="str">
            <v>DACION EN PAGO</v>
          </cell>
          <cell r="Q3267" t="str">
            <v>90634DACION</v>
          </cell>
          <cell r="R3267">
            <v>706314.09</v>
          </cell>
          <cell r="S3267">
            <v>44592</v>
          </cell>
          <cell r="T3267">
            <v>46442</v>
          </cell>
          <cell r="U3267" t="str">
            <v>0007269434</v>
          </cell>
          <cell r="V3267" t="str">
            <v>No</v>
          </cell>
          <cell r="W3267" t="str">
            <v>0.00</v>
          </cell>
          <cell r="X3267" t="str">
            <v>0.00</v>
          </cell>
          <cell r="Y3267" t="str">
            <v>0.00</v>
          </cell>
          <cell r="Z3267" t="str">
            <v>SIN ASIGNACIÓN</v>
          </cell>
          <cell r="AA3267" t="str">
            <v>FS1-2001-9620</v>
          </cell>
          <cell r="AB3267" t="str">
            <v>1-2001-9620</v>
          </cell>
        </row>
        <row r="3268">
          <cell r="P3268" t="str">
            <v>JTFPX22P9K0090260</v>
          </cell>
          <cell r="Q3268">
            <v>90260</v>
          </cell>
          <cell r="R3268">
            <v>602344.38</v>
          </cell>
          <cell r="S3268">
            <v>44616</v>
          </cell>
          <cell r="T3268">
            <v>46440</v>
          </cell>
          <cell r="U3268" t="str">
            <v>0007269442</v>
          </cell>
          <cell r="V3268">
            <v>0</v>
          </cell>
          <cell r="W3268">
            <v>30</v>
          </cell>
          <cell r="X3268">
            <v>34689.730000000003</v>
          </cell>
          <cell r="Y3268">
            <v>600186.31999999995</v>
          </cell>
          <cell r="Z3268" t="str">
            <v>SIN ASIGNACIÓN</v>
          </cell>
          <cell r="AA3268" t="str">
            <v>FS1-2001-9578</v>
          </cell>
          <cell r="AB3268" t="str">
            <v>1-2001-9578</v>
          </cell>
        </row>
        <row r="3269">
          <cell r="P3269" t="str">
            <v>JTFPX22P4K0091137</v>
          </cell>
          <cell r="Q3269">
            <v>91137</v>
          </cell>
          <cell r="R3269">
            <v>844300.89</v>
          </cell>
          <cell r="S3269">
            <v>44614</v>
          </cell>
          <cell r="T3269">
            <v>45230</v>
          </cell>
          <cell r="U3269" t="str">
            <v>0009305103</v>
          </cell>
          <cell r="V3269">
            <v>0</v>
          </cell>
          <cell r="W3269">
            <v>0</v>
          </cell>
          <cell r="X3269">
            <v>5450.22</v>
          </cell>
          <cell r="Y3269">
            <v>860525.78999999992</v>
          </cell>
          <cell r="Z3269" t="str">
            <v>SIN ASIGNACIÓN</v>
          </cell>
          <cell r="AA3269" t="str">
            <v>FS1-2001-9759</v>
          </cell>
          <cell r="AB3269" t="str">
            <v>1-2001-9759</v>
          </cell>
        </row>
        <row r="3270">
          <cell r="P3270" t="str">
            <v>JTFPX22P4K0090666</v>
          </cell>
          <cell r="Q3270">
            <v>90666</v>
          </cell>
          <cell r="R3270">
            <v>593545</v>
          </cell>
          <cell r="S3270">
            <v>43614</v>
          </cell>
          <cell r="T3270">
            <v>45230</v>
          </cell>
          <cell r="U3270" t="str">
            <v>0005271606</v>
          </cell>
          <cell r="V3270">
            <v>0</v>
          </cell>
          <cell r="W3270">
            <v>30</v>
          </cell>
          <cell r="X3270">
            <v>49645.24</v>
          </cell>
          <cell r="Y3270">
            <v>437422.85000000003</v>
          </cell>
          <cell r="Z3270" t="str">
            <v>JORGE</v>
          </cell>
          <cell r="AA3270" t="str">
            <v>FS1-2001-9639</v>
          </cell>
          <cell r="AB3270" t="str">
            <v>1-2001-9639</v>
          </cell>
        </row>
        <row r="3271">
          <cell r="P3271" t="str">
            <v>JTFPX22P5K0090708</v>
          </cell>
          <cell r="Q3271">
            <v>90708</v>
          </cell>
          <cell r="R3271">
            <v>593545</v>
          </cell>
          <cell r="S3271">
            <v>43614</v>
          </cell>
          <cell r="T3271">
            <v>46420</v>
          </cell>
          <cell r="U3271" t="str">
            <v>0009269051</v>
          </cell>
          <cell r="V3271">
            <v>0</v>
          </cell>
          <cell r="W3271">
            <v>0</v>
          </cell>
          <cell r="X3271">
            <v>0</v>
          </cell>
          <cell r="Y3271">
            <v>555367.38</v>
          </cell>
          <cell r="Z3271" t="str">
            <v>Dolores Aguilar</v>
          </cell>
          <cell r="AA3271" t="str">
            <v>FS1-2001-9665</v>
          </cell>
          <cell r="AB3271" t="str">
            <v>1-2001-9665</v>
          </cell>
        </row>
        <row r="3272">
          <cell r="P3272" t="str">
            <v>JTFPX22P6K0090779</v>
          </cell>
          <cell r="Q3272">
            <v>90779</v>
          </cell>
          <cell r="R3272">
            <v>616238.99</v>
          </cell>
          <cell r="S3272">
            <v>44593</v>
          </cell>
          <cell r="T3272">
            <v>46420</v>
          </cell>
          <cell r="U3272" t="str">
            <v>0009353350</v>
          </cell>
          <cell r="V3272">
            <v>0</v>
          </cell>
          <cell r="W3272">
            <v>30</v>
          </cell>
          <cell r="X3272">
            <v>4627.45</v>
          </cell>
          <cell r="Y3272">
            <v>582639.47</v>
          </cell>
          <cell r="Z3272" t="str">
            <v>SIN ASIGNACIÓN</v>
          </cell>
          <cell r="AA3272" t="str">
            <v>FS1-2001-9693</v>
          </cell>
          <cell r="AB3272" t="str">
            <v>1-2001-9693</v>
          </cell>
        </row>
        <row r="3273">
          <cell r="P3273" t="str">
            <v>JTFPX22P4K0090764</v>
          </cell>
          <cell r="Q3273">
            <v>90764</v>
          </cell>
          <cell r="R3273">
            <v>771332.83</v>
          </cell>
          <cell r="S3273">
            <v>44592</v>
          </cell>
          <cell r="T3273">
            <v>45535</v>
          </cell>
          <cell r="U3273" t="str">
            <v>0007269491</v>
          </cell>
          <cell r="V3273">
            <v>0</v>
          </cell>
          <cell r="W3273">
            <v>0</v>
          </cell>
          <cell r="X3273">
            <v>17276.72</v>
          </cell>
          <cell r="Y3273">
            <v>767689.41</v>
          </cell>
          <cell r="Z3273" t="str">
            <v>Dolores Aguilar</v>
          </cell>
          <cell r="AA3273" t="str">
            <v>FS1-2001-9689</v>
          </cell>
          <cell r="AB3273" t="str">
            <v>1-2001-9689</v>
          </cell>
        </row>
        <row r="3274">
          <cell r="P3274" t="str">
            <v>CESION</v>
          </cell>
          <cell r="Q3274" t="str">
            <v>90655CESION</v>
          </cell>
          <cell r="R3274">
            <v>606300</v>
          </cell>
          <cell r="S3274">
            <v>43713</v>
          </cell>
          <cell r="T3274">
            <v>46440</v>
          </cell>
          <cell r="U3274" t="str">
            <v>0005272042</v>
          </cell>
          <cell r="V3274" t="str">
            <v>No</v>
          </cell>
          <cell r="W3274" t="str">
            <v>0.00</v>
          </cell>
          <cell r="X3274" t="str">
            <v>0.00</v>
          </cell>
          <cell r="Y3274" t="str">
            <v>0.00</v>
          </cell>
          <cell r="Z3274" t="str">
            <v>Dolores Aguilar</v>
          </cell>
          <cell r="AA3274" t="str">
            <v>FS2-2001-683</v>
          </cell>
          <cell r="AB3274" t="str">
            <v>2-2001-683</v>
          </cell>
        </row>
        <row r="3275">
          <cell r="P3275" t="str">
            <v>JTFPX22P3K0090786</v>
          </cell>
          <cell r="Q3275">
            <v>90786</v>
          </cell>
          <cell r="R3275">
            <v>661083.67000000004</v>
          </cell>
          <cell r="S3275">
            <v>44613</v>
          </cell>
          <cell r="T3275">
            <v>45230</v>
          </cell>
          <cell r="U3275" t="str">
            <v>0009135609</v>
          </cell>
          <cell r="V3275">
            <v>0</v>
          </cell>
          <cell r="W3275">
            <v>0</v>
          </cell>
          <cell r="X3275">
            <v>2050</v>
          </cell>
          <cell r="Y3275">
            <v>618823.32999999996</v>
          </cell>
          <cell r="Z3275" t="str">
            <v>SIN ASIGNACIÓN</v>
          </cell>
          <cell r="AA3275" t="str">
            <v>FS1-2001-9695</v>
          </cell>
          <cell r="AB3275" t="str">
            <v>1-2001-9695</v>
          </cell>
        </row>
        <row r="3276">
          <cell r="P3276" t="str">
            <v>JTFPX22P2K0090777</v>
          </cell>
          <cell r="Q3276">
            <v>90777</v>
          </cell>
          <cell r="R3276">
            <v>627269.36</v>
          </cell>
          <cell r="S3276">
            <v>43713</v>
          </cell>
          <cell r="T3276">
            <v>45230</v>
          </cell>
          <cell r="U3276" t="str">
            <v>0005272018</v>
          </cell>
          <cell r="V3276">
            <v>0</v>
          </cell>
          <cell r="W3276">
            <v>180</v>
          </cell>
          <cell r="X3276">
            <v>175906.94</v>
          </cell>
          <cell r="Y3276">
            <v>889304.27999999991</v>
          </cell>
          <cell r="Z3276" t="str">
            <v>JOEL</v>
          </cell>
          <cell r="AA3276" t="str">
            <v>PR1-2001-9692</v>
          </cell>
          <cell r="AB3276" t="str">
            <v>1-2001-9692</v>
          </cell>
        </row>
        <row r="3277">
          <cell r="P3277" t="str">
            <v>JTFPX22P1K0090740</v>
          </cell>
          <cell r="Q3277">
            <v>90740</v>
          </cell>
          <cell r="R3277">
            <v>606300</v>
          </cell>
          <cell r="S3277">
            <v>43726</v>
          </cell>
          <cell r="T3277">
            <v>45230</v>
          </cell>
          <cell r="U3277" t="str">
            <v>0005272059</v>
          </cell>
          <cell r="V3277" t="str">
            <v>No</v>
          </cell>
          <cell r="W3277" t="str">
            <v>0.00</v>
          </cell>
          <cell r="X3277" t="str">
            <v>0.00</v>
          </cell>
          <cell r="Y3277" t="str">
            <v>0.00</v>
          </cell>
          <cell r="Z3277" t="str">
            <v>SIN ASIGNACIÓN</v>
          </cell>
          <cell r="AA3277" t="str">
            <v>FS1-2001-9679</v>
          </cell>
          <cell r="AB3277" t="str">
            <v>1-2001-9679</v>
          </cell>
        </row>
        <row r="3278">
          <cell r="P3278" t="str">
            <v>DACION EN PAGO</v>
          </cell>
          <cell r="Q3278" t="str">
            <v>90854DACION</v>
          </cell>
          <cell r="R3278">
            <v>606300</v>
          </cell>
          <cell r="S3278">
            <v>43726</v>
          </cell>
          <cell r="T3278">
            <v>45260</v>
          </cell>
          <cell r="U3278" t="str">
            <v>0005272075</v>
          </cell>
          <cell r="V3278" t="str">
            <v>No</v>
          </cell>
          <cell r="W3278" t="str">
            <v>0.00</v>
          </cell>
          <cell r="X3278" t="str">
            <v>0.00</v>
          </cell>
          <cell r="Y3278" t="str">
            <v>0.00</v>
          </cell>
          <cell r="Z3278" t="str">
            <v>SIN ASIGNACIÓN</v>
          </cell>
          <cell r="AA3278" t="str">
            <v>FS1-2001-9701</v>
          </cell>
          <cell r="AB3278" t="str">
            <v>1-2001-9701</v>
          </cell>
        </row>
        <row r="3279">
          <cell r="P3279" t="str">
            <v>DACION EN PAGO</v>
          </cell>
          <cell r="Q3279" t="str">
            <v>90702DACION</v>
          </cell>
          <cell r="R3279">
            <v>588654</v>
          </cell>
          <cell r="S3279">
            <v>43726</v>
          </cell>
          <cell r="T3279">
            <v>46420</v>
          </cell>
          <cell r="U3279" t="str">
            <v>0005272083</v>
          </cell>
          <cell r="V3279" t="str">
            <v>No</v>
          </cell>
          <cell r="W3279" t="str">
            <v>0.00</v>
          </cell>
          <cell r="X3279" t="str">
            <v>0.00</v>
          </cell>
          <cell r="Y3279" t="str">
            <v>0.00</v>
          </cell>
          <cell r="Z3279" t="str">
            <v>Dolores Aguilar</v>
          </cell>
          <cell r="AA3279" t="str">
            <v>FS1-2001-9661</v>
          </cell>
          <cell r="AB3279" t="str">
            <v>1-2001-9661</v>
          </cell>
        </row>
        <row r="3280">
          <cell r="P3280" t="str">
            <v>JTFPX22P0K0090776</v>
          </cell>
          <cell r="Q3280">
            <v>90776</v>
          </cell>
          <cell r="R3280">
            <v>771871.34</v>
          </cell>
          <cell r="S3280">
            <v>44592</v>
          </cell>
          <cell r="T3280">
            <v>45565</v>
          </cell>
          <cell r="U3280" t="str">
            <v>0009304932</v>
          </cell>
          <cell r="V3280">
            <v>0</v>
          </cell>
          <cell r="W3280">
            <v>0</v>
          </cell>
          <cell r="X3280">
            <v>0</v>
          </cell>
          <cell r="Y3280">
            <v>745159.44</v>
          </cell>
          <cell r="Z3280" t="str">
            <v>Dolores Aguilar</v>
          </cell>
          <cell r="AA3280" t="str">
            <v>FS1-2001-9691</v>
          </cell>
          <cell r="AB3280" t="str">
            <v>1-2001-9691</v>
          </cell>
        </row>
        <row r="3281">
          <cell r="P3281" t="str">
            <v>DACION EN PAGO</v>
          </cell>
          <cell r="Q3281" t="str">
            <v>89590DACION</v>
          </cell>
          <cell r="R3281">
            <v>607084</v>
          </cell>
          <cell r="S3281">
            <v>43747</v>
          </cell>
          <cell r="T3281">
            <v>45260</v>
          </cell>
          <cell r="U3281" t="str">
            <v>0005272091</v>
          </cell>
          <cell r="V3281" t="str">
            <v>No</v>
          </cell>
          <cell r="W3281" t="str">
            <v>0.00</v>
          </cell>
          <cell r="X3281" t="str">
            <v>0.00</v>
          </cell>
          <cell r="Y3281" t="str">
            <v>0.00</v>
          </cell>
          <cell r="Z3281" t="str">
            <v>SIN ASIGNACIÓN</v>
          </cell>
          <cell r="AA3281" t="str">
            <v>FS1-2001-9566</v>
          </cell>
          <cell r="AB3281" t="str">
            <v>1-2001-9566</v>
          </cell>
        </row>
        <row r="3282">
          <cell r="P3282" t="str">
            <v>DACION EN PAGO</v>
          </cell>
          <cell r="Q3282" t="str">
            <v>89547DACION</v>
          </cell>
          <cell r="R3282">
            <v>606300</v>
          </cell>
          <cell r="S3282">
            <v>43747</v>
          </cell>
          <cell r="T3282">
            <v>46463</v>
          </cell>
          <cell r="U3282" t="str">
            <v>0005272109</v>
          </cell>
          <cell r="V3282" t="str">
            <v>No</v>
          </cell>
          <cell r="W3282" t="str">
            <v>0.00</v>
          </cell>
          <cell r="X3282" t="str">
            <v>0.00</v>
          </cell>
          <cell r="Y3282" t="str">
            <v>0.00</v>
          </cell>
          <cell r="Z3282" t="str">
            <v>SIN ASIGNACIÓN</v>
          </cell>
          <cell r="AA3282" t="str">
            <v>FS1-2001-9558</v>
          </cell>
          <cell r="AB3282" t="str">
            <v>1-2001-9558</v>
          </cell>
        </row>
        <row r="3283">
          <cell r="P3283" t="str">
            <v>DACION EN PAGO</v>
          </cell>
          <cell r="Q3283" t="str">
            <v>90618DACION</v>
          </cell>
          <cell r="R3283">
            <v>848601.93</v>
          </cell>
          <cell r="S3283">
            <v>44637</v>
          </cell>
          <cell r="T3283">
            <v>45260</v>
          </cell>
          <cell r="U3283" t="str">
            <v>0007269566</v>
          </cell>
          <cell r="V3283" t="str">
            <v>No</v>
          </cell>
          <cell r="W3283" t="str">
            <v>0.00</v>
          </cell>
          <cell r="X3283" t="str">
            <v>0.00</v>
          </cell>
          <cell r="Y3283" t="str">
            <v>0.00</v>
          </cell>
          <cell r="Z3283" t="str">
            <v>SIN ASIGNACIÓN</v>
          </cell>
          <cell r="AA3283" t="str">
            <v>FS1-2001-9611</v>
          </cell>
          <cell r="AB3283" t="str">
            <v>1-2001-9611</v>
          </cell>
        </row>
        <row r="3284">
          <cell r="P3284" t="str">
            <v>DACION EN PAGO</v>
          </cell>
          <cell r="Q3284" t="str">
            <v>90432DACION</v>
          </cell>
          <cell r="R3284">
            <v>606300</v>
          </cell>
          <cell r="S3284">
            <v>43747</v>
          </cell>
          <cell r="T3284">
            <v>45565</v>
          </cell>
          <cell r="U3284" t="str">
            <v>0005272125</v>
          </cell>
          <cell r="V3284" t="str">
            <v>No</v>
          </cell>
          <cell r="W3284" t="str">
            <v>0.00</v>
          </cell>
          <cell r="X3284" t="str">
            <v>0.00</v>
          </cell>
          <cell r="Y3284" t="str">
            <v>0.00</v>
          </cell>
          <cell r="Z3284" t="str">
            <v>SIN ASIGNACIÓN</v>
          </cell>
          <cell r="AA3284" t="str">
            <v>FS1-2001-9585</v>
          </cell>
          <cell r="AB3284" t="str">
            <v>1-2001-9585</v>
          </cell>
        </row>
        <row r="3285">
          <cell r="P3285" t="str">
            <v>DACION EN PAGO</v>
          </cell>
          <cell r="Q3285" t="str">
            <v>89636DACION</v>
          </cell>
          <cell r="R3285">
            <v>606300</v>
          </cell>
          <cell r="S3285">
            <v>43747</v>
          </cell>
          <cell r="T3285">
            <v>45565</v>
          </cell>
          <cell r="U3285" t="str">
            <v>0005272133</v>
          </cell>
          <cell r="V3285" t="str">
            <v>No</v>
          </cell>
          <cell r="W3285" t="str">
            <v>0.00</v>
          </cell>
          <cell r="X3285" t="str">
            <v>0.00</v>
          </cell>
          <cell r="Y3285" t="str">
            <v>0.00</v>
          </cell>
          <cell r="Z3285" t="str">
            <v>SIN ASIGNACIÓN</v>
          </cell>
          <cell r="AA3285" t="str">
            <v>FS1-2001-9571</v>
          </cell>
          <cell r="AB3285" t="str">
            <v>1-2001-9571</v>
          </cell>
        </row>
        <row r="3286">
          <cell r="P3286" t="str">
            <v>DACION EN PAGO</v>
          </cell>
          <cell r="Q3286" t="str">
            <v>91180DACION</v>
          </cell>
          <cell r="R3286">
            <v>606300</v>
          </cell>
          <cell r="S3286">
            <v>43759</v>
          </cell>
          <cell r="T3286">
            <v>45565</v>
          </cell>
          <cell r="U3286" t="str">
            <v>0005272174</v>
          </cell>
          <cell r="V3286" t="str">
            <v>No</v>
          </cell>
          <cell r="W3286" t="str">
            <v>0.00</v>
          </cell>
          <cell r="X3286" t="str">
            <v>0.00</v>
          </cell>
          <cell r="Y3286" t="str">
            <v>0.00</v>
          </cell>
          <cell r="Z3286" t="str">
            <v>SIN ASIGNACIÓN</v>
          </cell>
          <cell r="AA3286" t="str">
            <v>FS1-2001-9780</v>
          </cell>
          <cell r="AB3286" t="str">
            <v>1-2001-9780</v>
          </cell>
        </row>
        <row r="3287">
          <cell r="P3287" t="str">
            <v>CESION</v>
          </cell>
          <cell r="Q3287">
            <v>91166</v>
          </cell>
          <cell r="R3287">
            <v>653226</v>
          </cell>
          <cell r="S3287">
            <v>43759</v>
          </cell>
          <cell r="T3287">
            <v>46420</v>
          </cell>
          <cell r="U3287" t="str">
            <v>0005272182</v>
          </cell>
          <cell r="V3287" t="str">
            <v>No</v>
          </cell>
          <cell r="W3287" t="str">
            <v>0.00</v>
          </cell>
          <cell r="X3287" t="str">
            <v>0.00</v>
          </cell>
          <cell r="Y3287" t="str">
            <v>0.00</v>
          </cell>
          <cell r="Z3287" t="str">
            <v>SIN ASIGNACIÓN</v>
          </cell>
          <cell r="AA3287" t="str">
            <v>FS1-2001-9770</v>
          </cell>
          <cell r="AB3287" t="str">
            <v>1-2001-9770</v>
          </cell>
        </row>
        <row r="3288">
          <cell r="P3288" t="str">
            <v>JTFPX22P4K0091168</v>
          </cell>
          <cell r="Q3288">
            <v>91168</v>
          </cell>
          <cell r="R3288">
            <v>755663.29</v>
          </cell>
          <cell r="S3288">
            <v>44592</v>
          </cell>
          <cell r="T3288">
            <v>46463</v>
          </cell>
          <cell r="U3288" t="str">
            <v>0007269582</v>
          </cell>
          <cell r="V3288">
            <v>0</v>
          </cell>
          <cell r="W3288">
            <v>0</v>
          </cell>
          <cell r="X3288">
            <v>4604.8300000000008</v>
          </cell>
          <cell r="Y3288">
            <v>737282.90999999992</v>
          </cell>
          <cell r="Z3288" t="str">
            <v>IZAR</v>
          </cell>
          <cell r="AA3288" t="str">
            <v>FS1-2001-9772</v>
          </cell>
          <cell r="AB3288" t="str">
            <v>1-2001-9772</v>
          </cell>
        </row>
        <row r="3289">
          <cell r="P3289" t="str">
            <v>JTFPX22P0K0091149</v>
          </cell>
          <cell r="Q3289">
            <v>91149</v>
          </cell>
          <cell r="R3289">
            <v>802647.41</v>
          </cell>
          <cell r="S3289">
            <v>44637</v>
          </cell>
          <cell r="T3289">
            <v>46420</v>
          </cell>
          <cell r="U3289" t="str">
            <v>0007269590</v>
          </cell>
          <cell r="V3289">
            <v>0</v>
          </cell>
          <cell r="W3289">
            <v>0</v>
          </cell>
          <cell r="X3289">
            <v>0</v>
          </cell>
          <cell r="Y3289">
            <v>792175.27</v>
          </cell>
          <cell r="Z3289" t="str">
            <v>SIN ASIGNACIÓN</v>
          </cell>
          <cell r="AA3289" t="str">
            <v>FS1-2001-9765</v>
          </cell>
          <cell r="AB3289" t="str">
            <v>1-2001-9765</v>
          </cell>
        </row>
        <row r="3290">
          <cell r="P3290" t="str">
            <v>JTFPX22P5K0090627</v>
          </cell>
          <cell r="Q3290">
            <v>90627</v>
          </cell>
          <cell r="R3290">
            <v>803336.24</v>
          </cell>
          <cell r="S3290">
            <v>44592</v>
          </cell>
          <cell r="T3290">
            <v>45260</v>
          </cell>
          <cell r="U3290" t="str">
            <v>0007269608</v>
          </cell>
          <cell r="V3290">
            <v>0</v>
          </cell>
          <cell r="W3290">
            <v>0</v>
          </cell>
          <cell r="X3290">
            <v>0</v>
          </cell>
          <cell r="Y3290">
            <v>786633.8</v>
          </cell>
          <cell r="Z3290" t="str">
            <v>Dolores Aguilar</v>
          </cell>
          <cell r="AA3290" t="str">
            <v>FS1-2001-9617</v>
          </cell>
          <cell r="AB3290" t="str">
            <v>1-2001-9617</v>
          </cell>
        </row>
        <row r="3291">
          <cell r="P3291" t="str">
            <v>DACION EN PAGO</v>
          </cell>
          <cell r="Q3291" t="str">
            <v>90630DACION</v>
          </cell>
          <cell r="R3291">
            <v>607084</v>
          </cell>
          <cell r="S3291">
            <v>43759</v>
          </cell>
          <cell r="T3291">
            <v>46463</v>
          </cell>
          <cell r="U3291" t="str">
            <v>0005272240</v>
          </cell>
          <cell r="V3291" t="str">
            <v>No</v>
          </cell>
          <cell r="W3291" t="str">
            <v>0.00</v>
          </cell>
          <cell r="X3291" t="str">
            <v>0.00</v>
          </cell>
          <cell r="Y3291" t="str">
            <v>0.00</v>
          </cell>
          <cell r="Z3291" t="str">
            <v>SIN ASIGNACIÓN</v>
          </cell>
          <cell r="AA3291" t="str">
            <v>FS1-2001-9618</v>
          </cell>
          <cell r="AB3291" t="str">
            <v>1-2001-9618</v>
          </cell>
        </row>
        <row r="3292">
          <cell r="P3292" t="str">
            <v>JTFPX22P2K0091198</v>
          </cell>
          <cell r="Q3292">
            <v>91198</v>
          </cell>
          <cell r="R3292">
            <v>756294.73</v>
          </cell>
          <cell r="S3292">
            <v>44637</v>
          </cell>
          <cell r="T3292">
            <v>46538</v>
          </cell>
          <cell r="U3292" t="str">
            <v>0009268681</v>
          </cell>
          <cell r="V3292">
            <v>0</v>
          </cell>
          <cell r="W3292">
            <v>0</v>
          </cell>
          <cell r="X3292">
            <v>0</v>
          </cell>
          <cell r="Y3292">
            <v>717248.09</v>
          </cell>
          <cell r="Z3292" t="str">
            <v>SIN ASIGNACIÓN</v>
          </cell>
          <cell r="AA3292" t="str">
            <v>FS1-2001-9788</v>
          </cell>
          <cell r="AB3292" t="str">
            <v>1-2001-9788</v>
          </cell>
        </row>
        <row r="3293">
          <cell r="P3293" t="str">
            <v>JTFPX22P1K0091189</v>
          </cell>
          <cell r="Q3293">
            <v>91189</v>
          </cell>
          <cell r="R3293">
            <v>1709334.8</v>
          </cell>
          <cell r="S3293">
            <v>44682</v>
          </cell>
          <cell r="T3293">
            <v>45260</v>
          </cell>
          <cell r="U3293" t="str">
            <v>0007269624</v>
          </cell>
          <cell r="V3293">
            <v>0</v>
          </cell>
          <cell r="W3293">
            <v>0</v>
          </cell>
          <cell r="X3293">
            <v>0</v>
          </cell>
          <cell r="Y3293">
            <v>836059.38</v>
          </cell>
          <cell r="Z3293" t="str">
            <v>SIN ASIGNACIÓN</v>
          </cell>
          <cell r="AA3293" t="str">
            <v>FS1-2001-9784</v>
          </cell>
          <cell r="AB3293" t="str">
            <v>1-2001-9784</v>
          </cell>
        </row>
        <row r="3294">
          <cell r="P3294" t="str">
            <v>DACION EN PAGO</v>
          </cell>
          <cell r="Q3294" t="str">
            <v>90575DACION</v>
          </cell>
          <cell r="R3294">
            <v>607084</v>
          </cell>
          <cell r="S3294">
            <v>43767</v>
          </cell>
          <cell r="T3294">
            <v>46420</v>
          </cell>
          <cell r="U3294" t="str">
            <v>0005272281</v>
          </cell>
          <cell r="V3294" t="str">
            <v>No</v>
          </cell>
          <cell r="W3294" t="str">
            <v>0.00</v>
          </cell>
          <cell r="X3294" t="str">
            <v>0.00</v>
          </cell>
          <cell r="Y3294" t="str">
            <v>0.00</v>
          </cell>
          <cell r="Z3294" t="str">
            <v>SIN ASIGNACIÓN</v>
          </cell>
          <cell r="AA3294" t="str">
            <v>FS2-2001-682</v>
          </cell>
          <cell r="AB3294" t="str">
            <v>2-2001-682</v>
          </cell>
        </row>
        <row r="3295">
          <cell r="P3295" t="str">
            <v>JTFPX22P0K0091197</v>
          </cell>
          <cell r="Q3295">
            <v>91197</v>
          </cell>
          <cell r="R3295">
            <v>747951.81</v>
          </cell>
          <cell r="S3295">
            <v>44592</v>
          </cell>
          <cell r="T3295">
            <v>46420</v>
          </cell>
          <cell r="U3295" t="str">
            <v>0007269632</v>
          </cell>
          <cell r="V3295">
            <v>0</v>
          </cell>
          <cell r="W3295">
            <v>0</v>
          </cell>
          <cell r="X3295">
            <v>5707.79</v>
          </cell>
          <cell r="Y3295">
            <v>729658.09000000008</v>
          </cell>
          <cell r="Z3295" t="str">
            <v>Dolores Aguilar</v>
          </cell>
          <cell r="AA3295" t="str">
            <v>FS1-2001-9787</v>
          </cell>
          <cell r="AB3295" t="str">
            <v>1-2001-9787</v>
          </cell>
        </row>
        <row r="3296">
          <cell r="P3296" t="str">
            <v>JTFPX22P2K0090584</v>
          </cell>
          <cell r="Q3296">
            <v>90584</v>
          </cell>
          <cell r="R3296">
            <v>776313.39</v>
          </cell>
          <cell r="S3296">
            <v>44592</v>
          </cell>
          <cell r="T3296">
            <v>45565</v>
          </cell>
          <cell r="U3296" t="str">
            <v>0007269640</v>
          </cell>
          <cell r="V3296">
            <v>0</v>
          </cell>
          <cell r="W3296">
            <v>0</v>
          </cell>
          <cell r="X3296">
            <v>17355.990000000002</v>
          </cell>
          <cell r="Y3296">
            <v>773405.6399999999</v>
          </cell>
          <cell r="Z3296" t="str">
            <v>IZAR</v>
          </cell>
          <cell r="AA3296" t="str">
            <v>FS1-2001-9601</v>
          </cell>
          <cell r="AB3296" t="str">
            <v>1-2001-9601</v>
          </cell>
        </row>
        <row r="3297">
          <cell r="P3297" t="str">
            <v>JTFPX22P1K0090608</v>
          </cell>
          <cell r="Q3297">
            <v>90608</v>
          </cell>
          <cell r="R3297">
            <v>607403</v>
          </cell>
          <cell r="S3297">
            <v>43767</v>
          </cell>
          <cell r="T3297">
            <v>45260</v>
          </cell>
          <cell r="U3297" t="str">
            <v>0005272323</v>
          </cell>
          <cell r="V3297">
            <v>0</v>
          </cell>
          <cell r="W3297">
            <v>180</v>
          </cell>
          <cell r="X3297">
            <v>171163.78</v>
          </cell>
          <cell r="Y3297">
            <v>823489.77999999991</v>
          </cell>
          <cell r="Z3297" t="str">
            <v>ISMAEL</v>
          </cell>
          <cell r="AA3297" t="str">
            <v>PR1-2001-9607</v>
          </cell>
          <cell r="AB3297" t="str">
            <v>1-2001-9607</v>
          </cell>
        </row>
        <row r="3298">
          <cell r="P3298" t="str">
            <v>CESION</v>
          </cell>
          <cell r="Q3298">
            <v>91167</v>
          </cell>
          <cell r="R3298">
            <v>607403</v>
          </cell>
          <cell r="S3298">
            <v>43768</v>
          </cell>
          <cell r="T3298">
            <v>46435</v>
          </cell>
          <cell r="U3298" t="str">
            <v>0005272349</v>
          </cell>
          <cell r="V3298" t="str">
            <v>No</v>
          </cell>
          <cell r="W3298" t="str">
            <v>0.00</v>
          </cell>
          <cell r="X3298" t="str">
            <v>0.00</v>
          </cell>
          <cell r="Y3298" t="str">
            <v>0.00</v>
          </cell>
          <cell r="Z3298" t="str">
            <v>SIN ASIGNACIÓN</v>
          </cell>
          <cell r="AA3298" t="str">
            <v>FS1-2001-9771</v>
          </cell>
          <cell r="AB3298" t="str">
            <v>1-2001-9771</v>
          </cell>
        </row>
        <row r="3299">
          <cell r="P3299" t="str">
            <v>DACION EN PAGO</v>
          </cell>
          <cell r="Q3299" t="str">
            <v>91170DACION</v>
          </cell>
          <cell r="R3299">
            <v>832818.49</v>
          </cell>
          <cell r="S3299">
            <v>44609</v>
          </cell>
          <cell r="T3299">
            <v>45260</v>
          </cell>
          <cell r="U3299" t="str">
            <v>0007269665</v>
          </cell>
          <cell r="V3299" t="str">
            <v>No</v>
          </cell>
          <cell r="W3299" t="str">
            <v>0.00</v>
          </cell>
          <cell r="X3299" t="str">
            <v>0.00</v>
          </cell>
          <cell r="Y3299" t="str">
            <v>0.00</v>
          </cell>
          <cell r="Z3299" t="str">
            <v>SIN ASIGNACIÓN</v>
          </cell>
          <cell r="AA3299" t="str">
            <v>FS1-2001-9773</v>
          </cell>
          <cell r="AB3299" t="str">
            <v>1-2001-9773</v>
          </cell>
        </row>
        <row r="3300">
          <cell r="P3300" t="str">
            <v>JTFPX22P1K0091192</v>
          </cell>
          <cell r="Q3300">
            <v>91192</v>
          </cell>
          <cell r="R3300">
            <v>607084</v>
          </cell>
          <cell r="S3300">
            <v>43768</v>
          </cell>
          <cell r="T3300">
            <v>46463</v>
          </cell>
          <cell r="U3300" t="str">
            <v>0005272380</v>
          </cell>
          <cell r="V3300">
            <v>0</v>
          </cell>
          <cell r="W3300">
            <v>180</v>
          </cell>
          <cell r="X3300">
            <v>154731.65</v>
          </cell>
          <cell r="Y3300">
            <v>788583.67999999993</v>
          </cell>
          <cell r="Z3300" t="str">
            <v>Dolores Aguilar</v>
          </cell>
          <cell r="AA3300" t="str">
            <v>PR1-2001-9785</v>
          </cell>
          <cell r="AB3300" t="str">
            <v>1-2001-9785</v>
          </cell>
        </row>
        <row r="3301">
          <cell r="P3301" t="str">
            <v>JTFPX22P2K0090598</v>
          </cell>
          <cell r="Q3301">
            <v>90598</v>
          </cell>
          <cell r="R3301">
            <v>811815.29</v>
          </cell>
          <cell r="S3301">
            <v>44637</v>
          </cell>
          <cell r="T3301">
            <v>45260</v>
          </cell>
          <cell r="U3301" t="str">
            <v>0007269681</v>
          </cell>
          <cell r="V3301">
            <v>0</v>
          </cell>
          <cell r="W3301">
            <v>0</v>
          </cell>
          <cell r="X3301">
            <v>0</v>
          </cell>
          <cell r="Y3301">
            <v>802258.15</v>
          </cell>
          <cell r="Z3301" t="str">
            <v>SIN ASIGNACIÓN</v>
          </cell>
          <cell r="AA3301" t="str">
            <v>FS1-2001-9604</v>
          </cell>
          <cell r="AB3301" t="str">
            <v>1-2001-9604</v>
          </cell>
        </row>
        <row r="3302">
          <cell r="P3302" t="str">
            <v>JTFPX22P1K0091175</v>
          </cell>
          <cell r="Q3302">
            <v>91175</v>
          </cell>
          <cell r="R3302">
            <v>607403</v>
          </cell>
          <cell r="S3302">
            <v>43768</v>
          </cell>
          <cell r="T3302">
            <v>45565</v>
          </cell>
          <cell r="U3302" t="str">
            <v>0005272414</v>
          </cell>
          <cell r="V3302">
            <v>0</v>
          </cell>
          <cell r="W3302">
            <v>30</v>
          </cell>
          <cell r="X3302">
            <v>49119.37</v>
          </cell>
          <cell r="Y3302">
            <v>751980.62</v>
          </cell>
          <cell r="Z3302" t="str">
            <v>IZAR</v>
          </cell>
          <cell r="AA3302" t="str">
            <v>FS1-2001-9775</v>
          </cell>
          <cell r="AB3302" t="str">
            <v>1-2001-9775</v>
          </cell>
        </row>
        <row r="3303">
          <cell r="P3303" t="str">
            <v>JTFPX22P3K0090612</v>
          </cell>
          <cell r="Q3303">
            <v>90612</v>
          </cell>
          <cell r="R3303">
            <v>628578</v>
          </cell>
          <cell r="S3303">
            <v>43769</v>
          </cell>
          <cell r="T3303">
            <v>45260</v>
          </cell>
          <cell r="U3303" t="str">
            <v>0005272455</v>
          </cell>
          <cell r="V3303">
            <v>0</v>
          </cell>
          <cell r="W3303">
            <v>180</v>
          </cell>
          <cell r="X3303">
            <v>170008.25</v>
          </cell>
          <cell r="Y3303">
            <v>899334.71000000008</v>
          </cell>
          <cell r="Z3303" t="str">
            <v>JOEL</v>
          </cell>
          <cell r="AA3303" t="str">
            <v>PR1-2001-9608</v>
          </cell>
          <cell r="AB3303" t="str">
            <v>1-2001-9608</v>
          </cell>
        </row>
        <row r="3304">
          <cell r="P3304" t="str">
            <v>DACION EN PAGO</v>
          </cell>
          <cell r="Q3304" t="str">
            <v>91204DACION</v>
          </cell>
          <cell r="R3304">
            <v>601260</v>
          </cell>
          <cell r="S3304">
            <v>43769</v>
          </cell>
          <cell r="T3304">
            <v>46463</v>
          </cell>
          <cell r="U3304" t="str">
            <v>0005272463</v>
          </cell>
          <cell r="V3304" t="str">
            <v>No</v>
          </cell>
          <cell r="W3304" t="str">
            <v>0.00</v>
          </cell>
          <cell r="X3304" t="str">
            <v>0.00</v>
          </cell>
          <cell r="Y3304" t="str">
            <v>0.00</v>
          </cell>
          <cell r="Z3304" t="str">
            <v>SIN ASIGNACIÓN</v>
          </cell>
          <cell r="AA3304" t="str">
            <v>FS1-2001-9790</v>
          </cell>
          <cell r="AB3304" t="str">
            <v>1-2001-9790</v>
          </cell>
        </row>
        <row r="3305">
          <cell r="P3305" t="str">
            <v>JTFPX22P5K0090580</v>
          </cell>
          <cell r="Q3305">
            <v>90580</v>
          </cell>
          <cell r="R3305">
            <v>727063.06</v>
          </cell>
          <cell r="S3305">
            <v>44637</v>
          </cell>
          <cell r="T3305">
            <v>45291</v>
          </cell>
          <cell r="U3305" t="str">
            <v>0007269715</v>
          </cell>
          <cell r="V3305">
            <v>0</v>
          </cell>
          <cell r="W3305">
            <v>30</v>
          </cell>
          <cell r="X3305">
            <v>31049.599999999999</v>
          </cell>
          <cell r="Y3305">
            <v>740096.74</v>
          </cell>
          <cell r="Z3305" t="str">
            <v>SIN ASIGNACIÓN</v>
          </cell>
          <cell r="AA3305" t="str">
            <v>FS1-2001-9599</v>
          </cell>
          <cell r="AB3305" t="str">
            <v>1-2001-9599</v>
          </cell>
        </row>
        <row r="3306">
          <cell r="P3306" t="str">
            <v>JTFPX22P1K0091208</v>
          </cell>
          <cell r="Q3306">
            <v>91208</v>
          </cell>
          <cell r="R3306">
            <v>595900</v>
          </cell>
          <cell r="S3306">
            <v>43769</v>
          </cell>
          <cell r="T3306">
            <v>45291</v>
          </cell>
          <cell r="U3306" t="str">
            <v>0009074402</v>
          </cell>
          <cell r="V3306">
            <v>0</v>
          </cell>
          <cell r="W3306">
            <v>0</v>
          </cell>
          <cell r="X3306">
            <v>0</v>
          </cell>
          <cell r="Y3306">
            <v>697631.11</v>
          </cell>
          <cell r="Z3306" t="str">
            <v>JORGE</v>
          </cell>
          <cell r="AA3306" t="str">
            <v>FS1-2001-10088</v>
          </cell>
          <cell r="AB3306" t="str">
            <v>1-2001-10088</v>
          </cell>
        </row>
        <row r="3307">
          <cell r="P3307" t="str">
            <v>DACION EN PAGO</v>
          </cell>
          <cell r="Q3307" t="str">
            <v>90589DACION</v>
          </cell>
          <cell r="R3307">
            <v>607084</v>
          </cell>
          <cell r="S3307">
            <v>43769</v>
          </cell>
          <cell r="T3307">
            <v>45322</v>
          </cell>
          <cell r="U3307" t="str">
            <v>0005272505</v>
          </cell>
          <cell r="V3307" t="str">
            <v>No</v>
          </cell>
          <cell r="W3307" t="str">
            <v>0.00</v>
          </cell>
          <cell r="X3307" t="str">
            <v>0.00</v>
          </cell>
          <cell r="Y3307" t="str">
            <v>0.00</v>
          </cell>
          <cell r="Z3307" t="str">
            <v>SIN ASIGNACIÓN</v>
          </cell>
          <cell r="AA3307" t="str">
            <v>FS1-2001-9603</v>
          </cell>
          <cell r="AB3307" t="str">
            <v>1-2001-9603</v>
          </cell>
        </row>
        <row r="3308">
          <cell r="P3308" t="str">
            <v>DACION EN PAGO</v>
          </cell>
          <cell r="Q3308" t="str">
            <v>90577DACION</v>
          </cell>
          <cell r="R3308">
            <v>602403</v>
          </cell>
          <cell r="S3308">
            <v>43781</v>
          </cell>
          <cell r="T3308">
            <v>45322</v>
          </cell>
          <cell r="U3308" t="str">
            <v>0005272471</v>
          </cell>
          <cell r="V3308" t="str">
            <v>No</v>
          </cell>
          <cell r="W3308" t="str">
            <v>0.00</v>
          </cell>
          <cell r="X3308" t="str">
            <v>0.00</v>
          </cell>
          <cell r="Y3308" t="str">
            <v>0.00</v>
          </cell>
          <cell r="Z3308" t="str">
            <v>SIN ASIGNACIÓN</v>
          </cell>
          <cell r="AA3308" t="str">
            <v>FS1-2001-9598</v>
          </cell>
          <cell r="AB3308" t="str">
            <v>1-2001-9598</v>
          </cell>
        </row>
        <row r="3309">
          <cell r="P3309" t="str">
            <v>JTFPX22P3K0090576</v>
          </cell>
          <cell r="Q3309">
            <v>90576</v>
          </cell>
          <cell r="R3309">
            <v>602403</v>
          </cell>
          <cell r="S3309">
            <v>43781</v>
          </cell>
          <cell r="T3309">
            <v>46356</v>
          </cell>
          <cell r="U3309" t="str">
            <v>0005272521</v>
          </cell>
          <cell r="V3309">
            <v>0</v>
          </cell>
          <cell r="W3309">
            <v>180</v>
          </cell>
          <cell r="X3309">
            <v>153860.59</v>
          </cell>
          <cell r="Y3309">
            <v>829870.48</v>
          </cell>
          <cell r="Z3309" t="str">
            <v>JOEL</v>
          </cell>
          <cell r="AA3309" t="str">
            <v>PR1-2001-9597</v>
          </cell>
          <cell r="AB3309" t="str">
            <v>1-2001-9597</v>
          </cell>
        </row>
        <row r="3310">
          <cell r="P3310" t="str">
            <v>DACION EN PAGO</v>
          </cell>
          <cell r="Q3310" t="str">
            <v>1911VLL010DACION</v>
          </cell>
          <cell r="R3310">
            <v>753236.89</v>
          </cell>
          <cell r="S3310">
            <v>44592</v>
          </cell>
          <cell r="T3310">
            <v>46447</v>
          </cell>
          <cell r="U3310" t="str">
            <v>0007269756</v>
          </cell>
          <cell r="V3310" t="str">
            <v>No</v>
          </cell>
          <cell r="W3310" t="str">
            <v>0.00</v>
          </cell>
          <cell r="X3310" t="str">
            <v>0.00</v>
          </cell>
          <cell r="Y3310" t="str">
            <v>0.00</v>
          </cell>
          <cell r="Z3310" t="str">
            <v>SIN ASIGNACIÓN</v>
          </cell>
          <cell r="AA3310" t="str">
            <v>FS1-2001-9031</v>
          </cell>
          <cell r="AB3310" t="str">
            <v>1-2001-9031</v>
          </cell>
        </row>
        <row r="3311">
          <cell r="P3311" t="str">
            <v>JTFPX22P5K0091146</v>
          </cell>
          <cell r="Q3311" t="str">
            <v>1911VLL025</v>
          </cell>
          <cell r="R3311">
            <v>877272.88</v>
          </cell>
          <cell r="S3311">
            <v>44620</v>
          </cell>
          <cell r="T3311">
            <v>46420</v>
          </cell>
          <cell r="U3311" t="str">
            <v>0007269764</v>
          </cell>
          <cell r="V3311">
            <v>0</v>
          </cell>
          <cell r="W3311">
            <v>0</v>
          </cell>
          <cell r="X3311">
            <v>0</v>
          </cell>
          <cell r="Y3311">
            <v>849347.61</v>
          </cell>
          <cell r="Z3311" t="str">
            <v>SIN ASIGNACIÓN</v>
          </cell>
          <cell r="AA3311" t="str">
            <v>FS1-2001-9045</v>
          </cell>
          <cell r="AB3311" t="str">
            <v>1-2001-9045</v>
          </cell>
        </row>
        <row r="3312">
          <cell r="P3312" t="str">
            <v>JTFPX22PXK0091059</v>
          </cell>
          <cell r="Q3312" t="str">
            <v>1911VLL06</v>
          </cell>
          <cell r="R3312">
            <v>896629.44</v>
          </cell>
          <cell r="S3312">
            <v>44592</v>
          </cell>
          <cell r="T3312">
            <v>46420</v>
          </cell>
          <cell r="U3312" t="str">
            <v>0009133505</v>
          </cell>
          <cell r="V3312">
            <v>0</v>
          </cell>
          <cell r="W3312">
            <v>90</v>
          </cell>
          <cell r="X3312">
            <v>0</v>
          </cell>
          <cell r="Y3312">
            <v>878271.83</v>
          </cell>
          <cell r="Z3312" t="str">
            <v>JORGE</v>
          </cell>
          <cell r="AA3312" t="str">
            <v>FS1-2001-9067</v>
          </cell>
          <cell r="AB3312" t="str">
            <v>1-2001-9067</v>
          </cell>
        </row>
        <row r="3313">
          <cell r="P3313" t="str">
            <v>JTFPX22P1K0091127</v>
          </cell>
          <cell r="Q3313" t="str">
            <v>1911VLL08</v>
          </cell>
          <cell r="R3313">
            <v>830207.54</v>
          </cell>
          <cell r="S3313">
            <v>44592</v>
          </cell>
          <cell r="T3313">
            <v>46538</v>
          </cell>
          <cell r="U3313" t="str">
            <v>0007269780</v>
          </cell>
          <cell r="V3313">
            <v>0</v>
          </cell>
          <cell r="W3313">
            <v>0</v>
          </cell>
          <cell r="X3313">
            <v>0</v>
          </cell>
          <cell r="Y3313">
            <v>817046.44</v>
          </cell>
          <cell r="Z3313" t="str">
            <v>JORGE</v>
          </cell>
          <cell r="AA3313" t="str">
            <v>FS1-2001-9070</v>
          </cell>
          <cell r="AB3313" t="str">
            <v>1-2001-9070</v>
          </cell>
        </row>
        <row r="3314">
          <cell r="P3314" t="str">
            <v>JTFPX22P2K0091072</v>
          </cell>
          <cell r="Q3314" t="str">
            <v>1911VLL07</v>
          </cell>
          <cell r="R3314">
            <v>1557107.52</v>
          </cell>
          <cell r="S3314">
            <v>44712</v>
          </cell>
          <cell r="T3314">
            <v>46420</v>
          </cell>
          <cell r="U3314" t="str">
            <v>0009304965</v>
          </cell>
          <cell r="V3314">
            <v>0</v>
          </cell>
          <cell r="W3314">
            <v>0</v>
          </cell>
          <cell r="X3314">
            <v>12500</v>
          </cell>
          <cell r="Y3314">
            <v>780895.37</v>
          </cell>
          <cell r="Z3314" t="str">
            <v>SIN ASIGNACIÓN</v>
          </cell>
          <cell r="AA3314" t="str">
            <v>FS1-2001-9069</v>
          </cell>
          <cell r="AB3314" t="str">
            <v>1-2001-9069</v>
          </cell>
        </row>
        <row r="3315">
          <cell r="P3315" t="str">
            <v>JTFPX22P0K0091152</v>
          </cell>
          <cell r="Q3315" t="str">
            <v>1911VLL05</v>
          </cell>
          <cell r="R3315">
            <v>901834.55</v>
          </cell>
          <cell r="S3315">
            <v>44592</v>
          </cell>
          <cell r="T3315">
            <v>46420</v>
          </cell>
          <cell r="U3315" t="str">
            <v>0009355330</v>
          </cell>
          <cell r="V3315">
            <v>0</v>
          </cell>
          <cell r="W3315">
            <v>90</v>
          </cell>
          <cell r="X3315">
            <v>3000</v>
          </cell>
          <cell r="Y3315">
            <v>888177.4</v>
          </cell>
          <cell r="Z3315" t="str">
            <v>JORGE</v>
          </cell>
          <cell r="AA3315" t="str">
            <v>FS1-2001-9065</v>
          </cell>
          <cell r="AB3315" t="str">
            <v>1-2001-9065</v>
          </cell>
        </row>
        <row r="3316">
          <cell r="P3316" t="str">
            <v>DACION EN PAGO</v>
          </cell>
          <cell r="Q3316" t="str">
            <v>1911VLL03DACION</v>
          </cell>
          <cell r="R3316">
            <v>876237.22</v>
          </cell>
          <cell r="S3316">
            <v>44592</v>
          </cell>
          <cell r="T3316">
            <v>45322</v>
          </cell>
          <cell r="U3316" t="str">
            <v>0007269814</v>
          </cell>
          <cell r="V3316" t="str">
            <v>No</v>
          </cell>
          <cell r="W3316" t="str">
            <v>0.00</v>
          </cell>
          <cell r="X3316" t="str">
            <v>0.00</v>
          </cell>
          <cell r="Y3316" t="str">
            <v>0.00</v>
          </cell>
          <cell r="Z3316" t="str">
            <v>SIN ASIGNACIÓN</v>
          </cell>
          <cell r="AA3316" t="str">
            <v>FS1-2001-9050</v>
          </cell>
          <cell r="AB3316" t="str">
            <v>1-2001-9050</v>
          </cell>
        </row>
        <row r="3317">
          <cell r="P3317" t="str">
            <v>DACION EN PAGO</v>
          </cell>
          <cell r="Q3317" t="str">
            <v>1911VLL017DACION</v>
          </cell>
          <cell r="R3317">
            <v>607403</v>
          </cell>
          <cell r="S3317">
            <v>43796</v>
          </cell>
          <cell r="T3317">
            <v>46420</v>
          </cell>
          <cell r="U3317" t="str">
            <v>0005272653</v>
          </cell>
          <cell r="V3317" t="str">
            <v>No</v>
          </cell>
          <cell r="W3317" t="str">
            <v>0.00</v>
          </cell>
          <cell r="X3317" t="str">
            <v>0.00</v>
          </cell>
          <cell r="Y3317" t="str">
            <v>0.00</v>
          </cell>
          <cell r="Z3317" t="str">
            <v>SIN ASIGNACIÓN</v>
          </cell>
          <cell r="AA3317" t="str">
            <v>FS1-2001-9037</v>
          </cell>
          <cell r="AB3317" t="str">
            <v>1-2001-9037</v>
          </cell>
        </row>
        <row r="3318">
          <cell r="P3318" t="str">
            <v>JTFPX22P8K0091111</v>
          </cell>
          <cell r="Q3318" t="str">
            <v>1911VLL023</v>
          </cell>
          <cell r="R3318">
            <v>760678.41</v>
          </cell>
          <cell r="S3318">
            <v>44592</v>
          </cell>
          <cell r="T3318">
            <v>45322</v>
          </cell>
          <cell r="U3318" t="str">
            <v>0007269822</v>
          </cell>
          <cell r="V3318">
            <v>0</v>
          </cell>
          <cell r="W3318">
            <v>0</v>
          </cell>
          <cell r="X3318">
            <v>17499.990000000002</v>
          </cell>
          <cell r="Y3318">
            <v>755854.12</v>
          </cell>
          <cell r="Z3318" t="str">
            <v>ISMAEL</v>
          </cell>
          <cell r="AA3318" t="str">
            <v>FS1-2001-9043</v>
          </cell>
          <cell r="AB3318" t="str">
            <v>1-2001-9043</v>
          </cell>
        </row>
        <row r="3319">
          <cell r="P3319" t="str">
            <v>JTFPX22P4K0091042</v>
          </cell>
          <cell r="Q3319" t="str">
            <v>1911VLL018</v>
          </cell>
          <cell r="R3319">
            <v>607403</v>
          </cell>
          <cell r="S3319">
            <v>43796</v>
          </cell>
          <cell r="T3319">
            <v>45322</v>
          </cell>
          <cell r="U3319" t="str">
            <v>0005272687</v>
          </cell>
          <cell r="V3319">
            <v>0</v>
          </cell>
          <cell r="W3319">
            <v>30</v>
          </cell>
          <cell r="X3319">
            <v>50555.11</v>
          </cell>
          <cell r="Y3319">
            <v>774631.42000000016</v>
          </cell>
          <cell r="Z3319" t="str">
            <v>JOEL</v>
          </cell>
          <cell r="AA3319" t="str">
            <v>FS1-2001-9038</v>
          </cell>
          <cell r="AB3319" t="str">
            <v>1-2001-9038</v>
          </cell>
        </row>
        <row r="3320">
          <cell r="P3320" t="str">
            <v>JTFPX22P6K0091043</v>
          </cell>
          <cell r="Q3320" t="str">
            <v>1911VLL019</v>
          </cell>
          <cell r="R3320">
            <v>607403</v>
          </cell>
          <cell r="S3320">
            <v>43796</v>
          </cell>
          <cell r="T3320">
            <v>45626</v>
          </cell>
          <cell r="U3320" t="str">
            <v>0005272729</v>
          </cell>
          <cell r="V3320">
            <v>0</v>
          </cell>
          <cell r="W3320">
            <v>0</v>
          </cell>
          <cell r="X3320">
            <v>0</v>
          </cell>
          <cell r="Y3320">
            <v>761392.03</v>
          </cell>
          <cell r="Z3320" t="str">
            <v>BEATRIZ</v>
          </cell>
          <cell r="AA3320" t="str">
            <v>FS1-2001-9039</v>
          </cell>
          <cell r="AB3320" t="str">
            <v>1-2001-9039</v>
          </cell>
        </row>
        <row r="3321">
          <cell r="P3321" t="str">
            <v>DACION EN PAGO</v>
          </cell>
          <cell r="Q3321" t="str">
            <v>91140DACION</v>
          </cell>
          <cell r="R3321">
            <v>607403</v>
          </cell>
          <cell r="S3321">
            <v>43797</v>
          </cell>
          <cell r="T3321">
            <v>46420</v>
          </cell>
          <cell r="U3321" t="str">
            <v>0005272737</v>
          </cell>
          <cell r="V3321" t="str">
            <v>No</v>
          </cell>
          <cell r="W3321" t="str">
            <v>0.00</v>
          </cell>
          <cell r="X3321" t="str">
            <v>0.00</v>
          </cell>
          <cell r="Y3321" t="str">
            <v>0.00</v>
          </cell>
          <cell r="Z3321" t="str">
            <v>JOEL</v>
          </cell>
          <cell r="AA3321" t="str">
            <v>FS1-2001-9761</v>
          </cell>
          <cell r="AB3321" t="str">
            <v>1-2001-9761</v>
          </cell>
        </row>
        <row r="3322">
          <cell r="P3322" t="str">
            <v>JTFPX22P1K0091113</v>
          </cell>
          <cell r="Q3322">
            <v>91113</v>
          </cell>
          <cell r="R3322">
            <v>781291.6</v>
          </cell>
          <cell r="S3322">
            <v>44592</v>
          </cell>
          <cell r="T3322">
            <v>45322</v>
          </cell>
          <cell r="U3322" t="str">
            <v>0009270604</v>
          </cell>
          <cell r="V3322">
            <v>0</v>
          </cell>
          <cell r="W3322">
            <v>0</v>
          </cell>
          <cell r="X3322">
            <v>0</v>
          </cell>
          <cell r="Y3322">
            <v>775250.99</v>
          </cell>
          <cell r="Z3322" t="str">
            <v>IZAR</v>
          </cell>
          <cell r="AA3322" t="str">
            <v>FS1-2001-9754</v>
          </cell>
          <cell r="AB3322" t="str">
            <v>1-2001-9754</v>
          </cell>
        </row>
        <row r="3323">
          <cell r="P3323" t="str">
            <v>JTFPX22P4K0091087</v>
          </cell>
          <cell r="Q3323">
            <v>91087</v>
          </cell>
          <cell r="R3323">
            <v>653578</v>
          </cell>
          <cell r="S3323">
            <v>43797</v>
          </cell>
          <cell r="T3323">
            <v>46420</v>
          </cell>
          <cell r="U3323" t="str">
            <v>0005272810</v>
          </cell>
          <cell r="V3323">
            <v>0</v>
          </cell>
          <cell r="W3323">
            <v>0</v>
          </cell>
          <cell r="X3323">
            <v>0.01</v>
          </cell>
          <cell r="Y3323">
            <v>788609.71</v>
          </cell>
          <cell r="Z3323" t="str">
            <v>JORGE</v>
          </cell>
          <cell r="AA3323" t="str">
            <v>FS1-2001-9747</v>
          </cell>
          <cell r="AB3323" t="str">
            <v>1-2001-9747</v>
          </cell>
        </row>
        <row r="3324">
          <cell r="P3324" t="str">
            <v>JTFPX22P3K0091095</v>
          </cell>
          <cell r="Q3324">
            <v>91095</v>
          </cell>
          <cell r="R3324">
            <v>895538.48</v>
          </cell>
          <cell r="S3324">
            <v>44592</v>
          </cell>
          <cell r="T3324">
            <v>46420</v>
          </cell>
          <cell r="U3324" t="str">
            <v>0009133554</v>
          </cell>
          <cell r="V3324">
            <v>0</v>
          </cell>
          <cell r="W3324">
            <v>90</v>
          </cell>
          <cell r="X3324">
            <v>0</v>
          </cell>
          <cell r="Y3324">
            <v>877334.98</v>
          </cell>
          <cell r="Z3324" t="str">
            <v>JORGE</v>
          </cell>
          <cell r="AA3324" t="str">
            <v>FS1-2001-9751</v>
          </cell>
          <cell r="AB3324" t="str">
            <v>1-2001-9751</v>
          </cell>
        </row>
        <row r="3325">
          <cell r="P3325" t="str">
            <v>JTFPX22P1K0091144</v>
          </cell>
          <cell r="Q3325">
            <v>91144</v>
          </cell>
          <cell r="R3325">
            <v>824943.47</v>
          </cell>
          <cell r="S3325">
            <v>44592</v>
          </cell>
          <cell r="T3325">
            <v>45291</v>
          </cell>
          <cell r="U3325" t="str">
            <v>0009268822</v>
          </cell>
          <cell r="V3325">
            <v>0</v>
          </cell>
          <cell r="W3325">
            <v>0</v>
          </cell>
          <cell r="X3325">
            <v>0</v>
          </cell>
          <cell r="Y3325">
            <v>812507.63</v>
          </cell>
          <cell r="Z3325" t="str">
            <v>Dolores Aguilar</v>
          </cell>
          <cell r="AA3325" t="str">
            <v>FS1-2001-9763</v>
          </cell>
          <cell r="AB3325" t="str">
            <v>1-2001-9763</v>
          </cell>
        </row>
        <row r="3326">
          <cell r="P3326" t="str">
            <v>JTFPX22P5K0091129</v>
          </cell>
          <cell r="Q3326">
            <v>91129</v>
          </cell>
          <cell r="R3326">
            <v>607403</v>
          </cell>
          <cell r="S3326">
            <v>43797</v>
          </cell>
          <cell r="T3326">
            <v>45322</v>
          </cell>
          <cell r="U3326" t="str">
            <v>0005272844</v>
          </cell>
          <cell r="V3326">
            <v>0</v>
          </cell>
          <cell r="W3326">
            <v>360</v>
          </cell>
          <cell r="X3326">
            <v>239559.19000000003</v>
          </cell>
          <cell r="Y3326">
            <v>972413.94000000006</v>
          </cell>
          <cell r="Z3326" t="str">
            <v>IZAR</v>
          </cell>
          <cell r="AA3326" t="str">
            <v>PR1-2001-9757</v>
          </cell>
          <cell r="AB3326" t="str">
            <v>1-2001-9757</v>
          </cell>
        </row>
        <row r="3327">
          <cell r="P3327" t="str">
            <v>DACION EN PAGO</v>
          </cell>
          <cell r="Q3327" t="str">
            <v>91093DACION</v>
          </cell>
          <cell r="R3327">
            <v>607403</v>
          </cell>
          <cell r="S3327">
            <v>43797</v>
          </cell>
          <cell r="T3327">
            <v>45322</v>
          </cell>
          <cell r="U3327" t="str">
            <v>0005272851</v>
          </cell>
          <cell r="V3327" t="str">
            <v>No</v>
          </cell>
          <cell r="W3327" t="str">
            <v>0.00</v>
          </cell>
          <cell r="X3327" t="str">
            <v>0.00</v>
          </cell>
          <cell r="Y3327" t="str">
            <v>0.00</v>
          </cell>
          <cell r="Z3327" t="str">
            <v>JORGE</v>
          </cell>
          <cell r="AA3327" t="str">
            <v>FS1-2001-9750</v>
          </cell>
          <cell r="AB3327" t="str">
            <v>1-2001-9750</v>
          </cell>
        </row>
        <row r="3328">
          <cell r="P3328" t="str">
            <v>JTFPX22P0K0087263</v>
          </cell>
          <cell r="Q3328">
            <v>87263</v>
          </cell>
          <cell r="R3328">
            <v>551068</v>
          </cell>
          <cell r="S3328">
            <v>43798</v>
          </cell>
          <cell r="T3328">
            <v>46447</v>
          </cell>
          <cell r="U3328" t="str">
            <v>0005272869</v>
          </cell>
          <cell r="V3328">
            <v>0</v>
          </cell>
          <cell r="W3328">
            <v>0</v>
          </cell>
          <cell r="X3328">
            <v>17405.54</v>
          </cell>
          <cell r="Y3328">
            <v>611902.92000000004</v>
          </cell>
          <cell r="Z3328" t="str">
            <v>Dolores Aguilar</v>
          </cell>
          <cell r="AA3328" t="str">
            <v>FS1-2001-9299</v>
          </cell>
          <cell r="AB3328" t="str">
            <v>1-2001-9299</v>
          </cell>
        </row>
        <row r="3329">
          <cell r="P3329" t="str">
            <v>JTFPX22P3K0091131</v>
          </cell>
          <cell r="Q3329" t="str">
            <v>1911VLL026</v>
          </cell>
          <cell r="R3329">
            <v>728470.12</v>
          </cell>
          <cell r="S3329">
            <v>44620</v>
          </cell>
          <cell r="T3329">
            <v>45626</v>
          </cell>
          <cell r="U3329" t="str">
            <v>0009135484</v>
          </cell>
          <cell r="V3329">
            <v>0</v>
          </cell>
          <cell r="W3329">
            <v>0</v>
          </cell>
          <cell r="X3329">
            <v>0</v>
          </cell>
          <cell r="Y3329">
            <v>703145</v>
          </cell>
          <cell r="Z3329" t="str">
            <v>SIN ASIGNACIÓN</v>
          </cell>
          <cell r="AA3329" t="str">
            <v>FS1-2001-9046</v>
          </cell>
          <cell r="AB3329" t="str">
            <v>1-2001-9046</v>
          </cell>
        </row>
        <row r="3330">
          <cell r="P3330" t="str">
            <v>DACION EN PAGO</v>
          </cell>
          <cell r="Q3330" t="str">
            <v>1911VLL014DACION</v>
          </cell>
          <cell r="R3330">
            <v>607403</v>
          </cell>
          <cell r="S3330">
            <v>43801</v>
          </cell>
          <cell r="T3330">
            <v>45322</v>
          </cell>
          <cell r="U3330" t="str">
            <v>0005272661</v>
          </cell>
          <cell r="V3330" t="str">
            <v>No</v>
          </cell>
          <cell r="W3330" t="str">
            <v>0.00</v>
          </cell>
          <cell r="X3330" t="str">
            <v>0.00</v>
          </cell>
          <cell r="Y3330" t="str">
            <v>0.00</v>
          </cell>
          <cell r="Z3330" t="str">
            <v>SIN ASIGNACIÓN</v>
          </cell>
          <cell r="AA3330" t="str">
            <v>FS1-2001-9035</v>
          </cell>
          <cell r="AB3330" t="str">
            <v>1-2001-9035</v>
          </cell>
        </row>
        <row r="3331">
          <cell r="P3331" t="str">
            <v>DACION EN PAGO</v>
          </cell>
          <cell r="Q3331" t="str">
            <v>1911VLL04DACION</v>
          </cell>
          <cell r="R3331">
            <v>607403</v>
          </cell>
          <cell r="S3331">
            <v>43803</v>
          </cell>
          <cell r="T3331">
            <v>45626</v>
          </cell>
          <cell r="U3331" t="str">
            <v>0005272877</v>
          </cell>
          <cell r="V3331" t="str">
            <v>No</v>
          </cell>
          <cell r="W3331" t="str">
            <v>0.00</v>
          </cell>
          <cell r="X3331" t="str">
            <v>0.00</v>
          </cell>
          <cell r="Y3331" t="str">
            <v>0.00</v>
          </cell>
          <cell r="Z3331" t="str">
            <v>Dolores Aguilar</v>
          </cell>
          <cell r="AA3331" t="str">
            <v>FS1-2001-9060</v>
          </cell>
          <cell r="AB3331" t="str">
            <v>1-2001-9060</v>
          </cell>
        </row>
        <row r="3332">
          <cell r="P3332" t="str">
            <v>JTFPX22P2K0091122</v>
          </cell>
          <cell r="Q3332" t="str">
            <v>1911VLL037</v>
          </cell>
          <cell r="R3332">
            <v>628578</v>
          </cell>
          <cell r="S3332">
            <v>43804</v>
          </cell>
          <cell r="T3332">
            <v>46420</v>
          </cell>
          <cell r="U3332" t="str">
            <v>0005272885</v>
          </cell>
          <cell r="V3332">
            <v>0</v>
          </cell>
          <cell r="W3332">
            <v>30</v>
          </cell>
          <cell r="X3332">
            <v>51923.969999999994</v>
          </cell>
          <cell r="Y3332">
            <v>753097.40999999992</v>
          </cell>
          <cell r="Z3332" t="str">
            <v>IZAR</v>
          </cell>
          <cell r="AA3332" t="str">
            <v>FS1-2001-9056</v>
          </cell>
          <cell r="AB3332" t="str">
            <v>1-2001-9056</v>
          </cell>
        </row>
        <row r="3333">
          <cell r="P3333" t="str">
            <v>JTFPX22P1K0091046</v>
          </cell>
          <cell r="Q3333" t="str">
            <v>1911VLL031</v>
          </cell>
          <cell r="R3333">
            <v>740147.31</v>
          </cell>
          <cell r="S3333">
            <v>44592</v>
          </cell>
          <cell r="T3333">
            <v>45322</v>
          </cell>
          <cell r="U3333" t="str">
            <v>0009353483</v>
          </cell>
          <cell r="V3333">
            <v>0</v>
          </cell>
          <cell r="W3333">
            <v>0</v>
          </cell>
          <cell r="X3333">
            <v>13583.49</v>
          </cell>
          <cell r="Y3333">
            <v>723046.52</v>
          </cell>
          <cell r="Z3333" t="str">
            <v>BEATRIZ</v>
          </cell>
          <cell r="AA3333" t="str">
            <v>FS1-2001-9052</v>
          </cell>
          <cell r="AB3333" t="str">
            <v>1-2001-9052</v>
          </cell>
        </row>
        <row r="3334">
          <cell r="P3334" t="str">
            <v>JTFPX22P4K0091106</v>
          </cell>
          <cell r="Q3334" t="str">
            <v>1911VLL029</v>
          </cell>
          <cell r="R3334">
            <v>628578</v>
          </cell>
          <cell r="S3334">
            <v>43804</v>
          </cell>
          <cell r="T3334">
            <v>45351</v>
          </cell>
          <cell r="U3334" t="str">
            <v>0005272901</v>
          </cell>
          <cell r="V3334">
            <v>0</v>
          </cell>
          <cell r="W3334">
            <v>180</v>
          </cell>
          <cell r="X3334">
            <v>177616.04</v>
          </cell>
          <cell r="Y3334">
            <v>900660.67999999993</v>
          </cell>
          <cell r="Z3334" t="str">
            <v>IZAR</v>
          </cell>
          <cell r="AA3334" t="str">
            <v>PR1-2001-9049</v>
          </cell>
          <cell r="AB3334" t="str">
            <v>1-2001-9049</v>
          </cell>
        </row>
        <row r="3335">
          <cell r="P3335" t="str">
            <v>JTFPX22P0K0091121</v>
          </cell>
          <cell r="Q3335" t="str">
            <v>1911VLL036</v>
          </cell>
          <cell r="R3335">
            <v>607403</v>
          </cell>
          <cell r="S3335">
            <v>43804</v>
          </cell>
          <cell r="T3335">
            <v>46447</v>
          </cell>
          <cell r="U3335" t="str">
            <v>0005272919</v>
          </cell>
          <cell r="V3335">
            <v>0</v>
          </cell>
          <cell r="W3335">
            <v>0</v>
          </cell>
          <cell r="X3335">
            <v>0</v>
          </cell>
          <cell r="Y3335">
            <v>742471.99</v>
          </cell>
          <cell r="Z3335" t="str">
            <v>IZAR</v>
          </cell>
          <cell r="AA3335" t="str">
            <v>FS1-2001-9055</v>
          </cell>
          <cell r="AB3335" t="str">
            <v>1-2001-9055</v>
          </cell>
        </row>
        <row r="3336">
          <cell r="P3336" t="str">
            <v>JTFPX22P3K0091081</v>
          </cell>
          <cell r="Q3336" t="str">
            <v>1911VLL033</v>
          </cell>
          <cell r="R3336">
            <v>860048.13</v>
          </cell>
          <cell r="S3336">
            <v>44620</v>
          </cell>
          <cell r="T3336">
            <v>46447</v>
          </cell>
          <cell r="U3336" t="str">
            <v>0009268624</v>
          </cell>
          <cell r="V3336">
            <v>0</v>
          </cell>
          <cell r="W3336">
            <v>0</v>
          </cell>
          <cell r="X3336">
            <v>2240.9199999999996</v>
          </cell>
          <cell r="Y3336">
            <v>848583.71</v>
          </cell>
          <cell r="Z3336" t="str">
            <v>SIN ASIGNACIÓN</v>
          </cell>
          <cell r="AA3336" t="str">
            <v>FS1-2001-10147</v>
          </cell>
          <cell r="AB3336" t="str">
            <v>1-2001-10147</v>
          </cell>
        </row>
        <row r="3337">
          <cell r="P3337" t="str">
            <v>JTFPX22P9K0091022</v>
          </cell>
          <cell r="Q3337">
            <v>91022</v>
          </cell>
          <cell r="R3337">
            <v>768784.57</v>
          </cell>
          <cell r="S3337">
            <v>44620</v>
          </cell>
          <cell r="T3337">
            <v>45351</v>
          </cell>
          <cell r="U3337" t="str">
            <v>0009353491</v>
          </cell>
          <cell r="V3337">
            <v>0</v>
          </cell>
          <cell r="W3337">
            <v>30</v>
          </cell>
          <cell r="X3337">
            <v>490.01</v>
          </cell>
          <cell r="Y3337">
            <v>736896.37</v>
          </cell>
          <cell r="Z3337" t="str">
            <v>SIN ASIGNACIÓN</v>
          </cell>
          <cell r="AA3337" t="str">
            <v>FS1-2001-9730</v>
          </cell>
          <cell r="AB3337" t="str">
            <v>1-2001-9730</v>
          </cell>
        </row>
        <row r="3338">
          <cell r="P3338" t="str">
            <v>JTFPX22P8K0090962</v>
          </cell>
          <cell r="Q3338">
            <v>90962</v>
          </cell>
          <cell r="R3338">
            <v>607403</v>
          </cell>
          <cell r="S3338">
            <v>43815</v>
          </cell>
          <cell r="T3338">
            <v>46420</v>
          </cell>
          <cell r="U3338" t="str">
            <v>0005272943</v>
          </cell>
          <cell r="V3338">
            <v>0</v>
          </cell>
          <cell r="W3338">
            <v>0</v>
          </cell>
          <cell r="X3338">
            <v>0.01</v>
          </cell>
          <cell r="Y3338">
            <v>770699.4</v>
          </cell>
          <cell r="Z3338" t="str">
            <v>IZAR</v>
          </cell>
          <cell r="AA3338" t="str">
            <v>FS1-2001-9712</v>
          </cell>
          <cell r="AB3338" t="str">
            <v>1-2001-9712</v>
          </cell>
        </row>
        <row r="3339">
          <cell r="P3339" t="str">
            <v>DACION EN PAGO</v>
          </cell>
          <cell r="Q3339" t="str">
            <v>90689DACION</v>
          </cell>
          <cell r="R3339">
            <v>647128.36</v>
          </cell>
          <cell r="S3339">
            <v>44592</v>
          </cell>
          <cell r="T3339">
            <v>45351</v>
          </cell>
          <cell r="U3339" t="str">
            <v>0007270028</v>
          </cell>
          <cell r="V3339" t="str">
            <v>No</v>
          </cell>
          <cell r="W3339" t="str">
            <v>0.00</v>
          </cell>
          <cell r="X3339" t="str">
            <v>0.00</v>
          </cell>
          <cell r="Y3339" t="str">
            <v>0.00</v>
          </cell>
          <cell r="Z3339" t="str">
            <v>SIN ASIGNACIÓN</v>
          </cell>
          <cell r="AA3339" t="str">
            <v>FS1-2001-9653</v>
          </cell>
          <cell r="AB3339" t="str">
            <v>1-2001-9653</v>
          </cell>
        </row>
        <row r="3340">
          <cell r="P3340" t="str">
            <v>JTFPX22P0K0091006</v>
          </cell>
          <cell r="Q3340">
            <v>91006</v>
          </cell>
          <cell r="R3340">
            <v>632403</v>
          </cell>
          <cell r="S3340">
            <v>43825</v>
          </cell>
          <cell r="T3340">
            <v>45351</v>
          </cell>
          <cell r="U3340" t="str">
            <v>0005272968</v>
          </cell>
          <cell r="V3340">
            <v>0</v>
          </cell>
          <cell r="W3340">
            <v>180</v>
          </cell>
          <cell r="X3340">
            <v>152782.61000000002</v>
          </cell>
          <cell r="Y3340">
            <v>940707.76</v>
          </cell>
          <cell r="Z3340" t="str">
            <v>BEATRIZ</v>
          </cell>
          <cell r="AA3340" t="str">
            <v>PR1-2001-9724</v>
          </cell>
          <cell r="AB3340" t="str">
            <v>1-2001-9724</v>
          </cell>
        </row>
        <row r="3341">
          <cell r="P3341" t="str">
            <v>JTFPX22P5K0091034</v>
          </cell>
          <cell r="Q3341">
            <v>91034</v>
          </cell>
          <cell r="R3341">
            <v>607403</v>
          </cell>
          <cell r="S3341">
            <v>43825</v>
          </cell>
          <cell r="T3341">
            <v>45351</v>
          </cell>
          <cell r="U3341" t="str">
            <v>0007270044</v>
          </cell>
          <cell r="V3341">
            <v>0</v>
          </cell>
          <cell r="W3341">
            <v>0</v>
          </cell>
          <cell r="X3341">
            <v>0</v>
          </cell>
          <cell r="Y3341">
            <v>649979.31000000006</v>
          </cell>
          <cell r="Z3341" t="str">
            <v>BEATRIZ</v>
          </cell>
          <cell r="AA3341" t="str">
            <v>FS1-2001-9735</v>
          </cell>
          <cell r="AB3341" t="str">
            <v>1-2001-9735</v>
          </cell>
        </row>
        <row r="3342">
          <cell r="P3342" t="str">
            <v>DACION EN PAGO</v>
          </cell>
          <cell r="Q3342" t="str">
            <v>91033DACION</v>
          </cell>
          <cell r="R3342">
            <v>632403</v>
          </cell>
          <cell r="S3342">
            <v>43825</v>
          </cell>
          <cell r="T3342">
            <v>45351</v>
          </cell>
          <cell r="U3342" t="str">
            <v>0005272984</v>
          </cell>
          <cell r="V3342" t="str">
            <v>No</v>
          </cell>
          <cell r="W3342" t="str">
            <v>0.00</v>
          </cell>
          <cell r="X3342" t="str">
            <v>0.00</v>
          </cell>
          <cell r="Y3342" t="str">
            <v>0.00</v>
          </cell>
          <cell r="Z3342" t="str">
            <v>SIN ASIGNACIÓN</v>
          </cell>
          <cell r="AA3342" t="str">
            <v>FS1-2001-9734</v>
          </cell>
          <cell r="AB3342" t="str">
            <v>1-2001-9734</v>
          </cell>
        </row>
        <row r="3343">
          <cell r="P3343" t="str">
            <v>DACION EN PAGO</v>
          </cell>
          <cell r="Q3343" t="str">
            <v>90995DACION</v>
          </cell>
          <cell r="R3343">
            <v>632403</v>
          </cell>
          <cell r="S3343">
            <v>43825</v>
          </cell>
          <cell r="T3343">
            <v>45351</v>
          </cell>
          <cell r="U3343" t="str">
            <v>0005272992</v>
          </cell>
          <cell r="V3343" t="str">
            <v>No</v>
          </cell>
          <cell r="W3343" t="str">
            <v>0.00</v>
          </cell>
          <cell r="X3343" t="str">
            <v>0.00</v>
          </cell>
          <cell r="Y3343" t="str">
            <v>0.00</v>
          </cell>
          <cell r="Z3343" t="str">
            <v>SIN ASIGNACIÓN</v>
          </cell>
          <cell r="AA3343" t="str">
            <v>FS1-2001-9723</v>
          </cell>
          <cell r="AB3343" t="str">
            <v>1-2001-9723</v>
          </cell>
        </row>
        <row r="3344">
          <cell r="P3344" t="str">
            <v>DACION EN PAGO</v>
          </cell>
          <cell r="Q3344" t="str">
            <v>91023DACION</v>
          </cell>
          <cell r="R3344">
            <v>632403</v>
          </cell>
          <cell r="S3344">
            <v>43825</v>
          </cell>
          <cell r="T3344">
            <v>45351</v>
          </cell>
          <cell r="U3344" t="str">
            <v>0005273008</v>
          </cell>
          <cell r="V3344" t="str">
            <v>No</v>
          </cell>
          <cell r="W3344" t="str">
            <v>0.00</v>
          </cell>
          <cell r="X3344" t="str">
            <v>0.00</v>
          </cell>
          <cell r="Y3344" t="str">
            <v>0.00</v>
          </cell>
          <cell r="Z3344" t="str">
            <v>SIN ASIGNACIÓN</v>
          </cell>
          <cell r="AA3344" t="str">
            <v>FS1-2001-9731</v>
          </cell>
          <cell r="AB3344" t="str">
            <v>1-2001-9731</v>
          </cell>
        </row>
        <row r="3345">
          <cell r="P3345" t="str">
            <v>DACION EN PAGO</v>
          </cell>
          <cell r="Q3345" t="str">
            <v>91036DACION</v>
          </cell>
          <cell r="R3345">
            <v>632403</v>
          </cell>
          <cell r="S3345">
            <v>43825</v>
          </cell>
          <cell r="T3345">
            <v>45351</v>
          </cell>
          <cell r="U3345" t="str">
            <v>0005290606</v>
          </cell>
          <cell r="V3345" t="str">
            <v>No</v>
          </cell>
          <cell r="W3345" t="str">
            <v>0.00</v>
          </cell>
          <cell r="X3345" t="str">
            <v>0.00</v>
          </cell>
          <cell r="Y3345" t="str">
            <v>0.00</v>
          </cell>
          <cell r="Z3345" t="str">
            <v>SIN ASIGNACIÓN</v>
          </cell>
          <cell r="AA3345" t="str">
            <v>FS206-2001-2</v>
          </cell>
          <cell r="AB3345" t="str">
            <v>206-2001-2</v>
          </cell>
        </row>
        <row r="3346">
          <cell r="P3346" t="str">
            <v>DACION EN PAGO</v>
          </cell>
          <cell r="Q3346" t="str">
            <v>90985DACION</v>
          </cell>
          <cell r="R3346">
            <v>632403</v>
          </cell>
          <cell r="S3346">
            <v>43825</v>
          </cell>
          <cell r="T3346">
            <v>45351</v>
          </cell>
          <cell r="U3346" t="str">
            <v>0005273024</v>
          </cell>
          <cell r="V3346" t="str">
            <v>No</v>
          </cell>
          <cell r="W3346" t="str">
            <v>0.00</v>
          </cell>
          <cell r="X3346" t="str">
            <v>0.00</v>
          </cell>
          <cell r="Y3346" t="str">
            <v>0.00</v>
          </cell>
          <cell r="Z3346" t="str">
            <v>SIN ASIGNACIÓN</v>
          </cell>
          <cell r="AA3346" t="str">
            <v>FS1-2001-9719</v>
          </cell>
          <cell r="AB3346" t="str">
            <v>1-2001-9719</v>
          </cell>
        </row>
        <row r="3347">
          <cell r="P3347" t="str">
            <v>DACION EN PAGO</v>
          </cell>
          <cell r="Q3347" t="str">
            <v>1912VLL22DACION</v>
          </cell>
          <cell r="R3347">
            <v>632403</v>
          </cell>
          <cell r="S3347">
            <v>43829</v>
          </cell>
          <cell r="T3347">
            <v>45351</v>
          </cell>
          <cell r="U3347" t="str">
            <v>0005273032</v>
          </cell>
          <cell r="V3347" t="str">
            <v>No</v>
          </cell>
          <cell r="W3347" t="str">
            <v>0.00</v>
          </cell>
          <cell r="X3347" t="str">
            <v>0.00</v>
          </cell>
          <cell r="Y3347" t="str">
            <v>0.00</v>
          </cell>
          <cell r="Z3347" t="str">
            <v>SIN ASIGNACIÓN</v>
          </cell>
          <cell r="AA3347" t="str">
            <v>FS1-2001-9072</v>
          </cell>
          <cell r="AB3347" t="str">
            <v>1-2001-9072</v>
          </cell>
        </row>
        <row r="3348">
          <cell r="P3348" t="str">
            <v>JTFPX22P9K0090954</v>
          </cell>
          <cell r="Q3348" t="str">
            <v>1912VLL29</v>
          </cell>
          <cell r="R3348">
            <v>632403</v>
          </cell>
          <cell r="S3348">
            <v>43829</v>
          </cell>
          <cell r="T3348">
            <v>45351</v>
          </cell>
          <cell r="U3348" t="str">
            <v>0005273040</v>
          </cell>
          <cell r="V3348">
            <v>0</v>
          </cell>
          <cell r="W3348">
            <v>0</v>
          </cell>
          <cell r="X3348">
            <v>0</v>
          </cell>
          <cell r="Y3348">
            <v>805911.09000000008</v>
          </cell>
          <cell r="Z3348" t="str">
            <v>Dolores Aguilar</v>
          </cell>
          <cell r="AA3348" t="str">
            <v>FS1-2001-9078</v>
          </cell>
          <cell r="AB3348" t="str">
            <v>1-2001-9078</v>
          </cell>
        </row>
        <row r="3349">
          <cell r="P3349" t="str">
            <v>DACION EN PAGO</v>
          </cell>
          <cell r="Q3349" t="str">
            <v>1912VLL24DACION</v>
          </cell>
          <cell r="R3349">
            <v>632403</v>
          </cell>
          <cell r="S3349">
            <v>43829</v>
          </cell>
          <cell r="T3349">
            <v>46463</v>
          </cell>
          <cell r="U3349" t="str">
            <v>0005273065</v>
          </cell>
          <cell r="V3349" t="str">
            <v>No</v>
          </cell>
          <cell r="W3349" t="str">
            <v>0.00</v>
          </cell>
          <cell r="X3349" t="str">
            <v>0.00</v>
          </cell>
          <cell r="Y3349" t="str">
            <v>0.00</v>
          </cell>
          <cell r="Z3349" t="str">
            <v>SIN ASIGNACIÓN</v>
          </cell>
          <cell r="AA3349" t="str">
            <v>FS1-2001-9073</v>
          </cell>
          <cell r="AB3349" t="str">
            <v>1-2001-9073</v>
          </cell>
        </row>
        <row r="3350">
          <cell r="P3350" t="str">
            <v>JTFPX22P4K0091039</v>
          </cell>
          <cell r="Q3350" t="str">
            <v>1912VLL26</v>
          </cell>
          <cell r="R3350">
            <v>843797.93</v>
          </cell>
          <cell r="S3350">
            <v>44637</v>
          </cell>
          <cell r="T3350">
            <v>46447</v>
          </cell>
          <cell r="U3350" t="str">
            <v>0007270069</v>
          </cell>
          <cell r="V3350">
            <v>0</v>
          </cell>
          <cell r="W3350">
            <v>0</v>
          </cell>
          <cell r="X3350">
            <v>0</v>
          </cell>
          <cell r="Y3350">
            <v>837432.84</v>
          </cell>
          <cell r="Z3350" t="str">
            <v>SIN ASIGNACIÓN</v>
          </cell>
          <cell r="AA3350" t="str">
            <v>FS1-2001-9075</v>
          </cell>
          <cell r="AB3350" t="str">
            <v>1-2001-9075</v>
          </cell>
        </row>
        <row r="3351">
          <cell r="P3351" t="str">
            <v>JTFPX22P2K0090939</v>
          </cell>
          <cell r="Q3351" t="str">
            <v>1912VLL27</v>
          </cell>
          <cell r="R3351">
            <v>833590.31</v>
          </cell>
          <cell r="S3351">
            <v>44620</v>
          </cell>
          <cell r="T3351">
            <v>46420</v>
          </cell>
          <cell r="U3351" t="str">
            <v>0007270077</v>
          </cell>
          <cell r="V3351">
            <v>0</v>
          </cell>
          <cell r="W3351">
            <v>0</v>
          </cell>
          <cell r="X3351">
            <v>0</v>
          </cell>
          <cell r="Y3351">
            <v>822675.61</v>
          </cell>
          <cell r="Z3351" t="str">
            <v>SIN ASIGNACIÓN</v>
          </cell>
          <cell r="AA3351" t="str">
            <v>FS1-2001-9076</v>
          </cell>
          <cell r="AB3351" t="str">
            <v>1-2001-9076</v>
          </cell>
        </row>
        <row r="3352">
          <cell r="P3352" t="str">
            <v>JTFPX22P2K0091024</v>
          </cell>
          <cell r="Q3352" t="str">
            <v>1912VLL01</v>
          </cell>
          <cell r="R3352">
            <v>712385.56</v>
          </cell>
          <cell r="S3352">
            <v>44592</v>
          </cell>
          <cell r="T3352">
            <v>45351</v>
          </cell>
          <cell r="U3352" t="str">
            <v>0009268921</v>
          </cell>
          <cell r="V3352">
            <v>0</v>
          </cell>
          <cell r="W3352">
            <v>0</v>
          </cell>
          <cell r="X3352">
            <v>0</v>
          </cell>
          <cell r="Y3352">
            <v>679869.33</v>
          </cell>
          <cell r="Z3352" t="str">
            <v>Dolores Aguilar</v>
          </cell>
          <cell r="AA3352" t="str">
            <v>FS1-2001-9071</v>
          </cell>
          <cell r="AB3352" t="str">
            <v>1-2001-9071</v>
          </cell>
        </row>
        <row r="3353">
          <cell r="P3353" t="str">
            <v>DACION EN PAGO</v>
          </cell>
          <cell r="Q3353" t="str">
            <v>1912VLL28DACION</v>
          </cell>
          <cell r="R3353">
            <v>632403</v>
          </cell>
          <cell r="S3353">
            <v>43829</v>
          </cell>
          <cell r="T3353">
            <v>45351</v>
          </cell>
          <cell r="U3353" t="str">
            <v>0005273107</v>
          </cell>
          <cell r="V3353" t="str">
            <v>No</v>
          </cell>
          <cell r="W3353" t="str">
            <v>0.00</v>
          </cell>
          <cell r="X3353" t="str">
            <v>0.00</v>
          </cell>
          <cell r="Y3353" t="str">
            <v>0.00</v>
          </cell>
          <cell r="Z3353" t="str">
            <v>SIN ASIGNACIÓN</v>
          </cell>
          <cell r="AA3353" t="str">
            <v>FS1-2001-9077</v>
          </cell>
          <cell r="AB3353" t="str">
            <v>1-2001-9077</v>
          </cell>
        </row>
        <row r="3354">
          <cell r="P3354" t="str">
            <v>DACION EN PAGO</v>
          </cell>
          <cell r="Q3354" t="str">
            <v>1912VLL30DACION</v>
          </cell>
          <cell r="R3354">
            <v>631793</v>
          </cell>
          <cell r="S3354">
            <v>43845</v>
          </cell>
          <cell r="T3354">
            <v>45351</v>
          </cell>
          <cell r="U3354" t="str">
            <v>0005273057</v>
          </cell>
          <cell r="V3354" t="str">
            <v>No</v>
          </cell>
          <cell r="W3354" t="str">
            <v>0.00</v>
          </cell>
          <cell r="X3354" t="str">
            <v>0.00</v>
          </cell>
          <cell r="Y3354" t="str">
            <v>0.00</v>
          </cell>
          <cell r="Z3354" t="str">
            <v>SIN ASIGNACIÓN</v>
          </cell>
          <cell r="AA3354" t="str">
            <v>FS1-2001-9079</v>
          </cell>
          <cell r="AB3354" t="str">
            <v>1-2001-9079</v>
          </cell>
        </row>
        <row r="3355">
          <cell r="P3355" t="str">
            <v>DACION EN PAGO</v>
          </cell>
          <cell r="Q3355" t="str">
            <v>90972DACION</v>
          </cell>
          <cell r="R3355">
            <v>607403</v>
          </cell>
          <cell r="S3355">
            <v>43832</v>
          </cell>
          <cell r="T3355">
            <v>46420</v>
          </cell>
          <cell r="U3355" t="str">
            <v>0005273115</v>
          </cell>
          <cell r="V3355" t="str">
            <v>No</v>
          </cell>
          <cell r="W3355" t="str">
            <v>0.00</v>
          </cell>
          <cell r="X3355" t="str">
            <v>0.00</v>
          </cell>
          <cell r="Y3355" t="str">
            <v>0.00</v>
          </cell>
          <cell r="Z3355" t="str">
            <v>SIN ASIGNACIÓN</v>
          </cell>
          <cell r="AA3355" t="str">
            <v>FS1-2001-9715</v>
          </cell>
          <cell r="AB3355" t="str">
            <v>1-2001-9715</v>
          </cell>
        </row>
        <row r="3356">
          <cell r="P3356" t="str">
            <v>DACION EN PAGO</v>
          </cell>
          <cell r="Q3356" t="str">
            <v>90949DACION</v>
          </cell>
          <cell r="R3356">
            <v>855518.6</v>
          </cell>
          <cell r="S3356">
            <v>44592</v>
          </cell>
          <cell r="T3356">
            <v>45657</v>
          </cell>
          <cell r="U3356" t="str">
            <v>0007270093</v>
          </cell>
          <cell r="V3356" t="str">
            <v>No</v>
          </cell>
          <cell r="W3356" t="str">
            <v>0.00</v>
          </cell>
          <cell r="X3356" t="str">
            <v>0.00</v>
          </cell>
          <cell r="Y3356" t="str">
            <v>0.00</v>
          </cell>
          <cell r="Z3356" t="str">
            <v>Dolores Aguilar</v>
          </cell>
          <cell r="AA3356" t="str">
            <v>FS1-2001-9708</v>
          </cell>
          <cell r="AB3356" t="str">
            <v>1-2001-9708</v>
          </cell>
        </row>
        <row r="3357">
          <cell r="P3357" t="str">
            <v>CESION</v>
          </cell>
          <cell r="Q3357">
            <v>90987</v>
          </cell>
          <cell r="R3357">
            <v>607403</v>
          </cell>
          <cell r="S3357">
            <v>43832</v>
          </cell>
          <cell r="T3357">
            <v>45351</v>
          </cell>
          <cell r="U3357" t="str">
            <v>0005273131</v>
          </cell>
          <cell r="V3357" t="str">
            <v>No</v>
          </cell>
          <cell r="W3357" t="str">
            <v>0.00</v>
          </cell>
          <cell r="X3357" t="str">
            <v>0.00</v>
          </cell>
          <cell r="Y3357" t="str">
            <v>0.00</v>
          </cell>
          <cell r="Z3357" t="str">
            <v>SIN ASIGNACIÓN</v>
          </cell>
          <cell r="AA3357" t="str">
            <v>FS1-2001-9720</v>
          </cell>
          <cell r="AB3357" t="str">
            <v>1-2001-9720</v>
          </cell>
        </row>
        <row r="3358">
          <cell r="P3358" t="str">
            <v>JTFPX22P0K0090941</v>
          </cell>
          <cell r="Q3358" t="str">
            <v>1912VLL34</v>
          </cell>
          <cell r="R3358">
            <v>653578</v>
          </cell>
          <cell r="S3358">
            <v>43832</v>
          </cell>
          <cell r="T3358">
            <v>45657</v>
          </cell>
          <cell r="U3358" t="str">
            <v>0005273149</v>
          </cell>
          <cell r="V3358">
            <v>0</v>
          </cell>
          <cell r="W3358">
            <v>30</v>
          </cell>
          <cell r="X3358">
            <v>53412.56</v>
          </cell>
          <cell r="Y3358">
            <v>869907.70999999985</v>
          </cell>
          <cell r="Z3358" t="str">
            <v>IZAR</v>
          </cell>
          <cell r="AA3358" t="str">
            <v>FS1-2001-9080</v>
          </cell>
          <cell r="AB3358" t="str">
            <v>1-2001-9080</v>
          </cell>
        </row>
        <row r="3359">
          <cell r="P3359" t="str">
            <v>DACION EN PAGO</v>
          </cell>
          <cell r="Q3359" t="str">
            <v>90958DACION</v>
          </cell>
          <cell r="R3359">
            <v>653578</v>
          </cell>
          <cell r="S3359">
            <v>43832</v>
          </cell>
          <cell r="T3359">
            <v>46420</v>
          </cell>
          <cell r="U3359" t="str">
            <v>0005273156</v>
          </cell>
          <cell r="V3359" t="str">
            <v>No</v>
          </cell>
          <cell r="W3359" t="str">
            <v>0.00</v>
          </cell>
          <cell r="X3359" t="str">
            <v>0.00</v>
          </cell>
          <cell r="Y3359" t="str">
            <v>0.00</v>
          </cell>
          <cell r="Z3359" t="str">
            <v>ISMAEL</v>
          </cell>
          <cell r="AA3359" t="str">
            <v>FS1-2001-9711</v>
          </cell>
          <cell r="AB3359" t="str">
            <v>1-2001-9711</v>
          </cell>
        </row>
        <row r="3360">
          <cell r="P3360" t="str">
            <v>DACION EN PAGO</v>
          </cell>
          <cell r="Q3360" t="str">
            <v>90955DACION</v>
          </cell>
          <cell r="R3360">
            <v>954481.3</v>
          </cell>
          <cell r="S3360">
            <v>44592</v>
          </cell>
          <cell r="T3360">
            <v>45657</v>
          </cell>
          <cell r="U3360" t="str">
            <v>0007270127</v>
          </cell>
          <cell r="V3360" t="str">
            <v>No</v>
          </cell>
          <cell r="W3360" t="str">
            <v>0.00</v>
          </cell>
          <cell r="X3360" t="str">
            <v>0.00</v>
          </cell>
          <cell r="Y3360" t="str">
            <v>0.00</v>
          </cell>
          <cell r="Z3360" t="str">
            <v>SIN ASIGNACIÓN</v>
          </cell>
          <cell r="AA3360" t="str">
            <v>FS1-2001-9709</v>
          </cell>
          <cell r="AB3360" t="str">
            <v>1-2001-9709</v>
          </cell>
        </row>
        <row r="3361">
          <cell r="P3361" t="str">
            <v>DACION EN PAGO</v>
          </cell>
          <cell r="Q3361" t="str">
            <v>90948DACION</v>
          </cell>
          <cell r="R3361">
            <v>653578</v>
          </cell>
          <cell r="S3361">
            <v>43832</v>
          </cell>
          <cell r="T3361">
            <v>45351</v>
          </cell>
          <cell r="U3361" t="str">
            <v>0005273172</v>
          </cell>
          <cell r="V3361" t="str">
            <v>No</v>
          </cell>
          <cell r="W3361" t="str">
            <v>0.00</v>
          </cell>
          <cell r="X3361" t="str">
            <v>0.00</v>
          </cell>
          <cell r="Y3361" t="str">
            <v>0.00</v>
          </cell>
          <cell r="Z3361" t="str">
            <v>ISMAEL</v>
          </cell>
          <cell r="AA3361" t="str">
            <v>FS1-2001-9707</v>
          </cell>
          <cell r="AB3361" t="str">
            <v>1-2001-9707</v>
          </cell>
        </row>
        <row r="3362">
          <cell r="P3362" t="str">
            <v>DACION EN PAGO</v>
          </cell>
          <cell r="Q3362" t="str">
            <v>91026DACION</v>
          </cell>
          <cell r="R3362">
            <v>653578</v>
          </cell>
          <cell r="S3362">
            <v>43832</v>
          </cell>
          <cell r="T3362">
            <v>45657</v>
          </cell>
          <cell r="U3362" t="str">
            <v>0005273180</v>
          </cell>
          <cell r="V3362" t="str">
            <v>No</v>
          </cell>
          <cell r="W3362" t="str">
            <v>0.00</v>
          </cell>
          <cell r="X3362" t="str">
            <v>0.00</v>
          </cell>
          <cell r="Y3362" t="str">
            <v>0.00</v>
          </cell>
          <cell r="Z3362" t="str">
            <v>ISMAEL</v>
          </cell>
          <cell r="AA3362" t="str">
            <v>FS1-2001-9732</v>
          </cell>
          <cell r="AB3362" t="str">
            <v>1-2001-9732</v>
          </cell>
        </row>
        <row r="3363">
          <cell r="P3363" t="str">
            <v>DACION EN PAGO</v>
          </cell>
          <cell r="Q3363" t="str">
            <v>91054DACION</v>
          </cell>
          <cell r="R3363">
            <v>652968</v>
          </cell>
          <cell r="S3363">
            <v>43845</v>
          </cell>
          <cell r="T3363">
            <v>45657</v>
          </cell>
          <cell r="U3363" t="str">
            <v>0005273198</v>
          </cell>
          <cell r="V3363" t="str">
            <v>No</v>
          </cell>
          <cell r="W3363" t="str">
            <v>0.00</v>
          </cell>
          <cell r="X3363" t="str">
            <v>0.00</v>
          </cell>
          <cell r="Y3363" t="str">
            <v>0.00</v>
          </cell>
          <cell r="Z3363" t="str">
            <v>ISMAEL</v>
          </cell>
          <cell r="AA3363" t="str">
            <v>FS1-2001-9740</v>
          </cell>
          <cell r="AB3363" t="str">
            <v>1-2001-9740</v>
          </cell>
        </row>
        <row r="3364">
          <cell r="P3364" t="str">
            <v>JTFPX22P4K0091073</v>
          </cell>
          <cell r="Q3364">
            <v>91073</v>
          </cell>
          <cell r="R3364">
            <v>606793</v>
          </cell>
          <cell r="S3364">
            <v>43845</v>
          </cell>
          <cell r="T3364">
            <v>45351</v>
          </cell>
          <cell r="U3364" t="str">
            <v>0005273206</v>
          </cell>
          <cell r="V3364">
            <v>0</v>
          </cell>
          <cell r="W3364">
            <v>420</v>
          </cell>
          <cell r="X3364">
            <v>269196.7</v>
          </cell>
          <cell r="Y3364">
            <v>1016910.5500000002</v>
          </cell>
          <cell r="Z3364" t="str">
            <v>JOEL</v>
          </cell>
          <cell r="AA3364" t="str">
            <v>PR1-2001-9742</v>
          </cell>
          <cell r="AB3364" t="str">
            <v>1-2001-9742</v>
          </cell>
        </row>
        <row r="3365">
          <cell r="P3365" t="str">
            <v>DACION EN PAGO</v>
          </cell>
          <cell r="Q3365" t="str">
            <v>91038DACION</v>
          </cell>
          <cell r="R3365">
            <v>627968</v>
          </cell>
          <cell r="S3365">
            <v>43845</v>
          </cell>
          <cell r="T3365">
            <v>45657</v>
          </cell>
          <cell r="U3365" t="str">
            <v>0005273214</v>
          </cell>
          <cell r="V3365" t="str">
            <v>No</v>
          </cell>
          <cell r="W3365" t="str">
            <v>0.00</v>
          </cell>
          <cell r="X3365" t="str">
            <v>0.00</v>
          </cell>
          <cell r="Y3365" t="str">
            <v>0.00</v>
          </cell>
          <cell r="Z3365" t="str">
            <v>SIN ASIGNACIÓN</v>
          </cell>
          <cell r="AA3365" t="str">
            <v>FS1-2001-9737</v>
          </cell>
          <cell r="AB3365" t="str">
            <v>1-2001-9737</v>
          </cell>
        </row>
        <row r="3366">
          <cell r="P3366" t="str">
            <v>DACION EN PAGO</v>
          </cell>
          <cell r="Q3366" t="str">
            <v>91085DACION</v>
          </cell>
          <cell r="R3366">
            <v>652968</v>
          </cell>
          <cell r="S3366">
            <v>43845</v>
          </cell>
          <cell r="T3366">
            <v>45657</v>
          </cell>
          <cell r="U3366" t="str">
            <v>0005273222</v>
          </cell>
          <cell r="V3366" t="str">
            <v>No</v>
          </cell>
          <cell r="W3366" t="str">
            <v>0.00</v>
          </cell>
          <cell r="X3366" t="str">
            <v>0.00</v>
          </cell>
          <cell r="Y3366" t="str">
            <v>0.00</v>
          </cell>
          <cell r="Z3366" t="str">
            <v>ISMAEL</v>
          </cell>
          <cell r="AA3366" t="str">
            <v>FS1-2001-9746</v>
          </cell>
          <cell r="AB3366" t="str">
            <v>1-2001-9746</v>
          </cell>
        </row>
        <row r="3367">
          <cell r="P3367" t="str">
            <v>CESION</v>
          </cell>
          <cell r="Q3367">
            <v>90931</v>
          </cell>
          <cell r="R3367">
            <v>596393</v>
          </cell>
          <cell r="S3367">
            <v>43845</v>
          </cell>
          <cell r="T3367">
            <v>45351</v>
          </cell>
          <cell r="U3367" t="str">
            <v>0005273230</v>
          </cell>
          <cell r="V3367" t="str">
            <v>No</v>
          </cell>
          <cell r="W3367" t="str">
            <v>0.00</v>
          </cell>
          <cell r="X3367" t="str">
            <v>0.00</v>
          </cell>
          <cell r="Y3367" t="str">
            <v>0.00</v>
          </cell>
          <cell r="Z3367" t="str">
            <v>SIN ASIGNACIÓN</v>
          </cell>
          <cell r="AA3367" t="str">
            <v>FS1-2001-9704</v>
          </cell>
          <cell r="AB3367" t="str">
            <v>1-2001-9704</v>
          </cell>
        </row>
        <row r="3368">
          <cell r="P3368" t="str">
            <v>JTFPX22P8K0091013</v>
          </cell>
          <cell r="Q3368">
            <v>91013</v>
          </cell>
          <cell r="R3368">
            <v>652968</v>
          </cell>
          <cell r="S3368">
            <v>43845</v>
          </cell>
          <cell r="T3368">
            <v>46447</v>
          </cell>
          <cell r="U3368" t="str">
            <v>0005273248</v>
          </cell>
          <cell r="V3368">
            <v>0</v>
          </cell>
          <cell r="W3368">
            <v>0</v>
          </cell>
          <cell r="X3368">
            <v>0</v>
          </cell>
          <cell r="Y3368">
            <v>800031.56</v>
          </cell>
          <cell r="Z3368" t="str">
            <v>IZAR</v>
          </cell>
          <cell r="AA3368" t="str">
            <v>FS1-2001-9727</v>
          </cell>
          <cell r="AB3368" t="str">
            <v>1-2001-9727</v>
          </cell>
        </row>
        <row r="3369">
          <cell r="P3369" t="str">
            <v>DACION EN PAGO</v>
          </cell>
          <cell r="Q3369" t="str">
            <v>91012DACION</v>
          </cell>
          <cell r="R3369">
            <v>904393.7</v>
          </cell>
          <cell r="S3369">
            <v>44620</v>
          </cell>
          <cell r="T3369">
            <v>45657</v>
          </cell>
          <cell r="U3369" t="str">
            <v>0007270200</v>
          </cell>
          <cell r="V3369" t="str">
            <v>No</v>
          </cell>
          <cell r="W3369" t="str">
            <v>0.00</v>
          </cell>
          <cell r="X3369" t="str">
            <v>0.00</v>
          </cell>
          <cell r="Y3369" t="str">
            <v>0.00</v>
          </cell>
          <cell r="Z3369" t="str">
            <v>SIN ASIGNACIÓN</v>
          </cell>
          <cell r="AA3369" t="str">
            <v>FS1-2001-9726</v>
          </cell>
          <cell r="AB3369" t="str">
            <v>1-2001-9726</v>
          </cell>
        </row>
        <row r="3370">
          <cell r="P3370" t="str">
            <v>JTFPX22P8K0091125</v>
          </cell>
          <cell r="Q3370">
            <v>91125</v>
          </cell>
          <cell r="R3370">
            <v>606793</v>
          </cell>
          <cell r="S3370">
            <v>43845</v>
          </cell>
          <cell r="T3370">
            <v>45351</v>
          </cell>
          <cell r="U3370" t="str">
            <v>0005273263</v>
          </cell>
          <cell r="V3370">
            <v>0</v>
          </cell>
          <cell r="W3370">
            <v>30</v>
          </cell>
          <cell r="X3370">
            <v>49675.519999999997</v>
          </cell>
          <cell r="Y3370">
            <v>755836</v>
          </cell>
          <cell r="Z3370" t="str">
            <v>IZAR</v>
          </cell>
          <cell r="AA3370" t="str">
            <v>FS1-2001-9755</v>
          </cell>
          <cell r="AB3370" t="str">
            <v>1-2001-9755</v>
          </cell>
        </row>
        <row r="3371">
          <cell r="P3371" t="str">
            <v>JTFPX22P2K0091007</v>
          </cell>
          <cell r="Q3371">
            <v>91007</v>
          </cell>
          <cell r="R3371">
            <v>606793</v>
          </cell>
          <cell r="S3371">
            <v>43850</v>
          </cell>
          <cell r="T3371">
            <v>45351</v>
          </cell>
          <cell r="U3371" t="str">
            <v>0005273271</v>
          </cell>
          <cell r="V3371">
            <v>0</v>
          </cell>
          <cell r="W3371">
            <v>0</v>
          </cell>
          <cell r="X3371">
            <v>0</v>
          </cell>
          <cell r="Y3371">
            <v>791996.73</v>
          </cell>
          <cell r="Z3371" t="str">
            <v>JOEL</v>
          </cell>
          <cell r="AA3371" t="str">
            <v>FS1-2001-9725</v>
          </cell>
          <cell r="AB3371" t="str">
            <v>1-2001-9725</v>
          </cell>
        </row>
        <row r="3372">
          <cell r="P3372" t="str">
            <v>JTFPX22P7K0090970</v>
          </cell>
          <cell r="Q3372">
            <v>90970</v>
          </cell>
          <cell r="R3372">
            <v>628578</v>
          </cell>
          <cell r="S3372">
            <v>43850</v>
          </cell>
          <cell r="T3372">
            <v>46447</v>
          </cell>
          <cell r="U3372" t="str">
            <v>0005273289</v>
          </cell>
          <cell r="V3372">
            <v>0</v>
          </cell>
          <cell r="W3372">
            <v>180</v>
          </cell>
          <cell r="X3372">
            <v>166051.95000000001</v>
          </cell>
          <cell r="Y3372">
            <v>897825.22999999986</v>
          </cell>
          <cell r="Z3372" t="str">
            <v>IZAR</v>
          </cell>
          <cell r="AA3372" t="str">
            <v>PR1-2001-9714</v>
          </cell>
          <cell r="AB3372" t="str">
            <v>1-2001-9714</v>
          </cell>
        </row>
        <row r="3373">
          <cell r="P3373" t="str">
            <v>JTFPX22P8K0090993</v>
          </cell>
          <cell r="Q3373">
            <v>90993</v>
          </cell>
          <cell r="R3373">
            <v>819307.44</v>
          </cell>
          <cell r="S3373">
            <v>44620</v>
          </cell>
          <cell r="T3373">
            <v>46447</v>
          </cell>
          <cell r="U3373" t="str">
            <v>0007270242</v>
          </cell>
          <cell r="V3373">
            <v>0</v>
          </cell>
          <cell r="W3373">
            <v>0</v>
          </cell>
          <cell r="X3373">
            <v>0</v>
          </cell>
          <cell r="Y3373">
            <v>806756.62</v>
          </cell>
          <cell r="Z3373" t="str">
            <v>SIN ASIGNACIÓN</v>
          </cell>
          <cell r="AA3373" t="str">
            <v>FS1-2001-9722</v>
          </cell>
          <cell r="AB3373" t="str">
            <v>1-2001-9722</v>
          </cell>
        </row>
        <row r="3374">
          <cell r="P3374" t="str">
            <v>JTFPX22P1K0090981</v>
          </cell>
          <cell r="Q3374">
            <v>90981</v>
          </cell>
          <cell r="R3374">
            <v>744566.89</v>
          </cell>
          <cell r="S3374">
            <v>44620</v>
          </cell>
          <cell r="T3374">
            <v>45351</v>
          </cell>
          <cell r="U3374" t="str">
            <v>0009304841</v>
          </cell>
          <cell r="V3374">
            <v>0</v>
          </cell>
          <cell r="W3374">
            <v>30</v>
          </cell>
          <cell r="X3374">
            <v>0</v>
          </cell>
          <cell r="Y3374">
            <v>700184.7</v>
          </cell>
          <cell r="Z3374" t="str">
            <v>SIN ASIGNACIÓN</v>
          </cell>
          <cell r="AA3374" t="str">
            <v>FS1-2001-9717</v>
          </cell>
          <cell r="AB3374" t="str">
            <v>1-2001-9717</v>
          </cell>
        </row>
        <row r="3375">
          <cell r="P3375" t="str">
            <v>DACION EN PAGO</v>
          </cell>
          <cell r="Q3375" t="str">
            <v>90945DACION</v>
          </cell>
          <cell r="R3375">
            <v>632403</v>
          </cell>
          <cell r="S3375">
            <v>43850</v>
          </cell>
          <cell r="T3375">
            <v>45351</v>
          </cell>
          <cell r="U3375" t="str">
            <v>0005273313</v>
          </cell>
          <cell r="V3375" t="str">
            <v>No</v>
          </cell>
          <cell r="W3375" t="str">
            <v>0.00</v>
          </cell>
          <cell r="X3375" t="str">
            <v>0.00</v>
          </cell>
          <cell r="Y3375" t="str">
            <v>0.00</v>
          </cell>
          <cell r="Z3375" t="str">
            <v>SIN ASIGNACIÓN</v>
          </cell>
          <cell r="AA3375" t="str">
            <v>FS1-2001-9705</v>
          </cell>
          <cell r="AB3375" t="str">
            <v>1-2001-9705</v>
          </cell>
        </row>
        <row r="3376">
          <cell r="P3376" t="str">
            <v>JTFPX22P2K0090570</v>
          </cell>
          <cell r="Q3376">
            <v>90570</v>
          </cell>
          <cell r="R3376">
            <v>607403</v>
          </cell>
          <cell r="S3376">
            <v>43850</v>
          </cell>
          <cell r="T3376">
            <v>45351</v>
          </cell>
          <cell r="U3376" t="str">
            <v>0005273321</v>
          </cell>
          <cell r="V3376">
            <v>0</v>
          </cell>
          <cell r="W3376">
            <v>180</v>
          </cell>
          <cell r="X3376">
            <v>162562.65</v>
          </cell>
          <cell r="Y3376">
            <v>878257.93999999983</v>
          </cell>
          <cell r="Z3376" t="str">
            <v>BEATRIZ</v>
          </cell>
          <cell r="AA3376" t="str">
            <v>PR1-2001-9594</v>
          </cell>
          <cell r="AB3376" t="str">
            <v>1-2001-9594</v>
          </cell>
        </row>
        <row r="3377">
          <cell r="P3377" t="str">
            <v>JTFPX22P9K0090968</v>
          </cell>
          <cell r="Q3377">
            <v>90968</v>
          </cell>
          <cell r="R3377">
            <v>596393</v>
          </cell>
          <cell r="S3377">
            <v>43850</v>
          </cell>
          <cell r="T3377">
            <v>45351</v>
          </cell>
          <cell r="U3377" t="str">
            <v>0009074410</v>
          </cell>
          <cell r="V3377">
            <v>0</v>
          </cell>
          <cell r="W3377">
            <v>0</v>
          </cell>
          <cell r="X3377">
            <v>0</v>
          </cell>
          <cell r="Y3377">
            <v>724600.31999999995</v>
          </cell>
          <cell r="Z3377" t="str">
            <v>JORGE</v>
          </cell>
          <cell r="AA3377" t="str">
            <v>FS1-2001-10087</v>
          </cell>
          <cell r="AB3377" t="str">
            <v>1-2001-10087</v>
          </cell>
        </row>
        <row r="3378">
          <cell r="P3378" t="str">
            <v>JTFPX22PK50091082</v>
          </cell>
          <cell r="Q3378">
            <v>91082</v>
          </cell>
          <cell r="R3378">
            <v>607403</v>
          </cell>
          <cell r="S3378">
            <v>43853</v>
          </cell>
          <cell r="T3378">
            <v>46447</v>
          </cell>
          <cell r="U3378" t="str">
            <v>0009268608</v>
          </cell>
          <cell r="V3378">
            <v>0</v>
          </cell>
          <cell r="W3378">
            <v>0</v>
          </cell>
          <cell r="X3378">
            <v>0</v>
          </cell>
          <cell r="Y3378">
            <v>826067.17</v>
          </cell>
          <cell r="Z3378" t="str">
            <v>JOEL</v>
          </cell>
          <cell r="AA3378" t="str">
            <v>FS1-2001-9744</v>
          </cell>
          <cell r="AB3378" t="str">
            <v>1-2001-9744</v>
          </cell>
        </row>
        <row r="3379">
          <cell r="P3379" t="str">
            <v>JN6BE6CS1L9060649</v>
          </cell>
          <cell r="Q3379">
            <v>60649</v>
          </cell>
          <cell r="R3379">
            <v>771629.3</v>
          </cell>
          <cell r="S3379">
            <v>44620</v>
          </cell>
          <cell r="T3379">
            <v>45657</v>
          </cell>
          <cell r="U3379" t="str">
            <v>0007270309</v>
          </cell>
          <cell r="V3379">
            <v>0</v>
          </cell>
          <cell r="W3379">
            <v>30</v>
          </cell>
          <cell r="X3379">
            <v>34275.19000000001</v>
          </cell>
          <cell r="Y3379">
            <v>787892.1</v>
          </cell>
          <cell r="Z3379" t="str">
            <v>SIN ASIGNACIÓN</v>
          </cell>
          <cell r="AA3379" t="str">
            <v>FS1-2001-9091</v>
          </cell>
          <cell r="AB3379" t="str">
            <v>1-2001-9091</v>
          </cell>
        </row>
        <row r="3380">
          <cell r="P3380" t="str">
            <v>JN6BE6CS3L9060636</v>
          </cell>
          <cell r="Q3380">
            <v>60636</v>
          </cell>
          <cell r="R3380">
            <v>594590</v>
          </cell>
          <cell r="S3380">
            <v>43860</v>
          </cell>
          <cell r="T3380">
            <v>45657</v>
          </cell>
          <cell r="U3380" t="str">
            <v>0005273362</v>
          </cell>
          <cell r="V3380">
            <v>0</v>
          </cell>
          <cell r="W3380">
            <v>360</v>
          </cell>
          <cell r="X3380">
            <v>232491.3</v>
          </cell>
          <cell r="Y3380">
            <v>973332.1399999999</v>
          </cell>
          <cell r="Z3380" t="str">
            <v>IZAR</v>
          </cell>
          <cell r="AA3380" t="str">
            <v>PR1-2001-9085</v>
          </cell>
          <cell r="AB3380" t="str">
            <v>1-2001-9085</v>
          </cell>
        </row>
        <row r="3381">
          <cell r="P3381" t="str">
            <v>DACION EN PAGO</v>
          </cell>
          <cell r="Q3381" t="str">
            <v>60646DACION</v>
          </cell>
          <cell r="R3381">
            <v>625872</v>
          </cell>
          <cell r="S3381">
            <v>43860</v>
          </cell>
          <cell r="T3381">
            <v>45657</v>
          </cell>
          <cell r="U3381" t="str">
            <v>0005273370</v>
          </cell>
          <cell r="V3381" t="str">
            <v>No</v>
          </cell>
          <cell r="W3381" t="str">
            <v>0.00</v>
          </cell>
          <cell r="X3381" t="str">
            <v>0.00</v>
          </cell>
          <cell r="Y3381" t="str">
            <v>0.00</v>
          </cell>
          <cell r="Z3381" t="str">
            <v>SIN ASIGNACIÓN</v>
          </cell>
          <cell r="AA3381" t="str">
            <v>FS1-2001-9089</v>
          </cell>
          <cell r="AB3381" t="str">
            <v>1-2001-9089</v>
          </cell>
        </row>
        <row r="3382">
          <cell r="P3382" t="str">
            <v>JN6BE6CS1L9060618</v>
          </cell>
          <cell r="Q3382">
            <v>60618</v>
          </cell>
          <cell r="R3382">
            <v>625872</v>
          </cell>
          <cell r="S3382">
            <v>43860</v>
          </cell>
          <cell r="T3382">
            <v>45657</v>
          </cell>
          <cell r="U3382" t="str">
            <v>0005273388</v>
          </cell>
          <cell r="V3382">
            <v>0</v>
          </cell>
          <cell r="W3382">
            <v>180</v>
          </cell>
          <cell r="X3382">
            <v>161209.64000000001</v>
          </cell>
          <cell r="Y3382">
            <v>914934.38</v>
          </cell>
          <cell r="Z3382" t="str">
            <v>Dolores Aguilar</v>
          </cell>
          <cell r="AA3382" t="str">
            <v>PR1-2001-9082</v>
          </cell>
          <cell r="AB3382" t="str">
            <v>1-2001-9082</v>
          </cell>
        </row>
        <row r="3383">
          <cell r="P3383" t="str">
            <v>DACION EN PAGO</v>
          </cell>
          <cell r="Q3383" t="str">
            <v>60926DACION</v>
          </cell>
          <cell r="R3383">
            <v>625872</v>
          </cell>
          <cell r="S3383">
            <v>43860</v>
          </cell>
          <cell r="T3383">
            <v>46420</v>
          </cell>
          <cell r="U3383" t="str">
            <v>0005273396</v>
          </cell>
          <cell r="V3383" t="str">
            <v>No</v>
          </cell>
          <cell r="W3383" t="str">
            <v>0.00</v>
          </cell>
          <cell r="X3383" t="str">
            <v>0.00</v>
          </cell>
          <cell r="Y3383" t="str">
            <v>0.00</v>
          </cell>
          <cell r="Z3383" t="str">
            <v>SIN ASIGNACIÓN</v>
          </cell>
          <cell r="AA3383" t="str">
            <v>FS1-2001-9181</v>
          </cell>
          <cell r="AB3383" t="str">
            <v>1-2001-9181</v>
          </cell>
        </row>
        <row r="3384">
          <cell r="P3384" t="str">
            <v>DACION EN PAGO</v>
          </cell>
          <cell r="Q3384" t="str">
            <v>60621DACION</v>
          </cell>
          <cell r="R3384">
            <v>861547.68</v>
          </cell>
          <cell r="S3384">
            <v>44592</v>
          </cell>
          <cell r="T3384">
            <v>46420</v>
          </cell>
          <cell r="U3384" t="str">
            <v>0007270333</v>
          </cell>
          <cell r="V3384" t="str">
            <v>No</v>
          </cell>
          <cell r="W3384" t="str">
            <v>0.00</v>
          </cell>
          <cell r="X3384" t="str">
            <v>0.00</v>
          </cell>
          <cell r="Y3384" t="str">
            <v>0.00</v>
          </cell>
          <cell r="Z3384" t="str">
            <v>SIN ASIGNACIÓN</v>
          </cell>
          <cell r="AA3384" t="str">
            <v>FS1-2001-9083</v>
          </cell>
          <cell r="AB3384" t="str">
            <v>1-2001-9083</v>
          </cell>
        </row>
        <row r="3385">
          <cell r="P3385" t="str">
            <v>DACION EN PAGO</v>
          </cell>
          <cell r="Q3385" t="str">
            <v>60710DACION</v>
          </cell>
          <cell r="R3385">
            <v>864989.06</v>
          </cell>
          <cell r="S3385">
            <v>44592</v>
          </cell>
          <cell r="T3385">
            <v>45351</v>
          </cell>
          <cell r="U3385" t="str">
            <v>0007270341</v>
          </cell>
          <cell r="V3385" t="str">
            <v>No</v>
          </cell>
          <cell r="W3385" t="str">
            <v>0.00</v>
          </cell>
          <cell r="X3385" t="str">
            <v>0.00</v>
          </cell>
          <cell r="Y3385" t="str">
            <v>0.00</v>
          </cell>
          <cell r="Z3385" t="str">
            <v>SIN ASIGNACIÓN</v>
          </cell>
          <cell r="AA3385" t="str">
            <v>FS1-2001-9114</v>
          </cell>
          <cell r="AB3385" t="str">
            <v>1-2001-9114</v>
          </cell>
        </row>
        <row r="3386">
          <cell r="P3386" t="str">
            <v>JN6BE6CS2L9060773</v>
          </cell>
          <cell r="Q3386">
            <v>60773</v>
          </cell>
          <cell r="R3386">
            <v>594590</v>
          </cell>
          <cell r="S3386">
            <v>43860</v>
          </cell>
          <cell r="T3386">
            <v>45351</v>
          </cell>
          <cell r="U3386" t="str">
            <v>0005273420</v>
          </cell>
          <cell r="V3386">
            <v>0</v>
          </cell>
          <cell r="W3386">
            <v>30</v>
          </cell>
          <cell r="X3386">
            <v>50137.619999999995</v>
          </cell>
          <cell r="Y3386">
            <v>807463.55</v>
          </cell>
          <cell r="Z3386" t="str">
            <v>IZAR</v>
          </cell>
          <cell r="AA3386" t="str">
            <v>FS1-2001-9132</v>
          </cell>
          <cell r="AB3386" t="str">
            <v>1-2001-9132</v>
          </cell>
        </row>
        <row r="3387">
          <cell r="P3387" t="str">
            <v>DACION EN PAGO</v>
          </cell>
          <cell r="Q3387" t="str">
            <v>60819DACION</v>
          </cell>
          <cell r="R3387">
            <v>625872</v>
          </cell>
          <cell r="S3387">
            <v>43860</v>
          </cell>
          <cell r="T3387">
            <v>45688</v>
          </cell>
          <cell r="U3387" t="str">
            <v>0005273438</v>
          </cell>
          <cell r="V3387" t="str">
            <v>No</v>
          </cell>
          <cell r="W3387" t="str">
            <v>0.00</v>
          </cell>
          <cell r="X3387" t="str">
            <v>0.00</v>
          </cell>
          <cell r="Y3387" t="str">
            <v>0.00</v>
          </cell>
          <cell r="Z3387" t="str">
            <v>SIN ASIGNACIÓN</v>
          </cell>
          <cell r="AA3387" t="str">
            <v>FS1-2001-9152</v>
          </cell>
          <cell r="AB3387" t="str">
            <v>1-2001-9152</v>
          </cell>
        </row>
        <row r="3388">
          <cell r="P3388" t="str">
            <v>DACION EN PAGO</v>
          </cell>
          <cell r="Q3388" t="str">
            <v>60658DACION</v>
          </cell>
          <cell r="R3388">
            <v>579590</v>
          </cell>
          <cell r="S3388">
            <v>43860</v>
          </cell>
          <cell r="T3388">
            <v>45382</v>
          </cell>
          <cell r="U3388" t="str">
            <v>0005273446</v>
          </cell>
          <cell r="V3388" t="str">
            <v>No</v>
          </cell>
          <cell r="W3388" t="str">
            <v>0.00</v>
          </cell>
          <cell r="X3388" t="str">
            <v>0.00</v>
          </cell>
          <cell r="Y3388" t="str">
            <v>0.00</v>
          </cell>
          <cell r="Z3388" t="str">
            <v>SIN ASIGNACIÓN</v>
          </cell>
          <cell r="AA3388" t="str">
            <v>FS1-2001-9093</v>
          </cell>
          <cell r="AB3388" t="str">
            <v>1-2001-9093</v>
          </cell>
        </row>
        <row r="3389">
          <cell r="P3389" t="str">
            <v>DACION EN PAGO</v>
          </cell>
          <cell r="Q3389" t="str">
            <v>60756DACION</v>
          </cell>
          <cell r="R3389">
            <v>594590</v>
          </cell>
          <cell r="S3389">
            <v>43860</v>
          </cell>
          <cell r="T3389">
            <v>45382</v>
          </cell>
          <cell r="U3389" t="str">
            <v>0005273461</v>
          </cell>
          <cell r="V3389" t="str">
            <v>No</v>
          </cell>
          <cell r="W3389" t="str">
            <v>0.00</v>
          </cell>
          <cell r="X3389" t="str">
            <v>0.00</v>
          </cell>
          <cell r="Y3389" t="str">
            <v>0.00</v>
          </cell>
          <cell r="Z3389" t="str">
            <v>SIN ASIGNACIÓN</v>
          </cell>
          <cell r="AA3389" t="str">
            <v>FS1-2001-9125</v>
          </cell>
          <cell r="AB3389" t="str">
            <v>1-2001-9125</v>
          </cell>
        </row>
        <row r="3390">
          <cell r="P3390" t="str">
            <v>JN6BE6CS4L9060631</v>
          </cell>
          <cell r="Q3390">
            <v>60631</v>
          </cell>
          <cell r="R3390">
            <v>625872</v>
          </cell>
          <cell r="S3390">
            <v>43874</v>
          </cell>
          <cell r="T3390">
            <v>45382</v>
          </cell>
          <cell r="U3390" t="str">
            <v>0005273453</v>
          </cell>
          <cell r="V3390">
            <v>0</v>
          </cell>
          <cell r="W3390">
            <v>30</v>
          </cell>
          <cell r="X3390">
            <v>50629.869999999995</v>
          </cell>
          <cell r="Y3390">
            <v>832590.78000000014</v>
          </cell>
          <cell r="Z3390" t="str">
            <v>Dolores Aguilar</v>
          </cell>
          <cell r="AA3390" t="str">
            <v>FS1-2001-9084</v>
          </cell>
          <cell r="AB3390" t="str">
            <v>1-2001-9084</v>
          </cell>
        </row>
        <row r="3391">
          <cell r="P3391" t="str">
            <v>JN6BE6CS3L9060653</v>
          </cell>
          <cell r="Q3391">
            <v>60653</v>
          </cell>
          <cell r="R3391">
            <v>619590</v>
          </cell>
          <cell r="S3391">
            <v>43873</v>
          </cell>
          <cell r="T3391">
            <v>46463</v>
          </cell>
          <cell r="U3391" t="str">
            <v>0005273479</v>
          </cell>
          <cell r="V3391">
            <v>0</v>
          </cell>
          <cell r="W3391">
            <v>420</v>
          </cell>
          <cell r="X3391">
            <v>268519.42</v>
          </cell>
          <cell r="Y3391">
            <v>1041397.6299999999</v>
          </cell>
          <cell r="Z3391" t="str">
            <v>BEATRIZ</v>
          </cell>
          <cell r="AA3391" t="str">
            <v>PR1-2001-9092</v>
          </cell>
          <cell r="AB3391" t="str">
            <v>1-2001-9092</v>
          </cell>
        </row>
        <row r="3392">
          <cell r="P3392" t="str">
            <v>JN6BE6CS3L9060829</v>
          </cell>
          <cell r="Q3392">
            <v>60829</v>
          </cell>
          <cell r="R3392">
            <v>788678.18</v>
          </cell>
          <cell r="S3392">
            <v>44637</v>
          </cell>
          <cell r="T3392">
            <v>45382</v>
          </cell>
          <cell r="U3392" t="str">
            <v>0009353558</v>
          </cell>
          <cell r="V3392">
            <v>0</v>
          </cell>
          <cell r="W3392">
            <v>30</v>
          </cell>
          <cell r="X3392">
            <v>3000</v>
          </cell>
          <cell r="Y3392">
            <v>773820.42</v>
          </cell>
          <cell r="Z3392" t="str">
            <v>SIN ASIGNACIÓN</v>
          </cell>
          <cell r="AA3392" t="str">
            <v>FS1-2001-9158</v>
          </cell>
          <cell r="AB3392" t="str">
            <v>1-2001-9158</v>
          </cell>
        </row>
        <row r="3393">
          <cell r="P3393" t="str">
            <v>JN6BE6CS3L9060720</v>
          </cell>
          <cell r="Q3393">
            <v>60720</v>
          </cell>
          <cell r="R3393">
            <v>619590</v>
          </cell>
          <cell r="S3393">
            <v>43873</v>
          </cell>
          <cell r="T3393">
            <v>46538</v>
          </cell>
          <cell r="U3393" t="str">
            <v>0005273495</v>
          </cell>
          <cell r="V3393">
            <v>0</v>
          </cell>
          <cell r="W3393">
            <v>30</v>
          </cell>
          <cell r="X3393">
            <v>48948.2</v>
          </cell>
          <cell r="Y3393">
            <v>809321.02</v>
          </cell>
          <cell r="Z3393" t="str">
            <v>BEATRIZ</v>
          </cell>
          <cell r="AA3393" t="str">
            <v>FS1-2001-9116</v>
          </cell>
          <cell r="AB3393" t="str">
            <v>1-2001-9116</v>
          </cell>
        </row>
        <row r="3394">
          <cell r="P3394" t="str">
            <v>JN6BE6CS3L9060782</v>
          </cell>
          <cell r="Q3394">
            <v>60782</v>
          </cell>
          <cell r="R3394">
            <v>1558667.18</v>
          </cell>
          <cell r="S3394">
            <v>44712</v>
          </cell>
          <cell r="T3394">
            <v>46463</v>
          </cell>
          <cell r="U3394" t="str">
            <v>0007270416</v>
          </cell>
          <cell r="V3394">
            <v>0</v>
          </cell>
          <cell r="W3394">
            <v>0</v>
          </cell>
          <cell r="X3394">
            <v>0</v>
          </cell>
          <cell r="Y3394">
            <v>770137.63</v>
          </cell>
          <cell r="Z3394" t="str">
            <v>SIN ASIGNACIÓN</v>
          </cell>
          <cell r="AA3394" t="str">
            <v>FS1-2001-9137</v>
          </cell>
          <cell r="AB3394" t="str">
            <v>1-2001-9137</v>
          </cell>
        </row>
        <row r="3395">
          <cell r="P3395" t="str">
            <v>DACION EN PAGO</v>
          </cell>
          <cell r="Q3395" t="str">
            <v>60700DACION</v>
          </cell>
          <cell r="R3395">
            <v>835023.93</v>
          </cell>
          <cell r="S3395">
            <v>44637</v>
          </cell>
          <cell r="T3395">
            <v>46538</v>
          </cell>
          <cell r="U3395" t="str">
            <v>0007270424</v>
          </cell>
          <cell r="V3395" t="str">
            <v>No</v>
          </cell>
          <cell r="W3395" t="str">
            <v>0.00</v>
          </cell>
          <cell r="X3395" t="str">
            <v>0.00</v>
          </cell>
          <cell r="Y3395" t="str">
            <v>0.00</v>
          </cell>
          <cell r="Z3395" t="str">
            <v>SIN ASIGNACIÓN</v>
          </cell>
          <cell r="AA3395" t="str">
            <v>FS1-2001-9110</v>
          </cell>
          <cell r="AB3395" t="str">
            <v>1-2001-9110</v>
          </cell>
        </row>
        <row r="3396">
          <cell r="P3396" t="str">
            <v>JN6BE6CS9L9060639</v>
          </cell>
          <cell r="Q3396">
            <v>60639</v>
          </cell>
          <cell r="R3396">
            <v>1839610.3</v>
          </cell>
          <cell r="S3396">
            <v>44712</v>
          </cell>
          <cell r="T3396">
            <v>46420</v>
          </cell>
          <cell r="U3396" t="str">
            <v>0007270432</v>
          </cell>
          <cell r="V3396">
            <v>0</v>
          </cell>
          <cell r="W3396">
            <v>90</v>
          </cell>
          <cell r="X3396">
            <v>70333.78</v>
          </cell>
          <cell r="Y3396">
            <v>981845.9</v>
          </cell>
          <cell r="Z3396" t="str">
            <v>SIN ASIGNACIÓN</v>
          </cell>
          <cell r="AA3396" t="str">
            <v>PR1-2001-9087</v>
          </cell>
          <cell r="AB3396" t="str">
            <v>1-2001-9087</v>
          </cell>
        </row>
        <row r="3397">
          <cell r="P3397" t="str">
            <v>DACION EN PAGO</v>
          </cell>
          <cell r="Q3397" t="str">
            <v>60666DACION</v>
          </cell>
          <cell r="R3397">
            <v>773635.87</v>
          </cell>
          <cell r="S3397">
            <v>44592</v>
          </cell>
          <cell r="T3397">
            <v>45382</v>
          </cell>
          <cell r="U3397" t="str">
            <v>0007270440</v>
          </cell>
          <cell r="V3397" t="str">
            <v>No</v>
          </cell>
          <cell r="W3397" t="str">
            <v>0.00</v>
          </cell>
          <cell r="X3397" t="str">
            <v>0.00</v>
          </cell>
          <cell r="Y3397" t="str">
            <v>0.00</v>
          </cell>
          <cell r="Z3397" t="str">
            <v>SIN ASIGNACIÓN</v>
          </cell>
          <cell r="AA3397" t="str">
            <v>FS1-2001-9095</v>
          </cell>
          <cell r="AB3397" t="str">
            <v>1-2001-9095</v>
          </cell>
        </row>
        <row r="3398">
          <cell r="P3398" t="str">
            <v>DACION EN PAGO</v>
          </cell>
          <cell r="Q3398" t="str">
            <v>60693DACION</v>
          </cell>
          <cell r="R3398">
            <v>594590</v>
          </cell>
          <cell r="S3398">
            <v>43874</v>
          </cell>
          <cell r="T3398">
            <v>45382</v>
          </cell>
          <cell r="U3398" t="str">
            <v>0005273545</v>
          </cell>
          <cell r="V3398" t="str">
            <v>No</v>
          </cell>
          <cell r="W3398" t="str">
            <v>0.00</v>
          </cell>
          <cell r="X3398" t="str">
            <v>0.00</v>
          </cell>
          <cell r="Y3398" t="str">
            <v>0.00</v>
          </cell>
          <cell r="Z3398" t="str">
            <v>SIN ASIGNACIÓN</v>
          </cell>
          <cell r="AA3398" t="str">
            <v>FS1-2001-9103</v>
          </cell>
          <cell r="AB3398" t="str">
            <v>1-2001-9103</v>
          </cell>
        </row>
        <row r="3399">
          <cell r="P3399" t="str">
            <v>DACION EN PAGO</v>
          </cell>
          <cell r="Q3399" t="str">
            <v>60770DACION</v>
          </cell>
          <cell r="R3399">
            <v>594590</v>
          </cell>
          <cell r="S3399">
            <v>43878</v>
          </cell>
          <cell r="T3399">
            <v>46447</v>
          </cell>
          <cell r="U3399" t="str">
            <v>0005273552</v>
          </cell>
          <cell r="V3399" t="str">
            <v>No</v>
          </cell>
          <cell r="W3399" t="str">
            <v>0.00</v>
          </cell>
          <cell r="X3399" t="str">
            <v>0.00</v>
          </cell>
          <cell r="Y3399" t="str">
            <v>0.00</v>
          </cell>
          <cell r="Z3399" t="str">
            <v>SIN ASIGNACIÓN</v>
          </cell>
          <cell r="AA3399" t="str">
            <v>FS1-2001-9130</v>
          </cell>
          <cell r="AB3399" t="str">
            <v>1-2001-9130</v>
          </cell>
        </row>
        <row r="3400">
          <cell r="P3400" t="str">
            <v>JN6BE6CS3L9060779</v>
          </cell>
          <cell r="Q3400">
            <v>60779</v>
          </cell>
          <cell r="R3400">
            <v>781317.21</v>
          </cell>
          <cell r="S3400">
            <v>44620</v>
          </cell>
          <cell r="T3400">
            <v>45382</v>
          </cell>
          <cell r="U3400" t="str">
            <v>0009145038</v>
          </cell>
          <cell r="V3400">
            <v>0</v>
          </cell>
          <cell r="W3400">
            <v>0</v>
          </cell>
          <cell r="X3400">
            <v>2095.3000000000002</v>
          </cell>
          <cell r="Y3400">
            <v>758461.57000000007</v>
          </cell>
          <cell r="Z3400" t="str">
            <v>SIN ASIGNACIÓN</v>
          </cell>
          <cell r="AA3400" t="str">
            <v>FS1-2001-9135</v>
          </cell>
          <cell r="AB3400" t="str">
            <v>1-2001-9135</v>
          </cell>
        </row>
        <row r="3401">
          <cell r="P3401" t="str">
            <v>DACION EN PAGO</v>
          </cell>
          <cell r="Q3401" t="str">
            <v>60728DACION</v>
          </cell>
          <cell r="R3401">
            <v>594590</v>
          </cell>
          <cell r="S3401">
            <v>43878</v>
          </cell>
          <cell r="T3401">
            <v>45382</v>
          </cell>
          <cell r="U3401" t="str">
            <v>0005273578</v>
          </cell>
          <cell r="V3401" t="str">
            <v>No</v>
          </cell>
          <cell r="W3401" t="str">
            <v>0.00</v>
          </cell>
          <cell r="X3401" t="str">
            <v>0.00</v>
          </cell>
          <cell r="Y3401" t="str">
            <v>0.00</v>
          </cell>
          <cell r="Z3401" t="str">
            <v>SIN ASIGNACIÓN</v>
          </cell>
          <cell r="AA3401" t="str">
            <v>FS1-2001-9118</v>
          </cell>
          <cell r="AB3401" t="str">
            <v>1-2001-9118</v>
          </cell>
        </row>
        <row r="3402">
          <cell r="P3402" t="str">
            <v>JN6BE6CS5L9060637</v>
          </cell>
          <cell r="Q3402">
            <v>60637</v>
          </cell>
          <cell r="R3402">
            <v>594590</v>
          </cell>
          <cell r="S3402">
            <v>43878</v>
          </cell>
          <cell r="T3402">
            <v>45382</v>
          </cell>
          <cell r="U3402" t="str">
            <v>0005273586</v>
          </cell>
          <cell r="V3402">
            <v>0</v>
          </cell>
          <cell r="W3402">
            <v>420</v>
          </cell>
          <cell r="X3402">
            <v>255378.38</v>
          </cell>
          <cell r="Y3402">
            <v>970100.83</v>
          </cell>
          <cell r="Z3402" t="str">
            <v>IZAR</v>
          </cell>
          <cell r="AA3402" t="str">
            <v>PR1-2001-9086</v>
          </cell>
          <cell r="AB3402" t="str">
            <v>1-2001-9086</v>
          </cell>
        </row>
        <row r="3403">
          <cell r="P3403" t="str">
            <v>JN6BE6CS5L9060699</v>
          </cell>
          <cell r="Q3403">
            <v>60699</v>
          </cell>
          <cell r="R3403">
            <v>594590</v>
          </cell>
          <cell r="S3403">
            <v>43878</v>
          </cell>
          <cell r="T3403">
            <v>46420</v>
          </cell>
          <cell r="U3403" t="str">
            <v>0005273594</v>
          </cell>
          <cell r="V3403">
            <v>0</v>
          </cell>
          <cell r="W3403">
            <v>420</v>
          </cell>
          <cell r="X3403">
            <v>256867.59</v>
          </cell>
          <cell r="Y3403">
            <v>974123.01</v>
          </cell>
          <cell r="Z3403" t="str">
            <v>IZAR</v>
          </cell>
          <cell r="AA3403" t="str">
            <v>PR1-2001-9109</v>
          </cell>
          <cell r="AB3403" t="str">
            <v>1-2001-9109</v>
          </cell>
        </row>
        <row r="3404">
          <cell r="P3404" t="str">
            <v>JN6BE6CS4L9060788</v>
          </cell>
          <cell r="Q3404">
            <v>60788</v>
          </cell>
          <cell r="R3404">
            <v>769408.51</v>
          </cell>
          <cell r="S3404">
            <v>44592</v>
          </cell>
          <cell r="T3404">
            <v>46310</v>
          </cell>
          <cell r="U3404" t="str">
            <v>0009270547</v>
          </cell>
          <cell r="V3404">
            <v>0</v>
          </cell>
          <cell r="W3404">
            <v>0</v>
          </cell>
          <cell r="X3404">
            <v>0</v>
          </cell>
          <cell r="Y3404">
            <v>741484.23</v>
          </cell>
          <cell r="Z3404" t="str">
            <v>IZAR</v>
          </cell>
          <cell r="AA3404" t="str">
            <v>FS1-2001-9140</v>
          </cell>
          <cell r="AB3404" t="str">
            <v>1-2001-9140</v>
          </cell>
        </row>
        <row r="3405">
          <cell r="P3405" t="str">
            <v>JTFPX22P1K0090639</v>
          </cell>
          <cell r="Q3405">
            <v>90639</v>
          </cell>
          <cell r="R3405">
            <v>723803.32</v>
          </cell>
          <cell r="S3405">
            <v>44607</v>
          </cell>
          <cell r="T3405">
            <v>46081</v>
          </cell>
          <cell r="U3405" t="str">
            <v>0007270515</v>
          </cell>
          <cell r="V3405">
            <v>0</v>
          </cell>
          <cell r="W3405">
            <v>30</v>
          </cell>
          <cell r="X3405">
            <v>32937.480000000003</v>
          </cell>
          <cell r="Y3405">
            <v>733232.96</v>
          </cell>
          <cell r="Z3405" t="str">
            <v>SIN ASIGNACIÓN</v>
          </cell>
          <cell r="AA3405" t="str">
            <v>FS1-2001-9622</v>
          </cell>
          <cell r="AB3405" t="str">
            <v>1-2001-9622</v>
          </cell>
        </row>
        <row r="3406">
          <cell r="P3406" t="str">
            <v>CESION</v>
          </cell>
          <cell r="Q3406">
            <v>89024</v>
          </cell>
          <cell r="R3406">
            <v>611074.02</v>
          </cell>
          <cell r="S3406">
            <v>43890</v>
          </cell>
          <cell r="T3406">
            <v>45900</v>
          </cell>
          <cell r="U3406" t="str">
            <v>0006093645</v>
          </cell>
          <cell r="V3406" t="str">
            <v>No</v>
          </cell>
          <cell r="W3406" t="str">
            <v>0.00</v>
          </cell>
          <cell r="X3406" t="str">
            <v>0.00</v>
          </cell>
          <cell r="Y3406" t="str">
            <v>0.00</v>
          </cell>
          <cell r="Z3406" t="str">
            <v>SIN ASIGNACIÓN</v>
          </cell>
          <cell r="AA3406" t="str">
            <v>FS1-2001-10032</v>
          </cell>
          <cell r="AB3406" t="str">
            <v>1-2001-10032</v>
          </cell>
        </row>
        <row r="3407">
          <cell r="P3407" t="str">
            <v>DACION EN PAGO</v>
          </cell>
          <cell r="Q3407" t="str">
            <v>90654DACION</v>
          </cell>
          <cell r="R3407">
            <v>614833.42000000004</v>
          </cell>
          <cell r="S3407">
            <v>43890</v>
          </cell>
          <cell r="T3407">
            <v>46441</v>
          </cell>
          <cell r="U3407" t="str">
            <v>0005273636</v>
          </cell>
          <cell r="V3407" t="str">
            <v>No</v>
          </cell>
          <cell r="W3407" t="str">
            <v>0.00</v>
          </cell>
          <cell r="X3407" t="str">
            <v>0.00</v>
          </cell>
          <cell r="Y3407" t="str">
            <v>0.00</v>
          </cell>
          <cell r="Z3407" t="str">
            <v>SIN ASIGNACIÓN</v>
          </cell>
          <cell r="AA3407" t="str">
            <v>FS1-2001-9630</v>
          </cell>
          <cell r="AB3407" t="str">
            <v>1-2001-9630</v>
          </cell>
        </row>
        <row r="3408">
          <cell r="P3408" t="str">
            <v>JTFPX22P3K0090853</v>
          </cell>
          <cell r="Q3408">
            <v>90853</v>
          </cell>
          <cell r="R3408">
            <v>1059460.73</v>
          </cell>
          <cell r="S3408">
            <v>44615</v>
          </cell>
          <cell r="T3408">
            <v>46447</v>
          </cell>
          <cell r="U3408" t="str">
            <v>0007270531</v>
          </cell>
          <cell r="V3408">
            <v>0</v>
          </cell>
          <cell r="W3408">
            <v>0</v>
          </cell>
          <cell r="X3408">
            <v>0</v>
          </cell>
          <cell r="Y3408">
            <v>1048714.44</v>
          </cell>
          <cell r="Z3408" t="str">
            <v>SIN ASIGNACIÓN</v>
          </cell>
          <cell r="AA3408" t="str">
            <v>FS1-2001-9699</v>
          </cell>
          <cell r="AB3408" t="str">
            <v>1-2001-9699</v>
          </cell>
        </row>
        <row r="3409">
          <cell r="P3409" t="str">
            <v>JTFPX22P0K0089028</v>
          </cell>
          <cell r="Q3409">
            <v>89028</v>
          </cell>
          <cell r="R3409">
            <v>988256.78</v>
          </cell>
          <cell r="S3409">
            <v>44620</v>
          </cell>
          <cell r="T3409">
            <v>45688</v>
          </cell>
          <cell r="U3409" t="str">
            <v>0007270549</v>
          </cell>
          <cell r="V3409">
            <v>0</v>
          </cell>
          <cell r="W3409">
            <v>0</v>
          </cell>
          <cell r="X3409">
            <v>0</v>
          </cell>
          <cell r="Y3409">
            <v>973044.8</v>
          </cell>
          <cell r="Z3409" t="str">
            <v>SIN ASIGNACIÓN</v>
          </cell>
          <cell r="AA3409" t="str">
            <v>FS1-2001-8753</v>
          </cell>
          <cell r="AB3409" t="str">
            <v>1-2001-8753</v>
          </cell>
        </row>
        <row r="3410">
          <cell r="P3410" t="str">
            <v>DACION EN PAGO</v>
          </cell>
          <cell r="Q3410" t="str">
            <v>90640DACION</v>
          </cell>
          <cell r="R3410">
            <v>582189.06999999995</v>
          </cell>
          <cell r="S3410">
            <v>43890</v>
          </cell>
          <cell r="T3410">
            <v>45688</v>
          </cell>
          <cell r="U3410" t="str">
            <v>0005273669</v>
          </cell>
          <cell r="V3410" t="str">
            <v>No</v>
          </cell>
          <cell r="W3410" t="str">
            <v>0.00</v>
          </cell>
          <cell r="X3410" t="str">
            <v>0.00</v>
          </cell>
          <cell r="Y3410" t="str">
            <v>0.00</v>
          </cell>
          <cell r="Z3410" t="str">
            <v>SIN ASIGNACIÓN</v>
          </cell>
          <cell r="AA3410" t="str">
            <v>FS1-2001-9623</v>
          </cell>
          <cell r="AB3410" t="str">
            <v>1-2001-9623</v>
          </cell>
        </row>
        <row r="3411">
          <cell r="P3411" t="str">
            <v>DACION EN PAGO</v>
          </cell>
          <cell r="Q3411" t="str">
            <v>60727DACION</v>
          </cell>
          <cell r="R3411">
            <v>594590</v>
          </cell>
          <cell r="S3411">
            <v>43885</v>
          </cell>
          <cell r="T3411">
            <v>45382</v>
          </cell>
          <cell r="U3411" t="str">
            <v>0005273677</v>
          </cell>
          <cell r="V3411" t="str">
            <v>No</v>
          </cell>
          <cell r="W3411" t="str">
            <v>0.00</v>
          </cell>
          <cell r="X3411" t="str">
            <v>0.00</v>
          </cell>
          <cell r="Y3411" t="str">
            <v>0.00</v>
          </cell>
          <cell r="Z3411" t="str">
            <v>SIN ASIGNACIÓN</v>
          </cell>
          <cell r="AA3411" t="str">
            <v>FS1-2001-9117</v>
          </cell>
          <cell r="AB3411" t="str">
            <v>1-2001-9117</v>
          </cell>
        </row>
        <row r="3412">
          <cell r="P3412" t="str">
            <v>JN6BE6CS4L9060709</v>
          </cell>
          <cell r="Q3412">
            <v>60709</v>
          </cell>
          <cell r="R3412">
            <v>625872</v>
          </cell>
          <cell r="S3412">
            <v>43885</v>
          </cell>
          <cell r="T3412">
            <v>46447</v>
          </cell>
          <cell r="U3412" t="str">
            <v>0005273685</v>
          </cell>
          <cell r="V3412">
            <v>0</v>
          </cell>
          <cell r="W3412">
            <v>180</v>
          </cell>
          <cell r="X3412">
            <v>160208.24000000002</v>
          </cell>
          <cell r="Y3412">
            <v>918890.68</v>
          </cell>
          <cell r="Z3412" t="str">
            <v>Dolores Aguilar</v>
          </cell>
          <cell r="AA3412" t="str">
            <v>PR1-2001-9113</v>
          </cell>
          <cell r="AB3412" t="str">
            <v>1-2001-9113</v>
          </cell>
        </row>
        <row r="3413">
          <cell r="P3413" t="str">
            <v>JN6BE6CS1L9060702</v>
          </cell>
          <cell r="Q3413">
            <v>60702</v>
          </cell>
          <cell r="R3413">
            <v>897666.49</v>
          </cell>
          <cell r="S3413">
            <v>44620</v>
          </cell>
          <cell r="T3413">
            <v>45688</v>
          </cell>
          <cell r="U3413" t="str">
            <v>0007270564</v>
          </cell>
          <cell r="V3413" t="str">
            <v>No</v>
          </cell>
          <cell r="W3413" t="str">
            <v>0.00</v>
          </cell>
          <cell r="X3413" t="str">
            <v>0.00</v>
          </cell>
          <cell r="Y3413" t="str">
            <v>0.00</v>
          </cell>
          <cell r="Z3413" t="str">
            <v>SIN ASIGNACIÓN</v>
          </cell>
          <cell r="AA3413" t="str">
            <v>FS1-2001-9111</v>
          </cell>
          <cell r="AB3413" t="str">
            <v>1-2001-9111</v>
          </cell>
        </row>
        <row r="3414">
          <cell r="P3414" t="str">
            <v>DACION EN PAGO</v>
          </cell>
          <cell r="Q3414" t="str">
            <v>60682DACION</v>
          </cell>
          <cell r="R3414">
            <v>594590</v>
          </cell>
          <cell r="S3414">
            <v>43885</v>
          </cell>
          <cell r="T3414">
            <v>45382</v>
          </cell>
          <cell r="U3414" t="str">
            <v>0005273701</v>
          </cell>
          <cell r="V3414" t="str">
            <v>No</v>
          </cell>
          <cell r="W3414" t="str">
            <v>0.00</v>
          </cell>
          <cell r="X3414" t="str">
            <v>0.00</v>
          </cell>
          <cell r="Y3414" t="str">
            <v>0.00</v>
          </cell>
          <cell r="Z3414" t="str">
            <v>SIN ASIGNACIÓN</v>
          </cell>
          <cell r="AA3414" t="str">
            <v>FS1-2001-9099</v>
          </cell>
          <cell r="AB3414" t="str">
            <v>1-2001-9099</v>
          </cell>
        </row>
        <row r="3415">
          <cell r="P3415" t="str">
            <v>DACION EN PAGO</v>
          </cell>
          <cell r="Q3415" t="str">
            <v>60735DACION</v>
          </cell>
          <cell r="R3415">
            <v>619590</v>
          </cell>
          <cell r="S3415">
            <v>43885</v>
          </cell>
          <cell r="T3415">
            <v>45688</v>
          </cell>
          <cell r="U3415" t="str">
            <v>0005273719</v>
          </cell>
          <cell r="V3415" t="str">
            <v>No</v>
          </cell>
          <cell r="W3415" t="str">
            <v>0.00</v>
          </cell>
          <cell r="X3415" t="str">
            <v>0.00</v>
          </cell>
          <cell r="Y3415" t="str">
            <v>0.00</v>
          </cell>
          <cell r="Z3415" t="str">
            <v>SIN ASIGNACIÓN</v>
          </cell>
          <cell r="AA3415" t="str">
            <v>FS1-2001-9120</v>
          </cell>
          <cell r="AB3415" t="str">
            <v>1-2001-9120</v>
          </cell>
        </row>
        <row r="3416">
          <cell r="P3416" t="str">
            <v>JN6BE6CS8L9060776</v>
          </cell>
          <cell r="Q3416">
            <v>60776</v>
          </cell>
          <cell r="R3416">
            <v>625872</v>
          </cell>
          <cell r="S3416">
            <v>43885</v>
          </cell>
          <cell r="T3416">
            <v>45688</v>
          </cell>
          <cell r="U3416" t="str">
            <v>0005273727</v>
          </cell>
          <cell r="V3416">
            <v>0</v>
          </cell>
          <cell r="W3416">
            <v>30</v>
          </cell>
          <cell r="X3416">
            <v>49947.619999999995</v>
          </cell>
          <cell r="Y3416">
            <v>816536.49</v>
          </cell>
          <cell r="Z3416" t="str">
            <v>Dolores Aguilar</v>
          </cell>
          <cell r="AA3416" t="str">
            <v>FS1-2001-9134</v>
          </cell>
          <cell r="AB3416" t="str">
            <v>1-2001-9134</v>
          </cell>
        </row>
        <row r="3417">
          <cell r="P3417" t="str">
            <v>DACION EN PAGO</v>
          </cell>
          <cell r="Q3417" t="str">
            <v>60675DACION</v>
          </cell>
          <cell r="R3417">
            <v>594590</v>
          </cell>
          <cell r="S3417">
            <v>43885</v>
          </cell>
          <cell r="T3417">
            <v>45380</v>
          </cell>
          <cell r="U3417" t="str">
            <v>0005273735</v>
          </cell>
          <cell r="V3417" t="str">
            <v>No</v>
          </cell>
          <cell r="W3417" t="str">
            <v>0.00</v>
          </cell>
          <cell r="X3417" t="str">
            <v>0.00</v>
          </cell>
          <cell r="Y3417" t="str">
            <v>0.00</v>
          </cell>
          <cell r="Z3417" t="str">
            <v>SIN ASIGNACIÓN</v>
          </cell>
          <cell r="AA3417" t="str">
            <v>FS1-2001-9096</v>
          </cell>
          <cell r="AB3417" t="str">
            <v>1-2001-9096</v>
          </cell>
        </row>
        <row r="3418">
          <cell r="P3418" t="str">
            <v>DACION EN PAGO</v>
          </cell>
          <cell r="Q3418" t="str">
            <v>60692DACION</v>
          </cell>
          <cell r="R3418">
            <v>625872</v>
          </cell>
          <cell r="S3418">
            <v>43887</v>
          </cell>
          <cell r="T3418">
            <v>46447</v>
          </cell>
          <cell r="U3418" t="str">
            <v>0005273743</v>
          </cell>
          <cell r="V3418" t="str">
            <v>No</v>
          </cell>
          <cell r="W3418" t="str">
            <v>0.00</v>
          </cell>
          <cell r="X3418" t="str">
            <v>0.00</v>
          </cell>
          <cell r="Y3418" t="str">
            <v>0.00</v>
          </cell>
          <cell r="Z3418" t="str">
            <v>SIN ASIGNACIÓN</v>
          </cell>
          <cell r="AA3418" t="str">
            <v>FS1-2001-9102</v>
          </cell>
          <cell r="AB3418" t="str">
            <v>1-2001-9102</v>
          </cell>
        </row>
        <row r="3419">
          <cell r="P3419" t="str">
            <v>JN6BE6CS8L9060826</v>
          </cell>
          <cell r="Q3419">
            <v>60826</v>
          </cell>
          <cell r="R3419">
            <v>919411.97</v>
          </cell>
          <cell r="S3419">
            <v>44620</v>
          </cell>
          <cell r="T3419">
            <v>45322</v>
          </cell>
          <cell r="U3419" t="str">
            <v>0007270606</v>
          </cell>
          <cell r="V3419">
            <v>0</v>
          </cell>
          <cell r="W3419">
            <v>0</v>
          </cell>
          <cell r="X3419">
            <v>0</v>
          </cell>
          <cell r="Y3419">
            <v>896313.77</v>
          </cell>
          <cell r="Z3419" t="str">
            <v>SIN ASIGNACIÓN</v>
          </cell>
          <cell r="AA3419" t="str">
            <v>FS1-2001-9157</v>
          </cell>
          <cell r="AB3419" t="str">
            <v>1-2001-9157</v>
          </cell>
        </row>
        <row r="3420">
          <cell r="P3420" t="str">
            <v>DACION EN PAGO</v>
          </cell>
          <cell r="Q3420" t="str">
            <v>60852DACION</v>
          </cell>
          <cell r="R3420">
            <v>619590</v>
          </cell>
          <cell r="S3420">
            <v>43888</v>
          </cell>
          <cell r="T3420">
            <v>46420</v>
          </cell>
          <cell r="U3420" t="str">
            <v>0005273768</v>
          </cell>
          <cell r="V3420" t="str">
            <v>No</v>
          </cell>
          <cell r="W3420" t="str">
            <v>0.00</v>
          </cell>
          <cell r="X3420" t="str">
            <v>0.00</v>
          </cell>
          <cell r="Y3420" t="str">
            <v>0.00</v>
          </cell>
          <cell r="Z3420" t="str">
            <v>SIN ASIGNACIÓN</v>
          </cell>
          <cell r="AA3420" t="str">
            <v>FS1-2001-9163</v>
          </cell>
          <cell r="AB3420" t="str">
            <v>1-2001-9163</v>
          </cell>
        </row>
        <row r="3421">
          <cell r="P3421" t="str">
            <v>JTFPX22P0K0090745</v>
          </cell>
          <cell r="Q3421">
            <v>90758</v>
          </cell>
          <cell r="R3421">
            <v>796763.86</v>
          </cell>
          <cell r="S3421">
            <v>44592</v>
          </cell>
          <cell r="T3421">
            <v>46420</v>
          </cell>
          <cell r="U3421" t="str">
            <v>0009304973</v>
          </cell>
          <cell r="V3421">
            <v>0</v>
          </cell>
          <cell r="W3421">
            <v>0</v>
          </cell>
          <cell r="X3421">
            <v>5395.24</v>
          </cell>
          <cell r="Y3421">
            <v>781876.07</v>
          </cell>
          <cell r="Z3421" t="str">
            <v>Dolores Aguilar</v>
          </cell>
          <cell r="AA3421" t="str">
            <v>FS1-2001-9685</v>
          </cell>
          <cell r="AB3421" t="str">
            <v>1-2001-9685</v>
          </cell>
        </row>
        <row r="3422">
          <cell r="P3422" t="str">
            <v>JTFPX22P9K0090758</v>
          </cell>
          <cell r="Q3422">
            <v>90745</v>
          </cell>
          <cell r="R3422">
            <v>792465.47</v>
          </cell>
          <cell r="S3422">
            <v>44592</v>
          </cell>
          <cell r="T3422">
            <v>46420</v>
          </cell>
          <cell r="U3422" t="str">
            <v>0007270622</v>
          </cell>
          <cell r="V3422">
            <v>0</v>
          </cell>
          <cell r="W3422">
            <v>210</v>
          </cell>
          <cell r="X3422">
            <v>139993.97</v>
          </cell>
          <cell r="Y3422">
            <v>914324.36999999988</v>
          </cell>
          <cell r="Z3422" t="str">
            <v>Dolores Aguilar</v>
          </cell>
          <cell r="AA3422" t="str">
            <v>PR1-2001-10049</v>
          </cell>
          <cell r="AB3422" t="str">
            <v>1-2001-10049</v>
          </cell>
        </row>
        <row r="3423">
          <cell r="P3423" t="str">
            <v>JTFPX22P5K0090773</v>
          </cell>
          <cell r="Q3423">
            <v>90759</v>
          </cell>
          <cell r="R3423">
            <v>730664.67</v>
          </cell>
          <cell r="S3423">
            <v>44592</v>
          </cell>
          <cell r="T3423">
            <v>46538</v>
          </cell>
          <cell r="U3423" t="str">
            <v>0007270630</v>
          </cell>
          <cell r="V3423">
            <v>0</v>
          </cell>
          <cell r="W3423">
            <v>0</v>
          </cell>
          <cell r="X3423">
            <v>17499.990000000002</v>
          </cell>
          <cell r="Y3423">
            <v>721884.91</v>
          </cell>
          <cell r="Z3423" t="str">
            <v>Dolores Aguilar</v>
          </cell>
          <cell r="AA3423" t="str">
            <v>FS1-2001-10045</v>
          </cell>
          <cell r="AB3423" t="str">
            <v>1-2001-10045</v>
          </cell>
        </row>
        <row r="3424">
          <cell r="P3424" t="str">
            <v>JTFPX22P0K0090759</v>
          </cell>
          <cell r="Q3424">
            <v>90773</v>
          </cell>
          <cell r="R3424">
            <v>1578445.02</v>
          </cell>
          <cell r="S3424">
            <v>44682</v>
          </cell>
          <cell r="T3424">
            <v>45412</v>
          </cell>
          <cell r="U3424" t="str">
            <v>0007270648</v>
          </cell>
          <cell r="V3424">
            <v>0</v>
          </cell>
          <cell r="W3424">
            <v>0</v>
          </cell>
          <cell r="X3424">
            <v>0</v>
          </cell>
          <cell r="Y3424">
            <v>778222.34</v>
          </cell>
          <cell r="Z3424" t="str">
            <v>SIN ASIGNACIÓN</v>
          </cell>
          <cell r="AA3424" t="str">
            <v>FS1-2001-9690</v>
          </cell>
          <cell r="AB3424" t="str">
            <v>1-2001-9690</v>
          </cell>
        </row>
        <row r="3425">
          <cell r="P3425" t="str">
            <v>CESION</v>
          </cell>
          <cell r="Q3425" t="str">
            <v>90711CESION</v>
          </cell>
          <cell r="R3425">
            <v>666029.06000000006</v>
          </cell>
          <cell r="S3425">
            <v>43890</v>
          </cell>
          <cell r="T3425">
            <v>45412</v>
          </cell>
          <cell r="U3425" t="str">
            <v>0005273818</v>
          </cell>
          <cell r="V3425" t="str">
            <v>No</v>
          </cell>
          <cell r="W3425" t="str">
            <v>0.00</v>
          </cell>
          <cell r="X3425" t="str">
            <v>0.00</v>
          </cell>
          <cell r="Y3425" t="str">
            <v>0.00</v>
          </cell>
          <cell r="Z3425" t="str">
            <v>SIN ASIGNACIÓN</v>
          </cell>
          <cell r="AA3425" t="str">
            <v>FS1-2001-9666</v>
          </cell>
          <cell r="AB3425" t="str">
            <v>1-2001-9666</v>
          </cell>
        </row>
        <row r="3426">
          <cell r="P3426" t="str">
            <v>JTFPX22P7K0090693</v>
          </cell>
          <cell r="Q3426">
            <v>90693</v>
          </cell>
          <cell r="R3426">
            <v>657129.59</v>
          </cell>
          <cell r="S3426">
            <v>43890</v>
          </cell>
          <cell r="T3426">
            <v>46507</v>
          </cell>
          <cell r="U3426" t="str">
            <v>0005273826</v>
          </cell>
          <cell r="V3426">
            <v>0</v>
          </cell>
          <cell r="W3426">
            <v>0</v>
          </cell>
          <cell r="X3426">
            <v>0</v>
          </cell>
          <cell r="Y3426">
            <v>793030.90999999992</v>
          </cell>
          <cell r="Z3426" t="str">
            <v>Dolores Aguilar</v>
          </cell>
          <cell r="AA3426" t="str">
            <v>FS1-2001-9655</v>
          </cell>
          <cell r="AB3426" t="str">
            <v>1-2001-9655</v>
          </cell>
        </row>
        <row r="3427">
          <cell r="P3427" t="str">
            <v>JN6BE6CS6L9060680</v>
          </cell>
          <cell r="Q3427">
            <v>60680</v>
          </cell>
          <cell r="R3427">
            <v>915676.25</v>
          </cell>
          <cell r="S3427">
            <v>44681</v>
          </cell>
          <cell r="T3427">
            <v>45412</v>
          </cell>
          <cell r="U3427" t="str">
            <v>0007270663</v>
          </cell>
          <cell r="V3427">
            <v>0</v>
          </cell>
          <cell r="W3427">
            <v>120</v>
          </cell>
          <cell r="X3427">
            <v>87160.14</v>
          </cell>
          <cell r="Y3427">
            <v>992252.56</v>
          </cell>
          <cell r="Z3427" t="str">
            <v>SIN ASIGNACIÓN</v>
          </cell>
          <cell r="AA3427" t="str">
            <v>PR1-2001-9098</v>
          </cell>
          <cell r="AB3427" t="str">
            <v>1-2001-9098</v>
          </cell>
        </row>
        <row r="3428">
          <cell r="P3428" t="str">
            <v>JN6BE6CS2L9060904</v>
          </cell>
          <cell r="Q3428">
            <v>60904</v>
          </cell>
          <cell r="R3428">
            <v>619590</v>
          </cell>
          <cell r="S3428">
            <v>43902</v>
          </cell>
          <cell r="T3428">
            <v>45412</v>
          </cell>
          <cell r="U3428" t="str">
            <v>0005273891</v>
          </cell>
          <cell r="V3428">
            <v>0</v>
          </cell>
          <cell r="W3428">
            <v>180</v>
          </cell>
          <cell r="X3428">
            <v>154894.66999999998</v>
          </cell>
          <cell r="Y3428">
            <v>923448.94000000006</v>
          </cell>
          <cell r="Z3428" t="str">
            <v>IZAR</v>
          </cell>
          <cell r="AA3428" t="str">
            <v>PR1-2001-9175</v>
          </cell>
          <cell r="AB3428" t="str">
            <v>1-2001-9175</v>
          </cell>
        </row>
        <row r="3429">
          <cell r="P3429" t="str">
            <v>DACION EN PAGO</v>
          </cell>
          <cell r="Q3429" t="str">
            <v>60834DACION</v>
          </cell>
          <cell r="R3429">
            <v>619590</v>
          </cell>
          <cell r="S3429">
            <v>43895</v>
          </cell>
          <cell r="T3429">
            <v>46447</v>
          </cell>
          <cell r="U3429" t="str">
            <v>0005273834</v>
          </cell>
          <cell r="V3429" t="str">
            <v>No</v>
          </cell>
          <cell r="W3429" t="str">
            <v>0.00</v>
          </cell>
          <cell r="X3429" t="str">
            <v>0.00</v>
          </cell>
          <cell r="Y3429" t="str">
            <v>0.00</v>
          </cell>
          <cell r="Z3429" t="str">
            <v>SIN ASIGNACIÓN</v>
          </cell>
          <cell r="AA3429" t="str">
            <v>FS1-2001-9159</v>
          </cell>
          <cell r="AB3429" t="str">
            <v>1-2001-9159</v>
          </cell>
        </row>
        <row r="3430">
          <cell r="P3430" t="str">
            <v>JN6BE6CSXL9060648</v>
          </cell>
          <cell r="Q3430">
            <v>60648</v>
          </cell>
          <cell r="R3430">
            <v>865600.21</v>
          </cell>
          <cell r="S3430">
            <v>44620</v>
          </cell>
          <cell r="T3430">
            <v>45443</v>
          </cell>
          <cell r="U3430" t="str">
            <v>0007270689</v>
          </cell>
          <cell r="V3430">
            <v>0</v>
          </cell>
          <cell r="W3430">
            <v>0</v>
          </cell>
          <cell r="X3430">
            <v>0</v>
          </cell>
          <cell r="Y3430">
            <v>851014.12</v>
          </cell>
          <cell r="Z3430" t="str">
            <v>SIN ASIGNACIÓN</v>
          </cell>
          <cell r="AA3430" t="str">
            <v>FS1-2001-9090</v>
          </cell>
          <cell r="AB3430" t="str">
            <v>1-2001-9090</v>
          </cell>
        </row>
        <row r="3431">
          <cell r="P3431" t="str">
            <v>DACION EN PAGO</v>
          </cell>
          <cell r="Q3431" t="str">
            <v>60805DACION</v>
          </cell>
          <cell r="R3431">
            <v>619590</v>
          </cell>
          <cell r="S3431">
            <v>43895</v>
          </cell>
          <cell r="T3431">
            <v>46440</v>
          </cell>
          <cell r="U3431" t="str">
            <v>0005273859</v>
          </cell>
          <cell r="V3431" t="str">
            <v>No</v>
          </cell>
          <cell r="W3431" t="str">
            <v>0.00</v>
          </cell>
          <cell r="X3431" t="str">
            <v>0.00</v>
          </cell>
          <cell r="Y3431" t="str">
            <v>0.00</v>
          </cell>
          <cell r="Z3431" t="str">
            <v>SIN ASIGNACIÓN</v>
          </cell>
          <cell r="AA3431" t="str">
            <v>FS1-2001-9145</v>
          </cell>
          <cell r="AB3431" t="str">
            <v>1-2001-9145</v>
          </cell>
        </row>
        <row r="3432">
          <cell r="P3432" t="str">
            <v>JN6BE6CS5L9060816</v>
          </cell>
          <cell r="Q3432">
            <v>60816</v>
          </cell>
          <cell r="R3432">
            <v>837040.07</v>
          </cell>
          <cell r="S3432">
            <v>44613</v>
          </cell>
          <cell r="T3432">
            <v>45412</v>
          </cell>
          <cell r="U3432" t="str">
            <v>0007270705</v>
          </cell>
          <cell r="V3432">
            <v>0</v>
          </cell>
          <cell r="W3432">
            <v>0</v>
          </cell>
          <cell r="X3432">
            <v>0</v>
          </cell>
          <cell r="Y3432">
            <v>813438.73</v>
          </cell>
          <cell r="Z3432" t="str">
            <v>SIN ASIGNACIÓN</v>
          </cell>
          <cell r="AA3432" t="str">
            <v>FS1-2001-9151</v>
          </cell>
          <cell r="AB3432" t="str">
            <v>1-2001-9151</v>
          </cell>
        </row>
        <row r="3433">
          <cell r="P3433" t="str">
            <v>JN6BE6CS8L9060695</v>
          </cell>
          <cell r="Q3433">
            <v>60695</v>
          </cell>
          <cell r="R3433">
            <v>584590</v>
          </cell>
          <cell r="S3433">
            <v>43902</v>
          </cell>
          <cell r="T3433">
            <v>46420</v>
          </cell>
          <cell r="U3433" t="str">
            <v>0007270713</v>
          </cell>
          <cell r="V3433">
            <v>0</v>
          </cell>
          <cell r="W3433">
            <v>30</v>
          </cell>
          <cell r="X3433">
            <v>38004.46</v>
          </cell>
          <cell r="Y3433">
            <v>908149.89999999991</v>
          </cell>
          <cell r="Z3433" t="str">
            <v>Dolores Aguilar</v>
          </cell>
          <cell r="AA3433" t="str">
            <v>PR1-2001-9105</v>
          </cell>
          <cell r="AB3433" t="str">
            <v>1-2001-9105</v>
          </cell>
        </row>
        <row r="3434">
          <cell r="P3434" t="str">
            <v>JN6BE6CSXL9060861</v>
          </cell>
          <cell r="Q3434">
            <v>60861</v>
          </cell>
          <cell r="R3434">
            <v>818886.54</v>
          </cell>
          <cell r="S3434">
            <v>44592</v>
          </cell>
          <cell r="T3434">
            <v>45382</v>
          </cell>
          <cell r="U3434" t="str">
            <v>0007270721</v>
          </cell>
          <cell r="V3434">
            <v>0</v>
          </cell>
          <cell r="W3434">
            <v>0</v>
          </cell>
          <cell r="X3434">
            <v>0</v>
          </cell>
          <cell r="Y3434">
            <v>804233.46</v>
          </cell>
          <cell r="Z3434" t="str">
            <v>IZAR</v>
          </cell>
          <cell r="AA3434" t="str">
            <v>FS1-2001-9167</v>
          </cell>
          <cell r="AB3434" t="str">
            <v>1-2001-9167</v>
          </cell>
        </row>
        <row r="3435">
          <cell r="P3435" t="str">
            <v>DACION EN PAGO</v>
          </cell>
          <cell r="Q3435" t="str">
            <v>90738DACION</v>
          </cell>
          <cell r="R3435">
            <v>618194.47</v>
          </cell>
          <cell r="S3435">
            <v>43903</v>
          </cell>
          <cell r="T3435">
            <v>45747</v>
          </cell>
          <cell r="U3435" t="str">
            <v>0005273917</v>
          </cell>
          <cell r="V3435" t="str">
            <v>No</v>
          </cell>
          <cell r="W3435" t="str">
            <v>0.00</v>
          </cell>
          <cell r="X3435" t="str">
            <v>0.00</v>
          </cell>
          <cell r="Y3435" t="str">
            <v>0.00</v>
          </cell>
          <cell r="Z3435" t="str">
            <v>SIN ASIGNACIÓN</v>
          </cell>
          <cell r="AA3435" t="str">
            <v>FS1-2001-9678</v>
          </cell>
          <cell r="AB3435" t="str">
            <v>1-2001-9678</v>
          </cell>
        </row>
        <row r="3436">
          <cell r="P3436" t="str">
            <v>DACION EN PAGO</v>
          </cell>
          <cell r="Q3436" t="str">
            <v>89030DACION</v>
          </cell>
          <cell r="R3436">
            <v>544131.35</v>
          </cell>
          <cell r="S3436">
            <v>43921</v>
          </cell>
          <cell r="T3436">
            <v>45443</v>
          </cell>
          <cell r="U3436" t="str">
            <v>0005273925</v>
          </cell>
          <cell r="V3436" t="str">
            <v>No</v>
          </cell>
          <cell r="W3436" t="str">
            <v>0.00</v>
          </cell>
          <cell r="X3436" t="str">
            <v>0.00</v>
          </cell>
          <cell r="Y3436" t="str">
            <v>0.00</v>
          </cell>
          <cell r="Z3436" t="str">
            <v>SIN ASIGNACIÓN</v>
          </cell>
          <cell r="AA3436" t="str">
            <v>FS1-2001-9476</v>
          </cell>
          <cell r="AB3436" t="str">
            <v>1-2001-9476</v>
          </cell>
        </row>
        <row r="3437">
          <cell r="P3437" t="str">
            <v>JTFPX22PXK0090784</v>
          </cell>
          <cell r="Q3437">
            <v>90784</v>
          </cell>
          <cell r="R3437">
            <v>576478</v>
          </cell>
          <cell r="S3437">
            <v>43914</v>
          </cell>
          <cell r="T3437">
            <v>46538</v>
          </cell>
          <cell r="U3437" t="str">
            <v>0005273933</v>
          </cell>
          <cell r="V3437">
            <v>0</v>
          </cell>
          <cell r="W3437">
            <v>180</v>
          </cell>
          <cell r="X3437">
            <v>146865.99000000002</v>
          </cell>
          <cell r="Y3437">
            <v>766455.21000000008</v>
          </cell>
          <cell r="Z3437" t="str">
            <v>JORGE</v>
          </cell>
          <cell r="AA3437" t="str">
            <v>PR1-2001-9694</v>
          </cell>
          <cell r="AB3437" t="str">
            <v>1-2001-9694</v>
          </cell>
        </row>
        <row r="3438">
          <cell r="P3438" t="str">
            <v>JN6BE6CS5L9060993</v>
          </cell>
          <cell r="Q3438">
            <v>60993</v>
          </cell>
          <cell r="R3438">
            <v>1712943.08</v>
          </cell>
          <cell r="S3438">
            <v>44712</v>
          </cell>
          <cell r="T3438">
            <v>45443</v>
          </cell>
          <cell r="U3438" t="str">
            <v>0007270747</v>
          </cell>
          <cell r="V3438">
            <v>0</v>
          </cell>
          <cell r="W3438">
            <v>0</v>
          </cell>
          <cell r="X3438">
            <v>0</v>
          </cell>
          <cell r="Y3438">
            <v>844673.96</v>
          </cell>
          <cell r="Z3438" t="str">
            <v>SIN ASIGNACIÓN</v>
          </cell>
          <cell r="AA3438" t="str">
            <v>FS1-2001-9191</v>
          </cell>
          <cell r="AB3438" t="str">
            <v>1-2001-9191</v>
          </cell>
        </row>
        <row r="3439">
          <cell r="P3439" t="str">
            <v>JN6BE6CS5L9060881</v>
          </cell>
          <cell r="Q3439">
            <v>60881</v>
          </cell>
          <cell r="R3439">
            <v>619590</v>
          </cell>
          <cell r="S3439">
            <v>43916</v>
          </cell>
          <cell r="T3439">
            <v>45443</v>
          </cell>
          <cell r="U3439" t="str">
            <v>0005273958</v>
          </cell>
          <cell r="V3439">
            <v>0</v>
          </cell>
          <cell r="W3439">
            <v>30</v>
          </cell>
          <cell r="X3439">
            <v>52764.099999999991</v>
          </cell>
          <cell r="Y3439">
            <v>852897.70000000019</v>
          </cell>
          <cell r="Z3439" t="str">
            <v>BEATRIZ</v>
          </cell>
          <cell r="AA3439" t="str">
            <v>FS1-2001-9172</v>
          </cell>
          <cell r="AB3439" t="str">
            <v>1-2001-9172</v>
          </cell>
        </row>
        <row r="3440">
          <cell r="P3440" t="str">
            <v>JN6BE6CS0L9060769</v>
          </cell>
          <cell r="Q3440">
            <v>60769</v>
          </cell>
          <cell r="R3440">
            <v>594590</v>
          </cell>
          <cell r="S3440">
            <v>43916</v>
          </cell>
          <cell r="T3440">
            <v>45443</v>
          </cell>
          <cell r="U3440" t="str">
            <v>0005273966</v>
          </cell>
          <cell r="V3440">
            <v>0</v>
          </cell>
          <cell r="W3440">
            <v>30</v>
          </cell>
          <cell r="X3440">
            <v>49693.039999999994</v>
          </cell>
          <cell r="Y3440">
            <v>787915.28</v>
          </cell>
          <cell r="Z3440" t="str">
            <v>ISMAEL</v>
          </cell>
          <cell r="AA3440" t="str">
            <v>FS1-2001-9129</v>
          </cell>
          <cell r="AB3440" t="str">
            <v>1-2001-9129</v>
          </cell>
        </row>
        <row r="3441">
          <cell r="P3441" t="str">
            <v>JN6BE6CS9L9060981</v>
          </cell>
          <cell r="Q3441">
            <v>60981</v>
          </cell>
          <cell r="R3441">
            <v>619590</v>
          </cell>
          <cell r="S3441">
            <v>43916</v>
          </cell>
          <cell r="T3441">
            <v>45443</v>
          </cell>
          <cell r="U3441" t="str">
            <v>0005273974</v>
          </cell>
          <cell r="V3441">
            <v>0</v>
          </cell>
          <cell r="W3441">
            <v>360</v>
          </cell>
          <cell r="X3441">
            <v>242650.99000000002</v>
          </cell>
          <cell r="Y3441">
            <v>1009243.93</v>
          </cell>
          <cell r="Z3441" t="str">
            <v>IZAR</v>
          </cell>
          <cell r="AA3441" t="str">
            <v>PR1-2001-9188</v>
          </cell>
          <cell r="AB3441" t="str">
            <v>1-2001-9188</v>
          </cell>
        </row>
        <row r="3442">
          <cell r="P3442" t="str">
            <v>DACION EN PAGO</v>
          </cell>
          <cell r="Q3442" t="str">
            <v>60928DACION</v>
          </cell>
          <cell r="R3442">
            <v>619590</v>
          </cell>
          <cell r="S3442">
            <v>43916</v>
          </cell>
          <cell r="T3442">
            <v>45443</v>
          </cell>
          <cell r="U3442" t="str">
            <v>0005273982</v>
          </cell>
          <cell r="V3442" t="str">
            <v>No</v>
          </cell>
          <cell r="W3442" t="str">
            <v>0.00</v>
          </cell>
          <cell r="X3442" t="str">
            <v>0.00</v>
          </cell>
          <cell r="Y3442" t="str">
            <v>0.00</v>
          </cell>
          <cell r="Z3442" t="str">
            <v>SIN ASIGNACIÓN</v>
          </cell>
          <cell r="AA3442" t="str">
            <v>FS1-2001-9182</v>
          </cell>
          <cell r="AB3442" t="str">
            <v>1-2001-9182</v>
          </cell>
        </row>
        <row r="3443">
          <cell r="P3443" t="str">
            <v>JN6BE6CS7L9060820</v>
          </cell>
          <cell r="Q3443">
            <v>60820</v>
          </cell>
          <cell r="R3443">
            <v>619590</v>
          </cell>
          <cell r="S3443">
            <v>43916</v>
          </cell>
          <cell r="T3443">
            <v>46420</v>
          </cell>
          <cell r="U3443" t="str">
            <v>0005273990</v>
          </cell>
          <cell r="V3443">
            <v>0</v>
          </cell>
          <cell r="W3443">
            <v>30</v>
          </cell>
          <cell r="X3443">
            <v>52341.69999999999</v>
          </cell>
          <cell r="Y3443">
            <v>842593.4800000001</v>
          </cell>
          <cell r="Z3443" t="str">
            <v>BEATRIZ</v>
          </cell>
          <cell r="AA3443" t="str">
            <v>FS1-2001-9153</v>
          </cell>
          <cell r="AB3443" t="str">
            <v>1-2001-9153</v>
          </cell>
        </row>
        <row r="3444">
          <cell r="P3444" t="str">
            <v>JN6BE6CS8L9060907</v>
          </cell>
          <cell r="Q3444">
            <v>60907</v>
          </cell>
          <cell r="R3444">
            <v>831847.37</v>
          </cell>
          <cell r="S3444">
            <v>44592</v>
          </cell>
          <cell r="T3444">
            <v>46420</v>
          </cell>
          <cell r="U3444" t="str">
            <v>0009353681</v>
          </cell>
          <cell r="V3444">
            <v>0</v>
          </cell>
          <cell r="W3444">
            <v>90</v>
          </cell>
          <cell r="X3444">
            <v>2991.4299999999994</v>
          </cell>
          <cell r="Y3444">
            <v>825963.27</v>
          </cell>
          <cell r="Z3444" t="str">
            <v>BEATRIZ</v>
          </cell>
          <cell r="AA3444" t="str">
            <v>FS1-2001-9177</v>
          </cell>
          <cell r="AB3444" t="str">
            <v>1-2001-9177</v>
          </cell>
        </row>
        <row r="3445">
          <cell r="P3445" t="str">
            <v>JN6BE6CS6L9060985</v>
          </cell>
          <cell r="Q3445">
            <v>60985</v>
          </cell>
          <cell r="R3445">
            <v>771789.61</v>
          </cell>
          <cell r="S3445">
            <v>44592</v>
          </cell>
          <cell r="T3445">
            <v>45412</v>
          </cell>
          <cell r="U3445" t="str">
            <v>0007270804</v>
          </cell>
          <cell r="V3445">
            <v>0</v>
          </cell>
          <cell r="W3445">
            <v>0</v>
          </cell>
          <cell r="X3445">
            <v>17499.990000000002</v>
          </cell>
          <cell r="Y3445">
            <v>768429.66000000015</v>
          </cell>
          <cell r="Z3445" t="str">
            <v>IZAR</v>
          </cell>
          <cell r="AA3445" t="str">
            <v>FS1-2001-9189</v>
          </cell>
          <cell r="AB3445" t="str">
            <v>1-2001-9189</v>
          </cell>
        </row>
        <row r="3446">
          <cell r="P3446" t="str">
            <v>DACION EN PAGO</v>
          </cell>
          <cell r="Q3446" t="str">
            <v>60922DACION</v>
          </cell>
          <cell r="R3446">
            <v>619590</v>
          </cell>
          <cell r="S3446">
            <v>43920</v>
          </cell>
          <cell r="T3446">
            <v>45016</v>
          </cell>
          <cell r="U3446" t="str">
            <v>0006062442</v>
          </cell>
          <cell r="V3446" t="str">
            <v>No</v>
          </cell>
          <cell r="W3446" t="str">
            <v>0.00</v>
          </cell>
          <cell r="X3446" t="str">
            <v>0.00</v>
          </cell>
          <cell r="Y3446" t="str">
            <v>0.00</v>
          </cell>
          <cell r="Z3446" t="str">
            <v>SIN ASIGNACIÓN</v>
          </cell>
          <cell r="AA3446" t="str">
            <v>FS1-2001-10046</v>
          </cell>
          <cell r="AB3446" t="str">
            <v>1-2001-10046</v>
          </cell>
        </row>
        <row r="3447">
          <cell r="P3447" t="str">
            <v>JN6BE6CS9L9060897</v>
          </cell>
          <cell r="Q3447">
            <v>60897</v>
          </cell>
          <cell r="R3447">
            <v>619590</v>
          </cell>
          <cell r="S3447">
            <v>43920</v>
          </cell>
          <cell r="T3447">
            <v>45473</v>
          </cell>
          <cell r="U3447" t="str">
            <v>0005274030</v>
          </cell>
          <cell r="V3447">
            <v>0</v>
          </cell>
          <cell r="W3447">
            <v>420</v>
          </cell>
          <cell r="X3447">
            <v>264377.93999999994</v>
          </cell>
          <cell r="Y3447">
            <v>1013806</v>
          </cell>
          <cell r="Z3447" t="str">
            <v>BEATRIZ</v>
          </cell>
          <cell r="AA3447" t="str">
            <v>PR1-2001-9174</v>
          </cell>
          <cell r="AB3447" t="str">
            <v>1-2001-9174</v>
          </cell>
        </row>
        <row r="3448">
          <cell r="P3448" t="str">
            <v>JTFPX22P5K0088313</v>
          </cell>
          <cell r="Q3448">
            <v>88313</v>
          </cell>
          <cell r="R3448">
            <v>645648.94999999995</v>
          </cell>
          <cell r="S3448">
            <v>43917</v>
          </cell>
          <cell r="T3448">
            <v>46174</v>
          </cell>
          <cell r="U3448" t="str">
            <v>0005274048</v>
          </cell>
          <cell r="V3448" t="str">
            <v>No</v>
          </cell>
          <cell r="W3448" t="str">
            <v>0.00</v>
          </cell>
          <cell r="X3448" t="str">
            <v>0.00</v>
          </cell>
          <cell r="Y3448" t="str">
            <v>0.00</v>
          </cell>
          <cell r="Z3448" t="str">
            <v>SIN ASIGNACIÓN</v>
          </cell>
          <cell r="AA3448" t="str">
            <v>FS1-2001-9392</v>
          </cell>
          <cell r="AB3448" t="str">
            <v>1-2001-9392</v>
          </cell>
        </row>
        <row r="3449">
          <cell r="P3449" t="str">
            <v>JTFPX22P1K0088289</v>
          </cell>
          <cell r="Q3449">
            <v>88289</v>
          </cell>
          <cell r="R3449">
            <v>534040.19999999995</v>
          </cell>
          <cell r="S3449">
            <v>44592</v>
          </cell>
          <cell r="T3449">
            <v>44985</v>
          </cell>
          <cell r="U3449" t="str">
            <v>0009268939</v>
          </cell>
          <cell r="V3449">
            <v>0</v>
          </cell>
          <cell r="W3449">
            <v>0</v>
          </cell>
          <cell r="X3449">
            <v>0</v>
          </cell>
          <cell r="Y3449">
            <v>484121.88</v>
          </cell>
          <cell r="Z3449" t="str">
            <v>Dolores Aguilar</v>
          </cell>
          <cell r="AA3449" t="str">
            <v>FS1-2001-9382</v>
          </cell>
          <cell r="AB3449" t="str">
            <v>1-2001-9382</v>
          </cell>
        </row>
        <row r="3450">
          <cell r="P3450" t="str">
            <v>DACION EN PAGO</v>
          </cell>
          <cell r="Q3450" t="str">
            <v>90761DACION</v>
          </cell>
          <cell r="R3450">
            <v>680118.67</v>
          </cell>
          <cell r="S3450">
            <v>43938</v>
          </cell>
          <cell r="T3450">
            <v>45838</v>
          </cell>
          <cell r="U3450" t="str">
            <v>0005274063</v>
          </cell>
          <cell r="V3450" t="str">
            <v>No</v>
          </cell>
          <cell r="W3450" t="str">
            <v>0.00</v>
          </cell>
          <cell r="X3450" t="str">
            <v>0.00</v>
          </cell>
          <cell r="Y3450" t="str">
            <v>0.00</v>
          </cell>
          <cell r="Z3450" t="str">
            <v>SIN ASIGNACIÓN</v>
          </cell>
          <cell r="AA3450" t="str">
            <v>FS1-2001-9687</v>
          </cell>
          <cell r="AB3450" t="str">
            <v>1-2001-9687</v>
          </cell>
        </row>
        <row r="3451">
          <cell r="P3451" t="str">
            <v>JTFPX22P3K0091128</v>
          </cell>
          <cell r="Q3451">
            <v>91128</v>
          </cell>
          <cell r="R3451">
            <v>658532.6</v>
          </cell>
          <cell r="S3451">
            <v>43950</v>
          </cell>
          <cell r="T3451">
            <v>45565</v>
          </cell>
          <cell r="U3451" t="str">
            <v>0005274071</v>
          </cell>
          <cell r="V3451">
            <v>0</v>
          </cell>
          <cell r="W3451">
            <v>30</v>
          </cell>
          <cell r="X3451">
            <v>49133.589999999989</v>
          </cell>
          <cell r="Y3451">
            <v>696781.39</v>
          </cell>
          <cell r="Z3451" t="str">
            <v>IZAR</v>
          </cell>
          <cell r="AA3451" t="str">
            <v>FS1-2001-9756</v>
          </cell>
          <cell r="AB3451" t="str">
            <v>1-2001-9756</v>
          </cell>
        </row>
        <row r="3452">
          <cell r="P3452" t="str">
            <v>DACION EN PAGO</v>
          </cell>
          <cell r="Q3452" t="str">
            <v>84728DACION</v>
          </cell>
          <cell r="R3452">
            <v>561753.71</v>
          </cell>
          <cell r="S3452">
            <v>44020</v>
          </cell>
          <cell r="T3452">
            <v>45838</v>
          </cell>
          <cell r="U3452" t="str">
            <v>0005271119</v>
          </cell>
          <cell r="V3452" t="str">
            <v>No</v>
          </cell>
          <cell r="W3452" t="str">
            <v>0.00</v>
          </cell>
          <cell r="X3452" t="str">
            <v>0.00</v>
          </cell>
          <cell r="Y3452" t="str">
            <v>0.00</v>
          </cell>
          <cell r="Z3452" t="str">
            <v>SIN ASIGNACIÓN</v>
          </cell>
          <cell r="AA3452" t="str">
            <v>FS1-2001-9274</v>
          </cell>
          <cell r="AB3452" t="str">
            <v>1-2001-9274</v>
          </cell>
        </row>
        <row r="3453">
          <cell r="P3453" t="str">
            <v>JN6BE6CS0L9060822</v>
          </cell>
          <cell r="Q3453">
            <v>60822</v>
          </cell>
          <cell r="R3453">
            <v>530580.5</v>
          </cell>
          <cell r="S3453">
            <v>44013</v>
          </cell>
          <cell r="T3453">
            <v>45565</v>
          </cell>
          <cell r="U3453" t="str">
            <v>0007270846</v>
          </cell>
          <cell r="V3453">
            <v>0</v>
          </cell>
          <cell r="W3453">
            <v>0</v>
          </cell>
          <cell r="X3453">
            <v>10848.970000000001</v>
          </cell>
          <cell r="Y3453">
            <v>755274.29999999993</v>
          </cell>
          <cell r="Z3453" t="str">
            <v>BEATRIZ</v>
          </cell>
          <cell r="AA3453" t="str">
            <v>FS1-2001-9155</v>
          </cell>
          <cell r="AB3453" t="str">
            <v>1-2001-9155</v>
          </cell>
        </row>
        <row r="3454">
          <cell r="P3454" t="str">
            <v>JTFPX22P7K0084330</v>
          </cell>
          <cell r="Q3454">
            <v>84330</v>
          </cell>
          <cell r="R3454">
            <v>563616.84</v>
          </cell>
          <cell r="S3454">
            <v>44015</v>
          </cell>
          <cell r="T3454">
            <v>46420</v>
          </cell>
          <cell r="U3454" t="str">
            <v>0005271176</v>
          </cell>
          <cell r="V3454">
            <v>0</v>
          </cell>
          <cell r="W3454">
            <v>30</v>
          </cell>
          <cell r="X3454">
            <v>46180.390000000007</v>
          </cell>
          <cell r="Y3454">
            <v>669698.38</v>
          </cell>
          <cell r="Z3454" t="str">
            <v>JOEL</v>
          </cell>
          <cell r="AA3454" t="str">
            <v>FS1-2001-9259</v>
          </cell>
          <cell r="AB3454" t="str">
            <v>1-2001-9259</v>
          </cell>
        </row>
        <row r="3455">
          <cell r="P3455" t="str">
            <v>JN6BE6CS7L9060946</v>
          </cell>
          <cell r="Q3455">
            <v>60946</v>
          </cell>
          <cell r="R3455">
            <v>796125.7</v>
          </cell>
          <cell r="S3455">
            <v>44592</v>
          </cell>
          <cell r="T3455">
            <v>45535</v>
          </cell>
          <cell r="U3455" t="str">
            <v>0007270853</v>
          </cell>
          <cell r="V3455">
            <v>0</v>
          </cell>
          <cell r="W3455">
            <v>0</v>
          </cell>
          <cell r="X3455">
            <v>0</v>
          </cell>
          <cell r="Y3455">
            <v>778473</v>
          </cell>
          <cell r="Z3455" t="str">
            <v>Dolores Aguilar</v>
          </cell>
          <cell r="AA3455" t="str">
            <v>FS1-2001-9185</v>
          </cell>
          <cell r="AB3455" t="str">
            <v>1-2001-9185</v>
          </cell>
        </row>
        <row r="3456">
          <cell r="P3456" t="str">
            <v>DACION EN PAGO</v>
          </cell>
          <cell r="Q3456" t="str">
            <v>90680DACION</v>
          </cell>
          <cell r="R3456">
            <v>665570.27</v>
          </cell>
          <cell r="S3456">
            <v>44036</v>
          </cell>
          <cell r="T3456">
            <v>45535</v>
          </cell>
          <cell r="U3456" t="str">
            <v>0005274139</v>
          </cell>
          <cell r="V3456" t="str">
            <v>No</v>
          </cell>
          <cell r="W3456" t="str">
            <v>0.00</v>
          </cell>
          <cell r="X3456" t="str">
            <v>0.00</v>
          </cell>
          <cell r="Y3456" t="str">
            <v>0.00</v>
          </cell>
          <cell r="Z3456" t="str">
            <v>SIN ASIGNACIÓN</v>
          </cell>
          <cell r="AA3456" t="str">
            <v>FS1-2001-9647</v>
          </cell>
          <cell r="AB3456" t="str">
            <v>1-2001-9647</v>
          </cell>
        </row>
        <row r="3457">
          <cell r="P3457" t="str">
            <v>JTFPX22P5J0083241</v>
          </cell>
          <cell r="Q3457">
            <v>83241</v>
          </cell>
          <cell r="R3457">
            <v>527447.34</v>
          </cell>
          <cell r="S3457">
            <v>44005</v>
          </cell>
          <cell r="T3457">
            <v>45535</v>
          </cell>
          <cell r="U3457" t="str">
            <v>0005271127</v>
          </cell>
          <cell r="V3457">
            <v>0</v>
          </cell>
          <cell r="W3457">
            <v>30</v>
          </cell>
          <cell r="X3457">
            <v>39463.440000000002</v>
          </cell>
          <cell r="Y3457">
            <v>586289.03999999992</v>
          </cell>
          <cell r="Z3457" t="str">
            <v>JOEL</v>
          </cell>
          <cell r="AA3457" t="str">
            <v>FS1-2001-9223</v>
          </cell>
          <cell r="AB3457" t="str">
            <v>1-2001-9223</v>
          </cell>
        </row>
        <row r="3458">
          <cell r="P3458" t="str">
            <v>JTFPX22P2K0083764</v>
          </cell>
          <cell r="Q3458">
            <v>83764</v>
          </cell>
          <cell r="R3458">
            <v>526736.99</v>
          </cell>
          <cell r="S3458">
            <v>44005</v>
          </cell>
          <cell r="T3458">
            <v>45504</v>
          </cell>
          <cell r="U3458" t="str">
            <v>0005271135</v>
          </cell>
          <cell r="V3458">
            <v>0</v>
          </cell>
          <cell r="W3458">
            <v>30</v>
          </cell>
          <cell r="X3458">
            <v>41367.869999999995</v>
          </cell>
          <cell r="Y3458">
            <v>600955.26</v>
          </cell>
          <cell r="Z3458" t="str">
            <v>JOEL</v>
          </cell>
          <cell r="AA3458" t="str">
            <v>FS1-2001-9235</v>
          </cell>
          <cell r="AB3458" t="str">
            <v>1-2001-9235</v>
          </cell>
        </row>
        <row r="3459">
          <cell r="P3459" t="str">
            <v>JTFPX22P3J0082878</v>
          </cell>
          <cell r="Q3459">
            <v>82878</v>
          </cell>
          <cell r="R3459">
            <v>603712.71</v>
          </cell>
          <cell r="S3459">
            <v>44005</v>
          </cell>
          <cell r="T3459">
            <v>45535</v>
          </cell>
          <cell r="U3459" t="str">
            <v>0005271143</v>
          </cell>
          <cell r="V3459">
            <v>0</v>
          </cell>
          <cell r="W3459">
            <v>30</v>
          </cell>
          <cell r="X3459">
            <v>42904.13</v>
          </cell>
          <cell r="Y3459">
            <v>638517.29</v>
          </cell>
          <cell r="Z3459" t="str">
            <v>JOEL</v>
          </cell>
          <cell r="AA3459" t="str">
            <v>FS1-2001-9214</v>
          </cell>
          <cell r="AB3459" t="str">
            <v>1-2001-9214</v>
          </cell>
        </row>
        <row r="3460">
          <cell r="P3460" t="str">
            <v>JTFPX22P4K0084169</v>
          </cell>
          <cell r="Q3460">
            <v>84169</v>
          </cell>
          <cell r="R3460">
            <v>533373.78</v>
          </cell>
          <cell r="S3460">
            <v>44005</v>
          </cell>
          <cell r="T3460">
            <v>45535</v>
          </cell>
          <cell r="U3460" t="str">
            <v>0005271150</v>
          </cell>
          <cell r="V3460">
            <v>0</v>
          </cell>
          <cell r="W3460">
            <v>30</v>
          </cell>
          <cell r="X3460">
            <v>41738.119999999995</v>
          </cell>
          <cell r="Y3460">
            <v>606944.80999999994</v>
          </cell>
          <cell r="Z3460" t="str">
            <v>JOEL</v>
          </cell>
          <cell r="AA3460" t="str">
            <v>FS1-2001-9253</v>
          </cell>
          <cell r="AB3460" t="str">
            <v>1-2001-9253</v>
          </cell>
        </row>
        <row r="3461">
          <cell r="P3461" t="str">
            <v>JTFPX22P2K0090682</v>
          </cell>
          <cell r="Q3461">
            <v>90682</v>
          </cell>
          <cell r="R3461">
            <v>631067.32999999996</v>
          </cell>
          <cell r="S3461">
            <v>43973</v>
          </cell>
          <cell r="T3461">
            <v>45535</v>
          </cell>
          <cell r="U3461" t="str">
            <v>0005274089</v>
          </cell>
          <cell r="V3461">
            <v>0</v>
          </cell>
          <cell r="W3461">
            <v>30</v>
          </cell>
          <cell r="X3461">
            <v>51160.659999999996</v>
          </cell>
          <cell r="Y3461">
            <v>710550.94000000006</v>
          </cell>
          <cell r="Z3461" t="str">
            <v>JORGE</v>
          </cell>
          <cell r="AA3461" t="str">
            <v>FS1-2001-9648</v>
          </cell>
          <cell r="AB3461" t="str">
            <v>1-2001-9648</v>
          </cell>
        </row>
        <row r="3462">
          <cell r="P3462" t="str">
            <v>JTFPX22P6K0090684</v>
          </cell>
          <cell r="Q3462">
            <v>90684</v>
          </cell>
          <cell r="R3462">
            <v>600756.57999999996</v>
          </cell>
          <cell r="S3462">
            <v>44000</v>
          </cell>
          <cell r="T3462">
            <v>45626</v>
          </cell>
          <cell r="U3462" t="str">
            <v>0009023920</v>
          </cell>
          <cell r="V3462">
            <v>0</v>
          </cell>
          <cell r="W3462">
            <v>0</v>
          </cell>
          <cell r="X3462">
            <v>0</v>
          </cell>
          <cell r="Y3462">
            <v>637939.55000000005</v>
          </cell>
          <cell r="Z3462" t="str">
            <v>JORGE</v>
          </cell>
          <cell r="AA3462" t="str">
            <v>FS1-2001-10102</v>
          </cell>
          <cell r="AB3462" t="str">
            <v>1-2001-10102</v>
          </cell>
        </row>
        <row r="3463">
          <cell r="P3463" t="str">
            <v>JTFPX22P6K0090698</v>
          </cell>
          <cell r="Q3463">
            <v>90698</v>
          </cell>
          <cell r="R3463">
            <v>700275.05</v>
          </cell>
          <cell r="S3463">
            <v>44000</v>
          </cell>
          <cell r="T3463">
            <v>45626</v>
          </cell>
          <cell r="U3463" t="str">
            <v>0005274105</v>
          </cell>
          <cell r="V3463">
            <v>0</v>
          </cell>
          <cell r="W3463">
            <v>30</v>
          </cell>
          <cell r="X3463">
            <v>49690.92</v>
          </cell>
          <cell r="Y3463">
            <v>751079.33</v>
          </cell>
          <cell r="Z3463" t="str">
            <v>ISMAEL</v>
          </cell>
          <cell r="AA3463" t="str">
            <v>FS1-2001-9658</v>
          </cell>
          <cell r="AB3463" t="str">
            <v>1-2001-9658</v>
          </cell>
        </row>
        <row r="3464">
          <cell r="P3464" t="str">
            <v>JTFPX22P0K0090728</v>
          </cell>
          <cell r="Q3464">
            <v>90728</v>
          </cell>
          <cell r="R3464">
            <v>771084.97</v>
          </cell>
          <cell r="S3464">
            <v>44008</v>
          </cell>
          <cell r="T3464">
            <v>44865</v>
          </cell>
          <cell r="U3464" t="str">
            <v>0009074394</v>
          </cell>
          <cell r="V3464">
            <v>0</v>
          </cell>
          <cell r="W3464">
            <v>0</v>
          </cell>
          <cell r="X3464">
            <v>0</v>
          </cell>
          <cell r="Y3464">
            <v>769533.08</v>
          </cell>
          <cell r="Z3464" t="str">
            <v>JORGE</v>
          </cell>
          <cell r="AA3464" t="str">
            <v>FS1-2001-10036</v>
          </cell>
          <cell r="AB3464" t="str">
            <v>1-2001-10036</v>
          </cell>
        </row>
        <row r="3465">
          <cell r="P3465" t="str">
            <v>JTFPX22P5K0091132</v>
          </cell>
          <cell r="Q3465" t="str">
            <v>1911VLL035</v>
          </cell>
          <cell r="R3465">
            <v>674574.53</v>
          </cell>
          <cell r="S3465">
            <v>44092</v>
          </cell>
          <cell r="T3465">
            <v>45016</v>
          </cell>
          <cell r="U3465" t="str">
            <v>0005274147</v>
          </cell>
          <cell r="V3465">
            <v>0</v>
          </cell>
          <cell r="W3465">
            <v>30</v>
          </cell>
          <cell r="X3465">
            <v>51427.679999999993</v>
          </cell>
          <cell r="Y3465">
            <v>773599.44000000006</v>
          </cell>
          <cell r="Z3465" t="str">
            <v>IZAR</v>
          </cell>
          <cell r="AA3465" t="str">
            <v>FS1-2001-9054</v>
          </cell>
          <cell r="AB3465" t="str">
            <v>1-2001-9054</v>
          </cell>
        </row>
        <row r="3466">
          <cell r="P3466" t="str">
            <v>DACION EN PAGO</v>
          </cell>
          <cell r="Q3466" t="str">
            <v>89031DACION</v>
          </cell>
          <cell r="R3466">
            <v>634469.06999999995</v>
          </cell>
          <cell r="S3466">
            <v>44104</v>
          </cell>
          <cell r="T3466">
            <v>44985</v>
          </cell>
          <cell r="U3466" t="str">
            <v>0005274154</v>
          </cell>
          <cell r="V3466" t="str">
            <v>No</v>
          </cell>
          <cell r="W3466" t="str">
            <v>0.00</v>
          </cell>
          <cell r="X3466" t="str">
            <v>0.00</v>
          </cell>
          <cell r="Y3466" t="str">
            <v>0.00</v>
          </cell>
          <cell r="Z3466" t="str">
            <v>SIN ASIGNACIÓN</v>
          </cell>
          <cell r="AA3466" t="str">
            <v>FS1-2001-9477</v>
          </cell>
          <cell r="AB3466" t="str">
            <v>1-2001-9477</v>
          </cell>
        </row>
        <row r="3467">
          <cell r="P3467" t="str">
            <v>N/A</v>
          </cell>
          <cell r="Q3467" t="str">
            <v>1340115ESP</v>
          </cell>
          <cell r="R3467">
            <v>275538.86</v>
          </cell>
          <cell r="S3467">
            <v>43402</v>
          </cell>
          <cell r="T3467">
            <v>44469</v>
          </cell>
          <cell r="U3467" t="str">
            <v>0005274162</v>
          </cell>
          <cell r="V3467" t="str">
            <v>No</v>
          </cell>
          <cell r="W3467" t="str">
            <v>0.00</v>
          </cell>
          <cell r="X3467" t="str">
            <v>0.00</v>
          </cell>
          <cell r="Y3467" t="str">
            <v>0.00</v>
          </cell>
          <cell r="Z3467" t="str">
            <v>SIN ASIGNACIÓN</v>
          </cell>
          <cell r="AA3467" t="str">
            <v>FS1-2001-8779</v>
          </cell>
          <cell r="AB3467" t="str">
            <v>1-2001-8779</v>
          </cell>
        </row>
        <row r="3468">
          <cell r="P3468" t="str">
            <v>N/A</v>
          </cell>
          <cell r="Q3468" t="str">
            <v>134035ESP</v>
          </cell>
          <cell r="R3468">
            <v>700000</v>
          </cell>
          <cell r="S3468">
            <v>43565</v>
          </cell>
          <cell r="T3468">
            <v>45107</v>
          </cell>
          <cell r="U3468" t="str">
            <v>0005274212</v>
          </cell>
          <cell r="V3468" t="str">
            <v>No</v>
          </cell>
          <cell r="W3468" t="str">
            <v>0.00</v>
          </cell>
          <cell r="X3468" t="str">
            <v>0.00</v>
          </cell>
          <cell r="Y3468" t="str">
            <v>0.00</v>
          </cell>
          <cell r="Z3468" t="str">
            <v>SIN ASIGNACIÓN</v>
          </cell>
          <cell r="AA3468" t="str">
            <v>FS1-2001-8783</v>
          </cell>
          <cell r="AB3468" t="str">
            <v>1-2001-8783</v>
          </cell>
        </row>
        <row r="3469">
          <cell r="P3469" t="str">
            <v>N/A</v>
          </cell>
          <cell r="Q3469" t="str">
            <v>134034ESP</v>
          </cell>
          <cell r="R3469">
            <v>476661</v>
          </cell>
          <cell r="S3469">
            <v>43535</v>
          </cell>
          <cell r="T3469">
            <v>45138</v>
          </cell>
          <cell r="U3469" t="str">
            <v>0005274204</v>
          </cell>
          <cell r="V3469" t="str">
            <v>No</v>
          </cell>
          <cell r="W3469" t="str">
            <v>0.00</v>
          </cell>
          <cell r="X3469" t="str">
            <v>0.00</v>
          </cell>
          <cell r="Y3469" t="str">
            <v>0.00</v>
          </cell>
          <cell r="Z3469" t="str">
            <v>SIN ASIGNACIÓN</v>
          </cell>
          <cell r="AA3469" t="str">
            <v>FS1-2001-8782</v>
          </cell>
          <cell r="AB3469" t="str">
            <v>1-2001-8782</v>
          </cell>
        </row>
        <row r="3470">
          <cell r="P3470" t="str">
            <v>N/A</v>
          </cell>
          <cell r="Q3470" t="str">
            <v>134037ESP</v>
          </cell>
          <cell r="R3470">
            <v>13990</v>
          </cell>
          <cell r="S3470">
            <v>43553</v>
          </cell>
          <cell r="T3470">
            <v>44592</v>
          </cell>
          <cell r="U3470" t="str">
            <v>0005279146</v>
          </cell>
          <cell r="V3470" t="str">
            <v>No</v>
          </cell>
          <cell r="W3470" t="str">
            <v>0.00</v>
          </cell>
          <cell r="X3470" t="str">
            <v>0.00</v>
          </cell>
          <cell r="Y3470" t="str">
            <v>0.00</v>
          </cell>
          <cell r="Z3470" t="str">
            <v>IZAR</v>
          </cell>
          <cell r="AA3470" t="str">
            <v>FS1-2001-8760</v>
          </cell>
          <cell r="AB3470" t="str">
            <v>1-2001-8760</v>
          </cell>
        </row>
        <row r="3471">
          <cell r="P3471" t="str">
            <v>N/A</v>
          </cell>
          <cell r="Q3471" t="str">
            <v>134038ESP</v>
          </cell>
          <cell r="R3471">
            <v>1200000</v>
          </cell>
          <cell r="S3471">
            <v>43630</v>
          </cell>
          <cell r="T3471">
            <v>44681</v>
          </cell>
          <cell r="U3471" t="str">
            <v>0005274238</v>
          </cell>
          <cell r="V3471" t="str">
            <v>No</v>
          </cell>
          <cell r="W3471" t="str">
            <v>0.00</v>
          </cell>
          <cell r="X3471" t="str">
            <v>0.00</v>
          </cell>
          <cell r="Y3471" t="str">
            <v>0.00</v>
          </cell>
          <cell r="Z3471" t="str">
            <v>SIN ASIGNACIÓN</v>
          </cell>
          <cell r="AA3471" t="str">
            <v>FS1-2001-8784</v>
          </cell>
          <cell r="AB3471" t="str">
            <v>1-2001-8784</v>
          </cell>
        </row>
        <row r="3472">
          <cell r="P3472" t="str">
            <v>N/A</v>
          </cell>
          <cell r="Q3472" t="str">
            <v>1340310ESP</v>
          </cell>
          <cell r="R3472">
            <v>1000000</v>
          </cell>
          <cell r="S3472">
            <v>43693</v>
          </cell>
          <cell r="T3472">
            <v>43646</v>
          </cell>
          <cell r="U3472" t="str">
            <v>0005274246</v>
          </cell>
          <cell r="V3472" t="str">
            <v>No</v>
          </cell>
          <cell r="W3472" t="str">
            <v>0.00</v>
          </cell>
          <cell r="X3472" t="str">
            <v>0.00</v>
          </cell>
          <cell r="Y3472" t="str">
            <v>0.00</v>
          </cell>
          <cell r="Z3472" t="str">
            <v>SIN ASIGNACIÓN</v>
          </cell>
          <cell r="AA3472" t="str">
            <v>FS1-2001-8780</v>
          </cell>
          <cell r="AB3472" t="str">
            <v>1-2001-8780</v>
          </cell>
        </row>
        <row r="3473">
          <cell r="P3473" t="str">
            <v>N/A</v>
          </cell>
          <cell r="Q3473" t="str">
            <v>1340311ESP</v>
          </cell>
          <cell r="R3473">
            <v>130000</v>
          </cell>
          <cell r="S3473">
            <v>43739</v>
          </cell>
          <cell r="T3473">
            <v>44592</v>
          </cell>
          <cell r="U3473" t="str">
            <v>0005274253</v>
          </cell>
          <cell r="V3473" t="str">
            <v>No</v>
          </cell>
          <cell r="W3473" t="str">
            <v>0.00</v>
          </cell>
          <cell r="X3473" t="str">
            <v>0.00</v>
          </cell>
          <cell r="Y3473" t="str">
            <v>0.00</v>
          </cell>
          <cell r="Z3473" t="str">
            <v>SIN ASIGNACIÓN</v>
          </cell>
          <cell r="AA3473" t="str">
            <v>FS1-2001-8781</v>
          </cell>
          <cell r="AB3473" t="str">
            <v>1-2001-8781</v>
          </cell>
        </row>
        <row r="3474">
          <cell r="P3474" t="str">
            <v>DACION EN PAGO</v>
          </cell>
          <cell r="Q3474" t="str">
            <v>1804288ESPDACION</v>
          </cell>
          <cell r="R3474">
            <v>408000</v>
          </cell>
          <cell r="S3474">
            <v>43570</v>
          </cell>
          <cell r="T3474">
            <v>45808</v>
          </cell>
          <cell r="U3474" t="str">
            <v>0005274220</v>
          </cell>
          <cell r="V3474" t="str">
            <v>No</v>
          </cell>
          <cell r="W3474" t="str">
            <v>0.00</v>
          </cell>
          <cell r="X3474" t="str">
            <v>0.00</v>
          </cell>
          <cell r="Y3474" t="str">
            <v>0.00</v>
          </cell>
          <cell r="Z3474" t="str">
            <v>SIN ASIGNACIÓN</v>
          </cell>
          <cell r="AA3474" t="str">
            <v>FS1-2001-8776</v>
          </cell>
          <cell r="AB3474" t="str">
            <v>1-2001-8776</v>
          </cell>
        </row>
        <row r="3475">
          <cell r="P3475" t="str">
            <v>CONVERSIONPS</v>
          </cell>
          <cell r="Q3475" t="str">
            <v>EK323427ENG</v>
          </cell>
          <cell r="R3475">
            <v>35500</v>
          </cell>
          <cell r="S3475">
            <v>43076</v>
          </cell>
          <cell r="T3475">
            <v>44865</v>
          </cell>
          <cell r="U3475" t="str">
            <v>0005279161</v>
          </cell>
          <cell r="V3475">
            <v>0</v>
          </cell>
          <cell r="W3475">
            <v>420</v>
          </cell>
          <cell r="X3475">
            <v>13332.56</v>
          </cell>
          <cell r="Y3475">
            <v>13332.56</v>
          </cell>
          <cell r="Z3475" t="str">
            <v>NICIO</v>
          </cell>
          <cell r="AA3475" t="str">
            <v>FS2-2001-685</v>
          </cell>
          <cell r="AB3475" t="str">
            <v>2-2001-685</v>
          </cell>
        </row>
        <row r="3476">
          <cell r="P3476" t="str">
            <v>N/A</v>
          </cell>
          <cell r="Q3476" t="str">
            <v>13401400ESP</v>
          </cell>
          <cell r="R3476">
            <v>41550</v>
          </cell>
          <cell r="S3476">
            <v>43971</v>
          </cell>
          <cell r="T3476">
            <v>45565</v>
          </cell>
          <cell r="U3476" t="str">
            <v>0005279112</v>
          </cell>
          <cell r="V3476" t="str">
            <v>No</v>
          </cell>
          <cell r="W3476" t="str">
            <v>0.00</v>
          </cell>
          <cell r="X3476" t="str">
            <v>0.00</v>
          </cell>
          <cell r="Y3476" t="str">
            <v>0.00</v>
          </cell>
          <cell r="Z3476" t="str">
            <v>SIN ASIGNACIÓN</v>
          </cell>
          <cell r="AA3476" t="str">
            <v>FS2-2001-653</v>
          </cell>
          <cell r="AB3476" t="str">
            <v>2-2001-653</v>
          </cell>
        </row>
        <row r="3477">
          <cell r="P3477" t="str">
            <v>N/A</v>
          </cell>
          <cell r="Q3477" t="str">
            <v>1340615ESP</v>
          </cell>
          <cell r="R3477">
            <v>40000</v>
          </cell>
          <cell r="S3477">
            <v>44001</v>
          </cell>
          <cell r="T3477">
            <v>44377</v>
          </cell>
          <cell r="U3477" t="str">
            <v>0005290432</v>
          </cell>
          <cell r="V3477" t="str">
            <v>No</v>
          </cell>
          <cell r="W3477" t="str">
            <v>0.00</v>
          </cell>
          <cell r="X3477" t="str">
            <v>0.00</v>
          </cell>
          <cell r="Y3477" t="str">
            <v>0.00</v>
          </cell>
          <cell r="Z3477" t="str">
            <v>SIN ASIGNACIÓN</v>
          </cell>
          <cell r="AA3477" t="str">
            <v>FS1-2001-8786</v>
          </cell>
          <cell r="AB3477" t="str">
            <v>1-2001-8786</v>
          </cell>
        </row>
        <row r="3478">
          <cell r="P3478" t="str">
            <v>N/A</v>
          </cell>
          <cell r="Q3478" t="str">
            <v>134069ESP</v>
          </cell>
          <cell r="R3478">
            <v>30000</v>
          </cell>
          <cell r="S3478">
            <v>44099</v>
          </cell>
          <cell r="T3478">
            <v>44104</v>
          </cell>
          <cell r="U3478" t="str">
            <v>0005274170</v>
          </cell>
          <cell r="V3478" t="str">
            <v>No</v>
          </cell>
          <cell r="W3478" t="str">
            <v>0.00</v>
          </cell>
          <cell r="X3478" t="str">
            <v>0.00</v>
          </cell>
          <cell r="Y3478" t="str">
            <v>0.00</v>
          </cell>
          <cell r="Z3478" t="str">
            <v>SIN ASIGNACIÓN</v>
          </cell>
          <cell r="AA3478" t="str">
            <v>FS1-2001-8787</v>
          </cell>
          <cell r="AB3478" t="str">
            <v>1-2001-8787</v>
          </cell>
        </row>
        <row r="3479">
          <cell r="P3479" t="str">
            <v>N/A</v>
          </cell>
          <cell r="Q3479" t="str">
            <v>1340610ESP</v>
          </cell>
          <cell r="R3479">
            <v>120000</v>
          </cell>
          <cell r="S3479">
            <v>44104</v>
          </cell>
          <cell r="T3479">
            <v>43465</v>
          </cell>
          <cell r="U3479" t="str">
            <v>0005274188</v>
          </cell>
          <cell r="V3479" t="str">
            <v>No</v>
          </cell>
          <cell r="W3479" t="str">
            <v>0.00</v>
          </cell>
          <cell r="X3479" t="str">
            <v>0.00</v>
          </cell>
          <cell r="Y3479" t="str">
            <v>0.00</v>
          </cell>
          <cell r="Z3479" t="str">
            <v>SIN ASIGNACIÓN</v>
          </cell>
          <cell r="AA3479" t="str">
            <v>FS1-2001-8785</v>
          </cell>
          <cell r="AB3479" t="str">
            <v>1-2001-8785</v>
          </cell>
        </row>
        <row r="3480">
          <cell r="P3480" t="str">
            <v>JTFPX22P2H0070599</v>
          </cell>
          <cell r="Q3480" t="str">
            <v>1705MDF132</v>
          </cell>
          <cell r="R3480">
            <v>395543.51</v>
          </cell>
          <cell r="S3480">
            <v>42901</v>
          </cell>
          <cell r="T3480">
            <v>44196</v>
          </cell>
          <cell r="U3480" t="str">
            <v>0000051870</v>
          </cell>
          <cell r="V3480" t="str">
            <v>No</v>
          </cell>
          <cell r="W3480" t="str">
            <v>0.00</v>
          </cell>
          <cell r="X3480" t="str">
            <v>0.00</v>
          </cell>
          <cell r="Y3480" t="str">
            <v>0.00</v>
          </cell>
          <cell r="Z3480" t="str">
            <v>SIN ASIGNACIÓN</v>
          </cell>
          <cell r="AA3480" t="str">
            <v>FS 2-2001-206</v>
          </cell>
          <cell r="AB3480" t="str">
            <v>2-2001-206</v>
          </cell>
        </row>
        <row r="3481">
          <cell r="P3481" t="str">
            <v>JTFPX22P6H0066328</v>
          </cell>
          <cell r="Q3481" t="str">
            <v>1608MDF061</v>
          </cell>
          <cell r="R3481">
            <v>382062.8</v>
          </cell>
          <cell r="S3481">
            <v>42621</v>
          </cell>
          <cell r="T3481">
            <v>44196</v>
          </cell>
          <cell r="U3481" t="str">
            <v>N/A</v>
          </cell>
          <cell r="V3481">
            <v>0</v>
          </cell>
          <cell r="W3481">
            <v>0</v>
          </cell>
          <cell r="X3481">
            <v>0</v>
          </cell>
          <cell r="Y3481">
            <v>449670.73</v>
          </cell>
          <cell r="Z3481" t="str">
            <v>SIN ASIGNACIÓN</v>
          </cell>
          <cell r="AA3481" t="str">
            <v>FS CASTIGADO1-2001-727</v>
          </cell>
          <cell r="AB3481" t="str">
            <v>1-2001-727</v>
          </cell>
        </row>
        <row r="3482">
          <cell r="P3482" t="str">
            <v>JTFPX22P2E0050896</v>
          </cell>
          <cell r="Q3482">
            <v>1804493</v>
          </cell>
          <cell r="R3482">
            <v>363605</v>
          </cell>
          <cell r="S3482">
            <v>41999</v>
          </cell>
          <cell r="T3482">
            <v>44196</v>
          </cell>
          <cell r="U3482" t="str">
            <v>N/A</v>
          </cell>
          <cell r="V3482">
            <v>0</v>
          </cell>
          <cell r="W3482">
            <v>0</v>
          </cell>
          <cell r="X3482">
            <v>0</v>
          </cell>
          <cell r="Y3482">
            <v>5347.14</v>
          </cell>
          <cell r="Z3482" t="str">
            <v>SIN ASIGNACIÓN</v>
          </cell>
          <cell r="AA3482" t="str">
            <v>FS CASTIGADO1-2001-424</v>
          </cell>
          <cell r="AB3482" t="str">
            <v>1-2001-424</v>
          </cell>
        </row>
        <row r="3483">
          <cell r="P3483" t="str">
            <v>JN6BE6CS1H9023849</v>
          </cell>
          <cell r="Q3483">
            <v>819046279628</v>
          </cell>
          <cell r="R3483">
            <v>377642.8</v>
          </cell>
          <cell r="S3483">
            <v>42733</v>
          </cell>
          <cell r="T3483">
            <v>44469</v>
          </cell>
          <cell r="U3483" t="str">
            <v>N/A</v>
          </cell>
          <cell r="V3483">
            <v>0</v>
          </cell>
          <cell r="W3483">
            <v>0</v>
          </cell>
          <cell r="X3483">
            <v>0</v>
          </cell>
          <cell r="Y3483">
            <v>518454.36</v>
          </cell>
          <cell r="Z3483" t="str">
            <v>SIN ASIGNACIÓN</v>
          </cell>
          <cell r="AA3483" t="str">
            <v>FS CASTIGADO1-2001-1007</v>
          </cell>
          <cell r="AB3483" t="str">
            <v>1-2001-1007</v>
          </cell>
        </row>
        <row r="3484">
          <cell r="P3484" t="str">
            <v>JN6BE6CS4H9024008</v>
          </cell>
          <cell r="Q3484">
            <v>2575085563993</v>
          </cell>
          <cell r="R3484">
            <v>377642.8</v>
          </cell>
          <cell r="S3484">
            <v>42733</v>
          </cell>
          <cell r="T3484">
            <v>44135</v>
          </cell>
          <cell r="U3484" t="str">
            <v>N/A</v>
          </cell>
          <cell r="V3484">
            <v>0</v>
          </cell>
          <cell r="W3484">
            <v>0</v>
          </cell>
          <cell r="X3484">
            <v>0</v>
          </cell>
          <cell r="Y3484">
            <v>533477.36</v>
          </cell>
          <cell r="Z3484" t="str">
            <v>SIN ASIGNACIÓN</v>
          </cell>
          <cell r="AA3484" t="str">
            <v>FS CASTIGADO1-2001-1008</v>
          </cell>
          <cell r="AB3484" t="str">
            <v>1-2001-1008</v>
          </cell>
        </row>
        <row r="3485">
          <cell r="P3485" t="str">
            <v>JN6BE6CS0H9024555</v>
          </cell>
          <cell r="Q3485">
            <v>819046817154</v>
          </cell>
          <cell r="R3485">
            <v>377642.8</v>
          </cell>
          <cell r="S3485">
            <v>42733</v>
          </cell>
          <cell r="T3485">
            <v>43343</v>
          </cell>
          <cell r="U3485" t="str">
            <v>N/A</v>
          </cell>
          <cell r="V3485">
            <v>0</v>
          </cell>
          <cell r="W3485">
            <v>0</v>
          </cell>
          <cell r="X3485">
            <v>0</v>
          </cell>
          <cell r="Y3485">
            <v>552417.65999999992</v>
          </cell>
          <cell r="Z3485" t="str">
            <v>SIN ASIGNACIÓN</v>
          </cell>
          <cell r="AA3485" t="str">
            <v>FS CASTIGADO1-2001-835</v>
          </cell>
          <cell r="AB3485" t="str">
            <v>1-2001-835</v>
          </cell>
        </row>
        <row r="3486">
          <cell r="P3486" t="str">
            <v>JN6BE6CS0H9029254</v>
          </cell>
          <cell r="Q3486">
            <v>132001030</v>
          </cell>
          <cell r="R3486">
            <v>401343.51</v>
          </cell>
          <cell r="S3486">
            <v>43007</v>
          </cell>
          <cell r="T3486">
            <v>43100</v>
          </cell>
          <cell r="U3486" t="str">
            <v>N/A</v>
          </cell>
          <cell r="V3486">
            <v>0</v>
          </cell>
          <cell r="W3486">
            <v>0</v>
          </cell>
          <cell r="X3486">
            <v>0</v>
          </cell>
          <cell r="Y3486">
            <v>663961.07999999996</v>
          </cell>
          <cell r="Z3486" t="str">
            <v>SIN ASIGNACIÓN</v>
          </cell>
          <cell r="AA3486" t="str">
            <v>FS CASTIGADO1-2001-1813</v>
          </cell>
          <cell r="AB3486" t="str">
            <v>1-2001-1813</v>
          </cell>
        </row>
        <row r="3487">
          <cell r="P3487" t="str">
            <v>JTFPX22P1H0066592</v>
          </cell>
          <cell r="Q3487" t="str">
            <v>1610MDF084</v>
          </cell>
          <cell r="R3487">
            <v>382162.8</v>
          </cell>
          <cell r="S3487">
            <v>42670</v>
          </cell>
          <cell r="T3487">
            <v>43131</v>
          </cell>
          <cell r="U3487" t="str">
            <v>N/A</v>
          </cell>
          <cell r="V3487">
            <v>0</v>
          </cell>
          <cell r="W3487">
            <v>0</v>
          </cell>
          <cell r="X3487">
            <v>0</v>
          </cell>
          <cell r="Y3487">
            <v>494232.16</v>
          </cell>
          <cell r="Z3487" t="str">
            <v>SIN ASIGNACIÓN</v>
          </cell>
          <cell r="AA3487" t="str">
            <v>FS CASTIGADO1-2001-750</v>
          </cell>
          <cell r="AB3487" t="str">
            <v>1-2001-750</v>
          </cell>
        </row>
        <row r="3488">
          <cell r="P3488" t="str">
            <v>JTFPX22P1E0048167</v>
          </cell>
          <cell r="Q3488">
            <v>1804128</v>
          </cell>
          <cell r="R3488">
            <v>361505</v>
          </cell>
          <cell r="S3488">
            <v>41859</v>
          </cell>
          <cell r="T3488">
            <v>43069</v>
          </cell>
          <cell r="U3488" t="str">
            <v>N/A</v>
          </cell>
          <cell r="V3488">
            <v>0</v>
          </cell>
          <cell r="W3488">
            <v>0</v>
          </cell>
          <cell r="X3488">
            <v>0</v>
          </cell>
          <cell r="Y3488">
            <v>36051.97</v>
          </cell>
          <cell r="Z3488" t="str">
            <v>SIN ASIGNACIÓN</v>
          </cell>
          <cell r="AA3488" t="str">
            <v>FS CASTIGADO1-2001-291</v>
          </cell>
          <cell r="AB3488" t="str">
            <v>1-2001-291</v>
          </cell>
        </row>
        <row r="3489">
          <cell r="P3489" t="str">
            <v>N/A</v>
          </cell>
          <cell r="Q3489" t="str">
            <v>1701MDF044</v>
          </cell>
          <cell r="R3489">
            <v>58410</v>
          </cell>
          <cell r="S3489">
            <v>42748</v>
          </cell>
          <cell r="T3489">
            <v>44500</v>
          </cell>
          <cell r="U3489" t="str">
            <v>N/A</v>
          </cell>
          <cell r="V3489">
            <v>0</v>
          </cell>
          <cell r="W3489">
            <v>0</v>
          </cell>
          <cell r="X3489">
            <v>0</v>
          </cell>
          <cell r="Y3489">
            <v>57160.74</v>
          </cell>
          <cell r="Z3489" t="str">
            <v>SIN ASIGNACIÓN</v>
          </cell>
          <cell r="AA3489" t="str">
            <v>FS CASTIGADO2-2001-139</v>
          </cell>
          <cell r="AB3489" t="str">
            <v>2-2001-139</v>
          </cell>
        </row>
        <row r="3490">
          <cell r="P3490" t="str">
            <v>N/A</v>
          </cell>
          <cell r="Q3490" t="str">
            <v>1703MDF050</v>
          </cell>
          <cell r="R3490">
            <v>57070</v>
          </cell>
          <cell r="S3490">
            <v>42802</v>
          </cell>
          <cell r="T3490">
            <v>45169</v>
          </cell>
          <cell r="U3490" t="str">
            <v>N/A</v>
          </cell>
          <cell r="V3490">
            <v>0</v>
          </cell>
          <cell r="W3490">
            <v>0</v>
          </cell>
          <cell r="X3490">
            <v>0</v>
          </cell>
          <cell r="Y3490">
            <v>71970.740000000005</v>
          </cell>
          <cell r="Z3490" t="str">
            <v>SIN ASIGNACIÓN</v>
          </cell>
          <cell r="AA3490" t="str">
            <v>FS CASTIGADO2-2001-48</v>
          </cell>
          <cell r="AB3490" t="str">
            <v>2-2001-48</v>
          </cell>
        </row>
        <row r="3491">
          <cell r="P3491" t="str">
            <v>N/A</v>
          </cell>
          <cell r="Q3491" t="str">
            <v>1702MDF012</v>
          </cell>
          <cell r="R3491">
            <v>51980</v>
          </cell>
          <cell r="S3491">
            <v>42769</v>
          </cell>
          <cell r="T3491">
            <v>45473</v>
          </cell>
          <cell r="U3491" t="str">
            <v>N/A</v>
          </cell>
          <cell r="V3491">
            <v>0</v>
          </cell>
          <cell r="W3491">
            <v>0</v>
          </cell>
          <cell r="X3491">
            <v>0</v>
          </cell>
          <cell r="Y3491">
            <v>57090.92</v>
          </cell>
          <cell r="Z3491" t="str">
            <v>SIN ASIGNACIÓN</v>
          </cell>
          <cell r="AA3491" t="str">
            <v>FS CASTIGADO2-2001-15</v>
          </cell>
          <cell r="AB3491" t="str">
            <v>2-2001-15</v>
          </cell>
        </row>
        <row r="3492">
          <cell r="P3492" t="str">
            <v>JTFPX22P8E0049686</v>
          </cell>
          <cell r="Q3492">
            <v>1804323</v>
          </cell>
          <cell r="R3492">
            <v>267678</v>
          </cell>
          <cell r="S3492">
            <v>43735</v>
          </cell>
          <cell r="T3492">
            <v>45169</v>
          </cell>
          <cell r="U3492">
            <v>6900053494</v>
          </cell>
          <cell r="V3492" t="str">
            <v>No</v>
          </cell>
          <cell r="W3492" t="str">
            <v>0.00</v>
          </cell>
          <cell r="X3492" t="str">
            <v>0.00</v>
          </cell>
          <cell r="Y3492" t="str">
            <v>0.00</v>
          </cell>
          <cell r="Z3492" t="str">
            <v>SIN ASIGNACIÓN</v>
          </cell>
          <cell r="AA3492" t="str">
            <v>PV1-2001-2714</v>
          </cell>
          <cell r="AB3492" t="str">
            <v>1-2001-2714</v>
          </cell>
        </row>
        <row r="3493">
          <cell r="P3493" t="str">
            <v>JTFPX22P1K0090429</v>
          </cell>
          <cell r="Q3493">
            <v>90429</v>
          </cell>
          <cell r="R3493">
            <v>606300</v>
          </cell>
          <cell r="S3493">
            <v>43689</v>
          </cell>
          <cell r="T3493">
            <v>45199</v>
          </cell>
          <cell r="U3493">
            <v>6900310787</v>
          </cell>
          <cell r="V3493">
            <v>0</v>
          </cell>
          <cell r="W3493">
            <v>0</v>
          </cell>
          <cell r="X3493">
            <v>9500</v>
          </cell>
          <cell r="Y3493">
            <v>620434.31999999995</v>
          </cell>
          <cell r="Z3493" t="str">
            <v>JOEL</v>
          </cell>
          <cell r="AA3493" t="str">
            <v>PV1-2001-2602</v>
          </cell>
          <cell r="AB3493" t="str">
            <v>1-2001-2602</v>
          </cell>
        </row>
        <row r="3494">
          <cell r="P3494" t="str">
            <v>JTFPX22P6K0089616</v>
          </cell>
          <cell r="Q3494">
            <v>89616</v>
          </cell>
          <cell r="R3494">
            <v>617129</v>
          </cell>
          <cell r="S3494">
            <v>43692</v>
          </cell>
          <cell r="T3494">
            <v>45169</v>
          </cell>
          <cell r="U3494">
            <v>6900292704</v>
          </cell>
          <cell r="V3494" t="str">
            <v>No</v>
          </cell>
          <cell r="W3494" t="str">
            <v>0.00</v>
          </cell>
          <cell r="X3494" t="str">
            <v>0.00</v>
          </cell>
          <cell r="Y3494" t="str">
            <v>0.00</v>
          </cell>
          <cell r="Z3494" t="str">
            <v>Dolores Aguilar</v>
          </cell>
          <cell r="AA3494" t="str">
            <v>PV1-2001-2618</v>
          </cell>
          <cell r="AB3494" t="str">
            <v>1-2001-2618</v>
          </cell>
        </row>
        <row r="3495">
          <cell r="P3495" t="str">
            <v>JTFPX22P9K0089562</v>
          </cell>
          <cell r="Q3495">
            <v>89562</v>
          </cell>
          <cell r="R3495">
            <v>606300</v>
          </cell>
          <cell r="S3495">
            <v>43691</v>
          </cell>
          <cell r="T3495">
            <v>45169</v>
          </cell>
          <cell r="U3495">
            <v>6900306652</v>
          </cell>
          <cell r="V3495">
            <v>0</v>
          </cell>
          <cell r="W3495">
            <v>0</v>
          </cell>
          <cell r="X3495">
            <v>15013.1</v>
          </cell>
          <cell r="Y3495">
            <v>743706.23</v>
          </cell>
          <cell r="Z3495" t="str">
            <v>BEATRIZ</v>
          </cell>
          <cell r="AA3495" t="str">
            <v>PV1-2001-2607</v>
          </cell>
          <cell r="AB3495" t="str">
            <v>1-2001-2607</v>
          </cell>
        </row>
        <row r="3496">
          <cell r="P3496" t="str">
            <v>JTFPX22P0K0089627</v>
          </cell>
          <cell r="Q3496">
            <v>89627</v>
          </cell>
          <cell r="R3496">
            <v>606300</v>
          </cell>
          <cell r="S3496">
            <v>43699</v>
          </cell>
          <cell r="T3496">
            <v>45230</v>
          </cell>
          <cell r="U3496">
            <v>6900292662</v>
          </cell>
          <cell r="V3496">
            <v>0</v>
          </cell>
          <cell r="W3496">
            <v>390</v>
          </cell>
          <cell r="X3496">
            <v>241035.66</v>
          </cell>
          <cell r="Y3496">
            <v>914786.5199999999</v>
          </cell>
          <cell r="Z3496" t="str">
            <v>JOEL</v>
          </cell>
          <cell r="AA3496" t="str">
            <v>PV1-2001-2641</v>
          </cell>
          <cell r="AB3496" t="str">
            <v>1-2001-2641</v>
          </cell>
        </row>
        <row r="3497">
          <cell r="P3497" t="str">
            <v>JTFPX22P5K0089560</v>
          </cell>
          <cell r="Q3497">
            <v>89560</v>
          </cell>
          <cell r="R3497">
            <v>606300</v>
          </cell>
          <cell r="S3497">
            <v>43689</v>
          </cell>
          <cell r="T3497">
            <v>45230</v>
          </cell>
          <cell r="U3497">
            <v>6900310795</v>
          </cell>
          <cell r="V3497">
            <v>0</v>
          </cell>
          <cell r="W3497">
            <v>0</v>
          </cell>
          <cell r="X3497">
            <v>9550</v>
          </cell>
          <cell r="Y3497">
            <v>641097.73</v>
          </cell>
          <cell r="Z3497" t="str">
            <v>JOEL</v>
          </cell>
          <cell r="AA3497" t="str">
            <v>PV1-2001-2603</v>
          </cell>
          <cell r="AB3497" t="str">
            <v>1-2001-2603</v>
          </cell>
        </row>
        <row r="3498">
          <cell r="P3498" t="str">
            <v>JTFPX22P5K0090434</v>
          </cell>
          <cell r="Q3498">
            <v>90434</v>
          </cell>
          <cell r="R3498">
            <v>606300</v>
          </cell>
          <cell r="S3498">
            <v>43691</v>
          </cell>
          <cell r="T3498">
            <v>45535</v>
          </cell>
          <cell r="U3498">
            <v>6900310829</v>
          </cell>
          <cell r="V3498">
            <v>0</v>
          </cell>
          <cell r="W3498">
            <v>0</v>
          </cell>
          <cell r="X3498">
            <v>12500</v>
          </cell>
          <cell r="Y3498">
            <v>657249.35</v>
          </cell>
          <cell r="Z3498" t="str">
            <v>JORGE</v>
          </cell>
          <cell r="AA3498" t="str">
            <v>PV1-2001-2615</v>
          </cell>
          <cell r="AB3498" t="str">
            <v>1-2001-2615</v>
          </cell>
        </row>
        <row r="3499">
          <cell r="P3499" t="str">
            <v>DACION EN PAGO</v>
          </cell>
          <cell r="Q3499">
            <v>89600</v>
          </cell>
          <cell r="R3499">
            <v>606300</v>
          </cell>
          <cell r="S3499">
            <v>43726</v>
          </cell>
          <cell r="T3499">
            <v>45169</v>
          </cell>
          <cell r="U3499">
            <v>6900292738</v>
          </cell>
          <cell r="V3499" t="str">
            <v>No</v>
          </cell>
          <cell r="W3499" t="str">
            <v>0.00</v>
          </cell>
          <cell r="X3499" t="str">
            <v>0.00</v>
          </cell>
          <cell r="Y3499" t="str">
            <v>0.00</v>
          </cell>
          <cell r="Z3499" t="str">
            <v>SIN ASIGNACIÓN</v>
          </cell>
          <cell r="AA3499" t="str">
            <v>PV1-2001-2686</v>
          </cell>
          <cell r="AB3499" t="str">
            <v>1-2001-2686</v>
          </cell>
        </row>
        <row r="3500">
          <cell r="P3500" t="str">
            <v>JTFPX22P1K0089569</v>
          </cell>
          <cell r="Q3500">
            <v>89569</v>
          </cell>
          <cell r="R3500">
            <v>606300</v>
          </cell>
          <cell r="S3500">
            <v>43726</v>
          </cell>
          <cell r="T3500">
            <v>45169</v>
          </cell>
          <cell r="U3500">
            <v>6900292795</v>
          </cell>
          <cell r="V3500">
            <v>0</v>
          </cell>
          <cell r="W3500">
            <v>390</v>
          </cell>
          <cell r="X3500">
            <v>244816.84</v>
          </cell>
          <cell r="Y3500">
            <v>938058.54</v>
          </cell>
          <cell r="Z3500" t="str">
            <v>IZAR</v>
          </cell>
          <cell r="AA3500" t="str">
            <v>PV1-2001-2683</v>
          </cell>
          <cell r="AB3500" t="str">
            <v>1-2001-2683</v>
          </cell>
        </row>
        <row r="3501">
          <cell r="P3501" t="str">
            <v>DACION EN PAGO</v>
          </cell>
          <cell r="Q3501" t="str">
            <v>89639DACION</v>
          </cell>
          <cell r="R3501">
            <v>629845</v>
          </cell>
          <cell r="S3501">
            <v>43727</v>
          </cell>
          <cell r="T3501">
            <v>45199</v>
          </cell>
          <cell r="U3501">
            <v>6900053379</v>
          </cell>
          <cell r="V3501" t="str">
            <v>No</v>
          </cell>
          <cell r="W3501" t="str">
            <v>0.00</v>
          </cell>
          <cell r="X3501" t="str">
            <v>0.00</v>
          </cell>
          <cell r="Y3501" t="str">
            <v>0.00</v>
          </cell>
          <cell r="Z3501" t="str">
            <v>SIN ASIGNACIÓN</v>
          </cell>
          <cell r="AA3501" t="str">
            <v>PV1-2001-2687</v>
          </cell>
          <cell r="AB3501" t="str">
            <v>1-2001-2687</v>
          </cell>
        </row>
        <row r="3502">
          <cell r="P3502" t="str">
            <v>JTFPX22P4K0090425</v>
          </cell>
          <cell r="Q3502">
            <v>90425</v>
          </cell>
          <cell r="R3502">
            <v>631300</v>
          </cell>
          <cell r="S3502">
            <v>43691</v>
          </cell>
          <cell r="T3502">
            <v>45169</v>
          </cell>
          <cell r="U3502">
            <v>6900292613</v>
          </cell>
          <cell r="V3502">
            <v>0</v>
          </cell>
          <cell r="W3502">
            <v>150</v>
          </cell>
          <cell r="X3502">
            <v>118833.54999999999</v>
          </cell>
          <cell r="Y3502">
            <v>807476.4</v>
          </cell>
          <cell r="Z3502" t="str">
            <v>IZAR</v>
          </cell>
          <cell r="AA3502" t="str">
            <v>PV1-2001-2612</v>
          </cell>
          <cell r="AB3502" t="str">
            <v>1-2001-2612</v>
          </cell>
        </row>
        <row r="3503">
          <cell r="P3503" t="str">
            <v>JTFPX22P0K0090440</v>
          </cell>
          <cell r="Q3503">
            <v>90440</v>
          </cell>
          <cell r="R3503">
            <v>566300</v>
          </cell>
          <cell r="S3503">
            <v>43692</v>
          </cell>
          <cell r="T3503">
            <v>44926</v>
          </cell>
          <cell r="U3503">
            <v>6900292654</v>
          </cell>
          <cell r="V3503">
            <v>0</v>
          </cell>
          <cell r="W3503">
            <v>150</v>
          </cell>
          <cell r="X3503">
            <v>113726.52</v>
          </cell>
          <cell r="Y3503">
            <v>685582.71000000008</v>
          </cell>
          <cell r="Z3503" t="str">
            <v>BEATRIZ</v>
          </cell>
          <cell r="AA3503" t="str">
            <v>PV1-2001-2616</v>
          </cell>
          <cell r="AB3503" t="str">
            <v>1-2001-2616</v>
          </cell>
        </row>
        <row r="3504">
          <cell r="P3504" t="str">
            <v>JTFPX22P6K0090426</v>
          </cell>
          <cell r="Q3504">
            <v>90426</v>
          </cell>
          <cell r="R3504">
            <v>606300</v>
          </cell>
          <cell r="S3504">
            <v>43696</v>
          </cell>
          <cell r="T3504">
            <v>45473</v>
          </cell>
          <cell r="U3504">
            <v>6900292712</v>
          </cell>
          <cell r="V3504">
            <v>0</v>
          </cell>
          <cell r="W3504">
            <v>0</v>
          </cell>
          <cell r="X3504">
            <v>20240.97</v>
          </cell>
          <cell r="Y3504">
            <v>668847.85</v>
          </cell>
          <cell r="Z3504" t="str">
            <v>JOEL</v>
          </cell>
          <cell r="AA3504" t="str">
            <v>PV1-2001-2631</v>
          </cell>
          <cell r="AB3504" t="str">
            <v>1-2001-2631</v>
          </cell>
        </row>
        <row r="3505">
          <cell r="P3505" t="str">
            <v>JTFPX22P8K0089570</v>
          </cell>
          <cell r="Q3505">
            <v>89570</v>
          </cell>
          <cell r="R3505">
            <v>566300</v>
          </cell>
          <cell r="S3505">
            <v>43689</v>
          </cell>
          <cell r="T3505">
            <v>45504</v>
          </cell>
          <cell r="U3505">
            <v>6900292555</v>
          </cell>
          <cell r="V3505">
            <v>0</v>
          </cell>
          <cell r="W3505">
            <v>30</v>
          </cell>
          <cell r="X3505">
            <v>36925.81</v>
          </cell>
          <cell r="Y3505">
            <v>569985.58000000007</v>
          </cell>
          <cell r="Z3505" t="str">
            <v>Dolores Aguilar</v>
          </cell>
          <cell r="AA3505" t="str">
            <v>PV1-2001-2599</v>
          </cell>
          <cell r="AB3505" t="str">
            <v>1-2001-2599</v>
          </cell>
        </row>
        <row r="3506">
          <cell r="P3506" t="str">
            <v>DACION EN PAGO</v>
          </cell>
          <cell r="Q3506" t="str">
            <v>89643DACION</v>
          </cell>
          <cell r="R3506">
            <v>606300</v>
          </cell>
          <cell r="S3506">
            <v>43462</v>
          </cell>
          <cell r="T3506">
            <v>45199</v>
          </cell>
          <cell r="U3506">
            <v>6900051464</v>
          </cell>
          <cell r="V3506" t="str">
            <v>No</v>
          </cell>
          <cell r="W3506" t="str">
            <v>0.00</v>
          </cell>
          <cell r="X3506" t="str">
            <v>0.00</v>
          </cell>
          <cell r="Y3506" t="str">
            <v>0.00</v>
          </cell>
          <cell r="Z3506" t="str">
            <v>SIN ASIGNACIÓN</v>
          </cell>
          <cell r="AA3506" t="str">
            <v>PV1-2001-2611</v>
          </cell>
          <cell r="AB3506" t="str">
            <v>1-2001-2611</v>
          </cell>
        </row>
        <row r="3507">
          <cell r="P3507" t="str">
            <v>DACION EN PAGO</v>
          </cell>
          <cell r="Q3507">
            <v>90435</v>
          </cell>
          <cell r="R3507">
            <v>617129</v>
          </cell>
          <cell r="S3507">
            <v>43689</v>
          </cell>
          <cell r="T3507">
            <v>45169</v>
          </cell>
          <cell r="U3507">
            <v>6900292563</v>
          </cell>
          <cell r="V3507" t="str">
            <v>No</v>
          </cell>
          <cell r="W3507" t="str">
            <v>0.00</v>
          </cell>
          <cell r="X3507" t="str">
            <v>0.00</v>
          </cell>
          <cell r="Y3507" t="str">
            <v>0.00</v>
          </cell>
          <cell r="Z3507" t="str">
            <v>SIN ASIGNACIÓN</v>
          </cell>
          <cell r="AA3507" t="str">
            <v>PV1-2001-2598</v>
          </cell>
          <cell r="AB3507" t="str">
            <v>1-2001-2598</v>
          </cell>
        </row>
        <row r="3508">
          <cell r="P3508" t="str">
            <v>JTFPX22P1K0089572</v>
          </cell>
          <cell r="Q3508">
            <v>89572</v>
          </cell>
          <cell r="R3508">
            <v>617129</v>
          </cell>
          <cell r="S3508">
            <v>43696</v>
          </cell>
          <cell r="T3508">
            <v>45169</v>
          </cell>
          <cell r="U3508">
            <v>6900307056</v>
          </cell>
          <cell r="V3508">
            <v>0</v>
          </cell>
          <cell r="W3508">
            <v>0</v>
          </cell>
          <cell r="X3508">
            <v>0</v>
          </cell>
          <cell r="Y3508">
            <v>716497.28</v>
          </cell>
          <cell r="Z3508" t="str">
            <v>Dolores Aguilar</v>
          </cell>
          <cell r="AA3508" t="str">
            <v>PV1-2001-2630</v>
          </cell>
          <cell r="AB3508" t="str">
            <v>1-2001-2630</v>
          </cell>
        </row>
        <row r="3509">
          <cell r="P3509" t="str">
            <v>JTFPX22P7K0089575</v>
          </cell>
          <cell r="Q3509">
            <v>89575</v>
          </cell>
          <cell r="R3509">
            <v>606300</v>
          </cell>
          <cell r="S3509">
            <v>43696</v>
          </cell>
          <cell r="T3509">
            <v>45199</v>
          </cell>
          <cell r="U3509">
            <v>6900292670</v>
          </cell>
          <cell r="V3509">
            <v>0</v>
          </cell>
          <cell r="W3509">
            <v>180</v>
          </cell>
          <cell r="X3509">
            <v>141563.51000000004</v>
          </cell>
          <cell r="Y3509">
            <v>802037.01</v>
          </cell>
          <cell r="Z3509" t="str">
            <v>JORGE</v>
          </cell>
          <cell r="AA3509" t="str">
            <v>PV1-2001-2629</v>
          </cell>
          <cell r="AB3509" t="str">
            <v>1-2001-2629</v>
          </cell>
        </row>
        <row r="3510">
          <cell r="P3510" t="str">
            <v>JTFPX22P8K0089620</v>
          </cell>
          <cell r="Q3510">
            <v>89620</v>
          </cell>
          <cell r="R3510">
            <v>606300</v>
          </cell>
          <cell r="S3510">
            <v>43689</v>
          </cell>
          <cell r="T3510">
            <v>45169</v>
          </cell>
          <cell r="U3510">
            <v>6900292571</v>
          </cell>
          <cell r="V3510">
            <v>0</v>
          </cell>
          <cell r="W3510">
            <v>210</v>
          </cell>
          <cell r="X3510">
            <v>178734.75</v>
          </cell>
          <cell r="Y3510">
            <v>788310.61</v>
          </cell>
          <cell r="Z3510" t="str">
            <v>ISMAEL</v>
          </cell>
          <cell r="AA3510" t="str">
            <v>PV1-2001-2605</v>
          </cell>
          <cell r="AB3510" t="str">
            <v>1-2001-2605</v>
          </cell>
        </row>
        <row r="3511">
          <cell r="P3511" t="str">
            <v>JTFPX22P6K0089583</v>
          </cell>
          <cell r="Q3511">
            <v>89583</v>
          </cell>
          <cell r="R3511">
            <v>606300</v>
          </cell>
          <cell r="S3511">
            <v>43692</v>
          </cell>
          <cell r="T3511">
            <v>45504</v>
          </cell>
          <cell r="U3511">
            <v>6900292696</v>
          </cell>
          <cell r="V3511">
            <v>0</v>
          </cell>
          <cell r="W3511">
            <v>300</v>
          </cell>
          <cell r="X3511">
            <v>216290.9</v>
          </cell>
          <cell r="Y3511">
            <v>812197.37999999989</v>
          </cell>
          <cell r="Z3511" t="str">
            <v>BEATRIZ</v>
          </cell>
          <cell r="AA3511" t="str">
            <v>PV1-2001-2617</v>
          </cell>
          <cell r="AB3511" t="str">
            <v>1-2001-2617</v>
          </cell>
        </row>
        <row r="3512">
          <cell r="P3512" t="str">
            <v>JTFPX22P0K0089580</v>
          </cell>
          <cell r="Q3512">
            <v>89580</v>
          </cell>
          <cell r="R3512">
            <v>606300</v>
          </cell>
          <cell r="S3512">
            <v>43696</v>
          </cell>
          <cell r="T3512">
            <v>45169</v>
          </cell>
          <cell r="U3512">
            <v>6900051563</v>
          </cell>
          <cell r="V3512" t="str">
            <v>No</v>
          </cell>
          <cell r="W3512" t="str">
            <v>0.00</v>
          </cell>
          <cell r="X3512" t="str">
            <v>0.00</v>
          </cell>
          <cell r="Y3512" t="str">
            <v>0.00</v>
          </cell>
          <cell r="Z3512" t="str">
            <v>SIN ASIGNACIÓN</v>
          </cell>
          <cell r="AA3512" t="str">
            <v>PV1-2001-2633</v>
          </cell>
          <cell r="AB3512" t="str">
            <v>1-2001-2633</v>
          </cell>
        </row>
        <row r="3513">
          <cell r="P3513" t="str">
            <v>DACION EN PAGO</v>
          </cell>
          <cell r="Q3513">
            <v>89568</v>
          </cell>
          <cell r="R3513">
            <v>606300</v>
          </cell>
          <cell r="S3513">
            <v>43689</v>
          </cell>
          <cell r="T3513">
            <v>45169</v>
          </cell>
          <cell r="U3513">
            <v>6900292530</v>
          </cell>
          <cell r="V3513" t="str">
            <v>No</v>
          </cell>
          <cell r="W3513" t="str">
            <v>0.00</v>
          </cell>
          <cell r="X3513" t="str">
            <v>0.00</v>
          </cell>
          <cell r="Y3513" t="str">
            <v>0.00</v>
          </cell>
          <cell r="Z3513" t="str">
            <v>SIN ASIGNACIÓN</v>
          </cell>
          <cell r="AA3513" t="str">
            <v>PV1-2001-2601</v>
          </cell>
          <cell r="AB3513" t="str">
            <v>1-2001-2601</v>
          </cell>
        </row>
        <row r="3514">
          <cell r="P3514" t="str">
            <v>JTFPX22P5K0089462</v>
          </cell>
          <cell r="Q3514">
            <v>89462</v>
          </cell>
          <cell r="R3514">
            <v>629845</v>
          </cell>
          <cell r="S3514">
            <v>43703</v>
          </cell>
          <cell r="T3514">
            <v>45473</v>
          </cell>
          <cell r="U3514">
            <v>6900292720</v>
          </cell>
          <cell r="V3514">
            <v>0</v>
          </cell>
          <cell r="W3514">
            <v>180</v>
          </cell>
          <cell r="X3514">
            <v>141976.18999999997</v>
          </cell>
          <cell r="Y3514">
            <v>876873.39999999991</v>
          </cell>
          <cell r="Z3514" t="str">
            <v>JORGE</v>
          </cell>
          <cell r="AA3514" t="str">
            <v>PV1-2001-2674</v>
          </cell>
          <cell r="AB3514" t="str">
            <v>1-2001-2674</v>
          </cell>
        </row>
        <row r="3515">
          <cell r="P3515" t="str">
            <v>DACION EN PAGO</v>
          </cell>
          <cell r="Q3515">
            <v>90422</v>
          </cell>
          <cell r="R3515">
            <v>606300</v>
          </cell>
          <cell r="S3515">
            <v>43691</v>
          </cell>
          <cell r="T3515">
            <v>45169</v>
          </cell>
          <cell r="U3515">
            <v>6900292621</v>
          </cell>
          <cell r="V3515" t="str">
            <v>No</v>
          </cell>
          <cell r="W3515" t="str">
            <v>0.00</v>
          </cell>
          <cell r="X3515" t="str">
            <v>0.00</v>
          </cell>
          <cell r="Y3515" t="str">
            <v>0.00</v>
          </cell>
          <cell r="Z3515" t="str">
            <v>SIN ASIGNACIÓN</v>
          </cell>
          <cell r="AA3515" t="str">
            <v>PV1-2001-2608</v>
          </cell>
          <cell r="AB3515" t="str">
            <v>1-2001-2608</v>
          </cell>
        </row>
        <row r="3516">
          <cell r="P3516" t="str">
            <v>DACION EN PAGO</v>
          </cell>
          <cell r="Q3516">
            <v>89611</v>
          </cell>
          <cell r="R3516">
            <v>566300</v>
          </cell>
          <cell r="S3516">
            <v>43689</v>
          </cell>
          <cell r="T3516">
            <v>45230</v>
          </cell>
          <cell r="U3516">
            <v>6900292522</v>
          </cell>
          <cell r="V3516" t="str">
            <v>No</v>
          </cell>
          <cell r="W3516" t="str">
            <v>0.00</v>
          </cell>
          <cell r="X3516" t="str">
            <v>0.00</v>
          </cell>
          <cell r="Y3516" t="str">
            <v>0.00</v>
          </cell>
          <cell r="Z3516" t="str">
            <v>SIN ASIGNACIÓN</v>
          </cell>
          <cell r="AA3516" t="str">
            <v>PV1-2001-2600</v>
          </cell>
          <cell r="AB3516" t="str">
            <v>1-2001-2600</v>
          </cell>
        </row>
        <row r="3517">
          <cell r="P3517" t="str">
            <v>JTFPX22P5K0090420</v>
          </cell>
          <cell r="Q3517">
            <v>90420</v>
          </cell>
          <cell r="R3517">
            <v>617129</v>
          </cell>
          <cell r="S3517">
            <v>43689</v>
          </cell>
          <cell r="T3517">
            <v>45230</v>
          </cell>
          <cell r="U3517">
            <v>6900292548</v>
          </cell>
          <cell r="V3517" t="str">
            <v>No</v>
          </cell>
          <cell r="W3517" t="str">
            <v>0.00</v>
          </cell>
          <cell r="X3517" t="str">
            <v>0.00</v>
          </cell>
          <cell r="Y3517" t="str">
            <v>0.00</v>
          </cell>
          <cell r="Z3517" t="str">
            <v>SIN ASIGNACIÓN</v>
          </cell>
          <cell r="AA3517" t="str">
            <v>PV1-2001-2604</v>
          </cell>
          <cell r="AB3517" t="str">
            <v>1-2001-2604</v>
          </cell>
        </row>
        <row r="3518">
          <cell r="P3518" t="str">
            <v>JTFPX22P3K0089623</v>
          </cell>
          <cell r="Q3518">
            <v>89623</v>
          </cell>
          <cell r="R3518">
            <v>606300</v>
          </cell>
          <cell r="S3518">
            <v>43691</v>
          </cell>
          <cell r="T3518">
            <v>45230</v>
          </cell>
          <cell r="U3518">
            <v>6900307098</v>
          </cell>
          <cell r="V3518">
            <v>0</v>
          </cell>
          <cell r="W3518">
            <v>0</v>
          </cell>
          <cell r="X3518">
            <v>0</v>
          </cell>
          <cell r="Y3518">
            <v>762006.59</v>
          </cell>
          <cell r="Z3518" t="str">
            <v>BEATRIZ</v>
          </cell>
          <cell r="AA3518" t="str">
            <v>PV1-2001-2610</v>
          </cell>
          <cell r="AB3518" t="str">
            <v>1-2001-2610</v>
          </cell>
        </row>
        <row r="3519">
          <cell r="P3519" t="str">
            <v>DACION EN PAGO</v>
          </cell>
          <cell r="Q3519">
            <v>89614</v>
          </cell>
          <cell r="R3519">
            <v>566300</v>
          </cell>
          <cell r="S3519">
            <v>43726</v>
          </cell>
          <cell r="T3519">
            <v>45230</v>
          </cell>
          <cell r="U3519">
            <v>6900292746</v>
          </cell>
          <cell r="V3519" t="str">
            <v>No</v>
          </cell>
          <cell r="W3519" t="str">
            <v>0.00</v>
          </cell>
          <cell r="X3519" t="str">
            <v>0.00</v>
          </cell>
          <cell r="Y3519" t="str">
            <v>0.00</v>
          </cell>
          <cell r="Z3519" t="str">
            <v>SIN ASIGNACIÓN</v>
          </cell>
          <cell r="AA3519" t="str">
            <v>PV1-2001-2679</v>
          </cell>
          <cell r="AB3519" t="str">
            <v>1-2001-2679</v>
          </cell>
        </row>
        <row r="3520">
          <cell r="P3520" t="str">
            <v>JTFPX22P7K0089608</v>
          </cell>
          <cell r="Q3520">
            <v>89608</v>
          </cell>
          <cell r="R3520">
            <v>586329</v>
          </cell>
          <cell r="S3520">
            <v>43726</v>
          </cell>
          <cell r="T3520">
            <v>45230</v>
          </cell>
          <cell r="U3520">
            <v>6900053304</v>
          </cell>
          <cell r="V3520" t="str">
            <v>No</v>
          </cell>
          <cell r="W3520" t="str">
            <v>0.00</v>
          </cell>
          <cell r="X3520" t="str">
            <v>0.00</v>
          </cell>
          <cell r="Y3520" t="str">
            <v>0.00</v>
          </cell>
          <cell r="Z3520" t="str">
            <v>SIN ASIGNACIÓN</v>
          </cell>
          <cell r="AA3520" t="str">
            <v>PV1-2001-2680</v>
          </cell>
          <cell r="AB3520" t="str">
            <v>1-2001-2680</v>
          </cell>
        </row>
        <row r="3521">
          <cell r="P3521" t="str">
            <v>JTFPX22P1K0090415</v>
          </cell>
          <cell r="Q3521">
            <v>90415</v>
          </cell>
          <cell r="R3521">
            <v>606300</v>
          </cell>
          <cell r="S3521">
            <v>43726</v>
          </cell>
          <cell r="T3521">
            <v>45230</v>
          </cell>
          <cell r="U3521">
            <v>6900292779</v>
          </cell>
          <cell r="V3521">
            <v>0</v>
          </cell>
          <cell r="W3521">
            <v>300</v>
          </cell>
          <cell r="X3521">
            <v>215723.46</v>
          </cell>
          <cell r="Y3521">
            <v>887998.78000000014</v>
          </cell>
          <cell r="Z3521" t="str">
            <v>BEATRIZ</v>
          </cell>
          <cell r="AA3521" t="str">
            <v>PV1-2001-2682</v>
          </cell>
          <cell r="AB3521" t="str">
            <v>1-2001-2682</v>
          </cell>
        </row>
        <row r="3522">
          <cell r="P3522" t="str">
            <v>JTFPX22P1K0089605</v>
          </cell>
          <cell r="Q3522">
            <v>89605</v>
          </cell>
          <cell r="R3522">
            <v>606300</v>
          </cell>
          <cell r="S3522">
            <v>43726</v>
          </cell>
          <cell r="T3522">
            <v>45230</v>
          </cell>
          <cell r="U3522">
            <v>6900292787</v>
          </cell>
          <cell r="V3522">
            <v>0</v>
          </cell>
          <cell r="W3522">
            <v>210</v>
          </cell>
          <cell r="X3522">
            <v>157499.76000000004</v>
          </cell>
          <cell r="Y3522">
            <v>719041.69999999984</v>
          </cell>
          <cell r="Z3522" t="str">
            <v>ISMAEL</v>
          </cell>
          <cell r="AA3522" t="str">
            <v>PV1-2001-2684</v>
          </cell>
          <cell r="AB3522" t="str">
            <v>1-2001-2684</v>
          </cell>
        </row>
        <row r="3523">
          <cell r="P3523" t="str">
            <v>JTFPX22P2K0090438</v>
          </cell>
          <cell r="Q3523">
            <v>90438</v>
          </cell>
          <cell r="R3523">
            <v>606300</v>
          </cell>
          <cell r="S3523">
            <v>43726</v>
          </cell>
          <cell r="T3523">
            <v>45230</v>
          </cell>
          <cell r="U3523">
            <v>6900292753</v>
          </cell>
          <cell r="V3523">
            <v>0</v>
          </cell>
          <cell r="W3523">
            <v>210</v>
          </cell>
          <cell r="X3523">
            <v>155218.04999999999</v>
          </cell>
          <cell r="Y3523">
            <v>801578.53999999992</v>
          </cell>
          <cell r="Z3523" t="str">
            <v>ISMAEL</v>
          </cell>
          <cell r="AA3523" t="str">
            <v>PV1-2001-2685</v>
          </cell>
          <cell r="AB3523" t="str">
            <v>1-2001-2685</v>
          </cell>
        </row>
        <row r="3524">
          <cell r="P3524" t="str">
            <v>JTFPX22P5K0090417</v>
          </cell>
          <cell r="Q3524">
            <v>90417</v>
          </cell>
          <cell r="R3524">
            <v>606300</v>
          </cell>
          <cell r="S3524">
            <v>43726</v>
          </cell>
          <cell r="T3524">
            <v>45688</v>
          </cell>
          <cell r="U3524">
            <v>6900292761</v>
          </cell>
          <cell r="V3524" t="str">
            <v>No</v>
          </cell>
          <cell r="W3524" t="str">
            <v>0.00</v>
          </cell>
          <cell r="X3524" t="str">
            <v>0.00</v>
          </cell>
          <cell r="Y3524" t="str">
            <v>0.00</v>
          </cell>
          <cell r="Z3524" t="str">
            <v>Dolores Aguilar</v>
          </cell>
          <cell r="AA3524" t="str">
            <v>PV1-2001-2678</v>
          </cell>
          <cell r="AB3524" t="str">
            <v>1-2001-2678</v>
          </cell>
        </row>
        <row r="3525">
          <cell r="P3525" t="str">
            <v>JTFPX22P4K0089565</v>
          </cell>
          <cell r="Q3525">
            <v>89565</v>
          </cell>
          <cell r="R3525">
            <v>606300</v>
          </cell>
          <cell r="S3525">
            <v>43727</v>
          </cell>
          <cell r="T3525">
            <v>45688</v>
          </cell>
          <cell r="U3525">
            <v>6900292803</v>
          </cell>
          <cell r="V3525">
            <v>0</v>
          </cell>
          <cell r="W3525">
            <v>240</v>
          </cell>
          <cell r="X3525">
            <v>194250.93000000005</v>
          </cell>
          <cell r="Y3525">
            <v>884676.25</v>
          </cell>
          <cell r="Z3525" t="str">
            <v>ISMAEL</v>
          </cell>
          <cell r="AA3525" t="str">
            <v>PV1-2001-2688</v>
          </cell>
          <cell r="AB3525" t="str">
            <v>1-2001-2688</v>
          </cell>
        </row>
        <row r="3526">
          <cell r="P3526" t="str">
            <v>JTFPX22P8K0089536</v>
          </cell>
          <cell r="Q3526">
            <v>89536</v>
          </cell>
          <cell r="R3526">
            <v>606300</v>
          </cell>
          <cell r="S3526">
            <v>43732</v>
          </cell>
          <cell r="T3526">
            <v>45688</v>
          </cell>
          <cell r="U3526">
            <v>6900292811</v>
          </cell>
          <cell r="V3526" t="str">
            <v>No</v>
          </cell>
          <cell r="W3526" t="str">
            <v>0.00</v>
          </cell>
          <cell r="X3526" t="str">
            <v>0.00</v>
          </cell>
          <cell r="Y3526" t="str">
            <v>0.00</v>
          </cell>
          <cell r="Z3526" t="str">
            <v>Dolores Aguilar</v>
          </cell>
          <cell r="AA3526" t="str">
            <v>PV1-2001-2713</v>
          </cell>
          <cell r="AB3526" t="str">
            <v>1-2001-2713</v>
          </cell>
        </row>
        <row r="3527">
          <cell r="P3527" t="str">
            <v>JTFPX22PXK0089585</v>
          </cell>
          <cell r="Q3527">
            <v>89585</v>
          </cell>
          <cell r="R3527">
            <v>669309.09</v>
          </cell>
          <cell r="S3527">
            <v>43862</v>
          </cell>
          <cell r="T3527">
            <v>45688</v>
          </cell>
          <cell r="U3527">
            <v>6900292829</v>
          </cell>
          <cell r="V3527">
            <v>0</v>
          </cell>
          <cell r="W3527">
            <v>300</v>
          </cell>
          <cell r="X3527">
            <v>200277.27999999997</v>
          </cell>
          <cell r="Y3527">
            <v>1039290.6599999999</v>
          </cell>
          <cell r="Z3527" t="str">
            <v>ISMAEL</v>
          </cell>
          <cell r="AA3527" t="str">
            <v>PV1-2001-2667</v>
          </cell>
          <cell r="AB3527" t="str">
            <v>1-2001-2667</v>
          </cell>
        </row>
        <row r="3528">
          <cell r="P3528" t="str">
            <v>JTFPX22PXK0089649</v>
          </cell>
          <cell r="Q3528">
            <v>90414</v>
          </cell>
          <cell r="R3528">
            <v>702530.62</v>
          </cell>
          <cell r="S3528">
            <v>43862</v>
          </cell>
          <cell r="T3528">
            <v>45688</v>
          </cell>
          <cell r="U3528">
            <v>6900292837</v>
          </cell>
          <cell r="V3528">
            <v>0</v>
          </cell>
          <cell r="W3528">
            <v>270</v>
          </cell>
          <cell r="X3528">
            <v>214553.78</v>
          </cell>
          <cell r="Y3528">
            <v>1100948.8900000001</v>
          </cell>
          <cell r="Z3528" t="str">
            <v>ISMAEL</v>
          </cell>
          <cell r="AA3528" t="str">
            <v>PV1-2001-2675</v>
          </cell>
          <cell r="AB3528" t="str">
            <v>1-2001-2675</v>
          </cell>
        </row>
        <row r="3529">
          <cell r="P3529" t="str">
            <v>JTFPX22PXK0090414</v>
          </cell>
          <cell r="Q3529">
            <v>89649</v>
          </cell>
          <cell r="R3529">
            <v>688875.09</v>
          </cell>
          <cell r="S3529">
            <v>43862</v>
          </cell>
          <cell r="T3529">
            <v>45688</v>
          </cell>
          <cell r="U3529">
            <v>6900292845</v>
          </cell>
          <cell r="V3529">
            <v>0</v>
          </cell>
          <cell r="W3529">
            <v>270</v>
          </cell>
          <cell r="X3529">
            <v>220041.51</v>
          </cell>
          <cell r="Y3529">
            <v>1051244.1899999997</v>
          </cell>
          <cell r="Z3529" t="str">
            <v>ISMAEL</v>
          </cell>
          <cell r="AA3529" t="str">
            <v>PV1-2001-2676</v>
          </cell>
          <cell r="AB3529" t="str">
            <v>1-2001-2676</v>
          </cell>
        </row>
        <row r="3530">
          <cell r="P3530" t="str">
            <v>JTFPX22PXK0089618</v>
          </cell>
          <cell r="Q3530">
            <v>89618</v>
          </cell>
          <cell r="R3530">
            <v>675627.68</v>
          </cell>
          <cell r="S3530">
            <v>43862</v>
          </cell>
          <cell r="T3530">
            <v>45688</v>
          </cell>
          <cell r="U3530">
            <v>6900292852</v>
          </cell>
          <cell r="V3530">
            <v>0</v>
          </cell>
          <cell r="W3530">
            <v>270</v>
          </cell>
          <cell r="X3530">
            <v>212678.90999999997</v>
          </cell>
          <cell r="Y3530">
            <v>1070360.0900000001</v>
          </cell>
          <cell r="Z3530" t="str">
            <v>ISMAEL</v>
          </cell>
          <cell r="AA3530" t="str">
            <v>PV1-2001-2668</v>
          </cell>
          <cell r="AB3530" t="str">
            <v>1-2001-2668</v>
          </cell>
        </row>
        <row r="3531">
          <cell r="P3531" t="str">
            <v>JTFPX22P8K0089603</v>
          </cell>
          <cell r="Q3531">
            <v>90413</v>
          </cell>
          <cell r="R3531">
            <v>675628.22</v>
          </cell>
          <cell r="S3531">
            <v>43862</v>
          </cell>
          <cell r="T3531">
            <v>45688</v>
          </cell>
          <cell r="U3531">
            <v>6900292860</v>
          </cell>
          <cell r="V3531">
            <v>0</v>
          </cell>
          <cell r="W3531">
            <v>300</v>
          </cell>
          <cell r="X3531">
            <v>212284.3</v>
          </cell>
          <cell r="Y3531">
            <v>1066434.5499999998</v>
          </cell>
          <cell r="Z3531" t="str">
            <v>ISMAEL</v>
          </cell>
          <cell r="AA3531" t="str">
            <v>PV1-2001-2669</v>
          </cell>
          <cell r="AB3531" t="str">
            <v>1-2001-2669</v>
          </cell>
        </row>
        <row r="3532">
          <cell r="P3532" t="str">
            <v>JTFPX22P9K0089609</v>
          </cell>
          <cell r="Q3532">
            <v>90430</v>
          </cell>
          <cell r="R3532">
            <v>739288.81</v>
          </cell>
          <cell r="S3532">
            <v>43862</v>
          </cell>
          <cell r="T3532">
            <v>45688</v>
          </cell>
          <cell r="U3532">
            <v>6900292878</v>
          </cell>
          <cell r="V3532">
            <v>0</v>
          </cell>
          <cell r="W3532">
            <v>270</v>
          </cell>
          <cell r="X3532">
            <v>226711.87000000002</v>
          </cell>
          <cell r="Y3532">
            <v>1126853.8600000001</v>
          </cell>
          <cell r="Z3532" t="str">
            <v>ISMAEL</v>
          </cell>
          <cell r="AA3532" t="str">
            <v>PV1-2001-2670</v>
          </cell>
          <cell r="AB3532" t="str">
            <v>1-2001-2670</v>
          </cell>
        </row>
        <row r="3533">
          <cell r="P3533" t="str">
            <v>JTFPX22P8K0090430</v>
          </cell>
          <cell r="Q3533">
            <v>89584</v>
          </cell>
          <cell r="R3533">
            <v>710526.25</v>
          </cell>
          <cell r="S3533">
            <v>43862</v>
          </cell>
          <cell r="T3533">
            <v>45382</v>
          </cell>
          <cell r="U3533">
            <v>6900292886</v>
          </cell>
          <cell r="V3533">
            <v>0</v>
          </cell>
          <cell r="W3533">
            <v>300</v>
          </cell>
          <cell r="X3533">
            <v>217694.49</v>
          </cell>
          <cell r="Y3533">
            <v>1100713.6900000002</v>
          </cell>
          <cell r="Z3533" t="str">
            <v>ISMAEL</v>
          </cell>
          <cell r="AA3533" t="str">
            <v>PV1-2001-2673</v>
          </cell>
          <cell r="AB3533" t="str">
            <v>1-2001-2673</v>
          </cell>
        </row>
        <row r="3534">
          <cell r="P3534" t="str">
            <v>JTFPX22P8K0089584</v>
          </cell>
          <cell r="Q3534">
            <v>89603</v>
          </cell>
          <cell r="R3534">
            <v>703474.04</v>
          </cell>
          <cell r="S3534">
            <v>43862</v>
          </cell>
          <cell r="T3534">
            <v>45504</v>
          </cell>
          <cell r="U3534">
            <v>6900292894</v>
          </cell>
          <cell r="V3534">
            <v>0</v>
          </cell>
          <cell r="W3534">
            <v>300</v>
          </cell>
          <cell r="X3534">
            <v>217963.58999999997</v>
          </cell>
          <cell r="Y3534">
            <v>1073276.4000000001</v>
          </cell>
          <cell r="Z3534" t="str">
            <v>ISMAEL</v>
          </cell>
          <cell r="AA3534" t="str">
            <v>PV1-2001-2671</v>
          </cell>
          <cell r="AB3534" t="str">
            <v>1-2001-2671</v>
          </cell>
        </row>
        <row r="3535">
          <cell r="P3535" t="str">
            <v>JTFPX22P8K0090413</v>
          </cell>
          <cell r="Q3535">
            <v>89609</v>
          </cell>
          <cell r="R3535">
            <v>712789.53</v>
          </cell>
          <cell r="S3535">
            <v>43862</v>
          </cell>
          <cell r="T3535">
            <v>45260</v>
          </cell>
          <cell r="U3535">
            <v>6900292902</v>
          </cell>
          <cell r="V3535">
            <v>0</v>
          </cell>
          <cell r="W3535">
            <v>270</v>
          </cell>
          <cell r="X3535">
            <v>215363.64</v>
          </cell>
          <cell r="Y3535">
            <v>1111391.4600000002</v>
          </cell>
          <cell r="Z3535" t="str">
            <v>ISMAEL</v>
          </cell>
          <cell r="AA3535" t="str">
            <v>PV1-2001-2672</v>
          </cell>
          <cell r="AB3535" t="str">
            <v>1-2001-2672</v>
          </cell>
        </row>
        <row r="3536">
          <cell r="P3536" t="str">
            <v>JTFPX22P9K0090419</v>
          </cell>
          <cell r="Q3536">
            <v>90419</v>
          </cell>
          <cell r="R3536">
            <v>551478</v>
          </cell>
          <cell r="S3536">
            <v>43882</v>
          </cell>
          <cell r="T3536">
            <v>44865</v>
          </cell>
          <cell r="U3536">
            <v>6900292910</v>
          </cell>
          <cell r="V3536">
            <v>0</v>
          </cell>
          <cell r="W3536">
            <v>180</v>
          </cell>
          <cell r="X3536">
            <v>135279.03999999998</v>
          </cell>
          <cell r="Y3536">
            <v>787247.68</v>
          </cell>
          <cell r="Z3536" t="str">
            <v>JOEL</v>
          </cell>
          <cell r="AA3536" t="str">
            <v>PV1-2001-3141</v>
          </cell>
          <cell r="AB3536" t="str">
            <v>1-2001-3141</v>
          </cell>
        </row>
        <row r="3537">
          <cell r="P3537" t="str">
            <v>JTFPX22P2K0090424</v>
          </cell>
          <cell r="Q3537">
            <v>90424</v>
          </cell>
          <cell r="R3537">
            <v>637431.75</v>
          </cell>
          <cell r="S3537">
            <v>43890</v>
          </cell>
          <cell r="T3537">
            <v>44834</v>
          </cell>
          <cell r="U3537">
            <v>6900307130</v>
          </cell>
          <cell r="V3537">
            <v>0</v>
          </cell>
          <cell r="W3537">
            <v>0</v>
          </cell>
          <cell r="X3537">
            <v>14500</v>
          </cell>
          <cell r="Y3537">
            <v>802610.34</v>
          </cell>
          <cell r="Z3537" t="str">
            <v>IZAR</v>
          </cell>
          <cell r="AA3537" t="str">
            <v>PV1-2001-2606</v>
          </cell>
          <cell r="AB3537" t="str">
            <v>1-2001-2606</v>
          </cell>
        </row>
        <row r="3538">
          <cell r="P3538" t="str">
            <v>DACION EN PAGO</v>
          </cell>
          <cell r="Q3538" t="str">
            <v>90439DACION2</v>
          </cell>
          <cell r="R3538">
            <v>586331.31999999995</v>
          </cell>
          <cell r="S3538">
            <v>43935</v>
          </cell>
          <cell r="T3538">
            <v>44865</v>
          </cell>
          <cell r="U3538" t="str">
            <v>N/A</v>
          </cell>
          <cell r="V3538" t="str">
            <v>No</v>
          </cell>
          <cell r="W3538" t="str">
            <v>0.00</v>
          </cell>
          <cell r="X3538" t="str">
            <v>0.00</v>
          </cell>
          <cell r="Y3538" t="str">
            <v>0.00</v>
          </cell>
          <cell r="Z3538" t="str">
            <v>SIN ASIGNACIÓN</v>
          </cell>
          <cell r="AA3538" t="str">
            <v>PV1-2001-3291</v>
          </cell>
          <cell r="AB3538" t="str">
            <v>1-2001-3291</v>
          </cell>
        </row>
        <row r="3539">
          <cell r="P3539" t="str">
            <v>JTFPX22P5K0085265</v>
          </cell>
          <cell r="Q3539">
            <v>85265</v>
          </cell>
          <cell r="R3539">
            <v>576591.80000000005</v>
          </cell>
          <cell r="S3539">
            <v>43398</v>
          </cell>
          <cell r="T3539">
            <v>44834</v>
          </cell>
          <cell r="U3539">
            <v>6900032977</v>
          </cell>
          <cell r="V3539" t="str">
            <v>No</v>
          </cell>
          <cell r="W3539" t="str">
            <v>0.00</v>
          </cell>
          <cell r="X3539" t="str">
            <v>0.00</v>
          </cell>
          <cell r="Y3539" t="str">
            <v>0.00</v>
          </cell>
          <cell r="Z3539" t="str">
            <v>SIN ASIGNACIÓN</v>
          </cell>
          <cell r="AA3539" t="str">
            <v>PV1-2001-1223</v>
          </cell>
          <cell r="AB3539" t="str">
            <v>1-2001-1223</v>
          </cell>
        </row>
        <row r="3540">
          <cell r="P3540" t="str">
            <v>JTFPX22P8K0084949</v>
          </cell>
          <cell r="Q3540">
            <v>84949</v>
          </cell>
          <cell r="R3540">
            <v>576591.80000000005</v>
          </cell>
          <cell r="S3540">
            <v>43363</v>
          </cell>
          <cell r="T3540">
            <v>44865</v>
          </cell>
          <cell r="U3540">
            <v>6900292985</v>
          </cell>
          <cell r="V3540">
            <v>0</v>
          </cell>
          <cell r="W3540">
            <v>360</v>
          </cell>
          <cell r="X3540">
            <v>234403.94</v>
          </cell>
          <cell r="Y3540">
            <v>635880.56999999995</v>
          </cell>
          <cell r="Z3540" t="str">
            <v>JORGE</v>
          </cell>
          <cell r="AA3540" t="str">
            <v>PV1-2001-1178</v>
          </cell>
          <cell r="AB3540" t="str">
            <v>1-2001-1178</v>
          </cell>
        </row>
        <row r="3541">
          <cell r="P3541" t="str">
            <v>JTFPX22P8K0084756</v>
          </cell>
          <cell r="Q3541">
            <v>84756</v>
          </cell>
          <cell r="R3541">
            <v>576591.80000000005</v>
          </cell>
          <cell r="S3541">
            <v>43402</v>
          </cell>
          <cell r="T3541">
            <v>44865</v>
          </cell>
          <cell r="U3541">
            <v>6900293223</v>
          </cell>
          <cell r="V3541" t="str">
            <v>No</v>
          </cell>
          <cell r="W3541" t="str">
            <v>0.00</v>
          </cell>
          <cell r="X3541" t="str">
            <v>0.00</v>
          </cell>
          <cell r="Y3541" t="str">
            <v>0.00</v>
          </cell>
          <cell r="Z3541" t="str">
            <v>JORGE</v>
          </cell>
          <cell r="AA3541" t="str">
            <v>PV1-2001-1226</v>
          </cell>
          <cell r="AB3541" t="str">
            <v>1-2001-1226</v>
          </cell>
        </row>
        <row r="3542">
          <cell r="P3542" t="str">
            <v>JTFPX22P8K0084725</v>
          </cell>
          <cell r="Q3542">
            <v>84725</v>
          </cell>
          <cell r="R3542">
            <v>536591.80000000005</v>
          </cell>
          <cell r="S3542">
            <v>43363</v>
          </cell>
          <cell r="T3542">
            <v>44804</v>
          </cell>
          <cell r="U3542">
            <v>6900292977</v>
          </cell>
          <cell r="V3542">
            <v>0</v>
          </cell>
          <cell r="W3542">
            <v>300</v>
          </cell>
          <cell r="X3542">
            <v>204510.71</v>
          </cell>
          <cell r="Y3542">
            <v>662647.34999999986</v>
          </cell>
          <cell r="Z3542" t="str">
            <v>ISMAEL</v>
          </cell>
          <cell r="AA3542" t="str">
            <v>PV1-2001-1179</v>
          </cell>
          <cell r="AB3542" t="str">
            <v>1-2001-1179</v>
          </cell>
        </row>
        <row r="3543">
          <cell r="P3543" t="str">
            <v>DACION EN PAGO</v>
          </cell>
          <cell r="Q3543">
            <v>84489</v>
          </cell>
          <cell r="R3543">
            <v>576591.80000000005</v>
          </cell>
          <cell r="S3543">
            <v>43402</v>
          </cell>
          <cell r="T3543">
            <v>44834</v>
          </cell>
          <cell r="U3543">
            <v>6900293249</v>
          </cell>
          <cell r="V3543" t="str">
            <v>No</v>
          </cell>
          <cell r="W3543" t="str">
            <v>0.00</v>
          </cell>
          <cell r="X3543" t="str">
            <v>0.00</v>
          </cell>
          <cell r="Y3543" t="str">
            <v>0.00</v>
          </cell>
          <cell r="Z3543" t="str">
            <v>SIN ASIGNACIÓN</v>
          </cell>
          <cell r="AA3543" t="str">
            <v>PV1-2001-1227</v>
          </cell>
          <cell r="AB3543" t="str">
            <v>1-2001-1227</v>
          </cell>
        </row>
        <row r="3544">
          <cell r="P3544" t="str">
            <v>JTFPX22P9K0085429</v>
          </cell>
          <cell r="Q3544">
            <v>85429</v>
          </cell>
          <cell r="R3544">
            <v>576591.80000000005</v>
          </cell>
          <cell r="S3544">
            <v>43383</v>
          </cell>
          <cell r="T3544">
            <v>44865</v>
          </cell>
          <cell r="U3544">
            <v>6900293165</v>
          </cell>
          <cell r="V3544">
            <v>0</v>
          </cell>
          <cell r="W3544">
            <v>150</v>
          </cell>
          <cell r="X3544">
            <v>116416.48000000003</v>
          </cell>
          <cell r="Y3544">
            <v>506227.6999999999</v>
          </cell>
          <cell r="Z3544" t="str">
            <v>ISMAEL</v>
          </cell>
          <cell r="AA3544" t="str">
            <v>PV1-2001-1214</v>
          </cell>
          <cell r="AB3544" t="str">
            <v>1-2001-1214</v>
          </cell>
        </row>
        <row r="3545">
          <cell r="P3545" t="str">
            <v>JTFPX22P6K0084786</v>
          </cell>
          <cell r="Q3545">
            <v>84786</v>
          </cell>
          <cell r="R3545">
            <v>576591.80000000005</v>
          </cell>
          <cell r="S3545">
            <v>43342</v>
          </cell>
          <cell r="T3545">
            <v>44865</v>
          </cell>
          <cell r="U3545">
            <v>6900306991</v>
          </cell>
          <cell r="V3545">
            <v>0</v>
          </cell>
          <cell r="W3545">
            <v>0</v>
          </cell>
          <cell r="X3545">
            <v>0</v>
          </cell>
          <cell r="Y3545">
            <v>333942.23</v>
          </cell>
          <cell r="Z3545" t="str">
            <v>Dolores Aguilar</v>
          </cell>
          <cell r="AA3545" t="str">
            <v>PV1-2001-1139</v>
          </cell>
          <cell r="AB3545" t="str">
            <v>1-2001-1139</v>
          </cell>
        </row>
        <row r="3546">
          <cell r="P3546" t="str">
            <v>DACION EN PAGO</v>
          </cell>
          <cell r="Q3546">
            <v>85375</v>
          </cell>
          <cell r="R3546">
            <v>576591.80000000005</v>
          </cell>
          <cell r="S3546">
            <v>43368</v>
          </cell>
          <cell r="T3546">
            <v>44834</v>
          </cell>
          <cell r="U3546">
            <v>6900293074</v>
          </cell>
          <cell r="V3546" t="str">
            <v>No</v>
          </cell>
          <cell r="W3546" t="str">
            <v>0.00</v>
          </cell>
          <cell r="X3546" t="str">
            <v>0.00</v>
          </cell>
          <cell r="Y3546" t="str">
            <v>0.00</v>
          </cell>
          <cell r="Z3546" t="str">
            <v>SIN ASIGNACIÓN</v>
          </cell>
          <cell r="AA3546" t="str">
            <v>PV1-2001-1191</v>
          </cell>
          <cell r="AB3546" t="str">
            <v>1-2001-1191</v>
          </cell>
        </row>
        <row r="3547">
          <cell r="P3547" t="str">
            <v>JTFPX22P0K0084217</v>
          </cell>
          <cell r="Q3547">
            <v>84217</v>
          </cell>
          <cell r="R3547">
            <v>576591.80000000005</v>
          </cell>
          <cell r="S3547">
            <v>43399</v>
          </cell>
          <cell r="T3547">
            <v>44834</v>
          </cell>
          <cell r="U3547">
            <v>6900293215</v>
          </cell>
          <cell r="V3547">
            <v>0</v>
          </cell>
          <cell r="W3547">
            <v>0</v>
          </cell>
          <cell r="X3547">
            <v>7538.31</v>
          </cell>
          <cell r="Y3547">
            <v>312441.32</v>
          </cell>
          <cell r="Z3547" t="str">
            <v>JORGE</v>
          </cell>
          <cell r="AA3547" t="str">
            <v>PV1-2001-13602</v>
          </cell>
          <cell r="AB3547" t="str">
            <v>1-2001-13602</v>
          </cell>
        </row>
        <row r="3548">
          <cell r="P3548" t="str">
            <v>DACION EN PAGO</v>
          </cell>
          <cell r="Q3548">
            <v>85194</v>
          </cell>
          <cell r="R3548">
            <v>576591.80000000005</v>
          </cell>
          <cell r="S3548">
            <v>43378</v>
          </cell>
          <cell r="T3548">
            <v>44834</v>
          </cell>
          <cell r="U3548">
            <v>6900293140</v>
          </cell>
          <cell r="V3548" t="str">
            <v>No</v>
          </cell>
          <cell r="W3548" t="str">
            <v>0.00</v>
          </cell>
          <cell r="X3548" t="str">
            <v>0.00</v>
          </cell>
          <cell r="Y3548" t="str">
            <v>0.00</v>
          </cell>
          <cell r="Z3548" t="str">
            <v>SIN ASIGNACIÓN</v>
          </cell>
          <cell r="AA3548" t="str">
            <v>PV1-2001-1213</v>
          </cell>
          <cell r="AB3548" t="str">
            <v>1-2001-1213</v>
          </cell>
        </row>
        <row r="3549">
          <cell r="P3549" t="str">
            <v>JTFPX22P4K0084818</v>
          </cell>
          <cell r="Q3549">
            <v>84818</v>
          </cell>
          <cell r="R3549">
            <v>576591.80000000005</v>
          </cell>
          <cell r="S3549">
            <v>43343</v>
          </cell>
          <cell r="T3549">
            <v>44834</v>
          </cell>
          <cell r="U3549">
            <v>6900292969</v>
          </cell>
          <cell r="V3549" t="str">
            <v>No</v>
          </cell>
          <cell r="W3549" t="str">
            <v>0.00</v>
          </cell>
          <cell r="X3549" t="str">
            <v>0.00</v>
          </cell>
          <cell r="Y3549" t="str">
            <v>0.00</v>
          </cell>
          <cell r="Z3549" t="str">
            <v>JOEL</v>
          </cell>
          <cell r="AA3549" t="str">
            <v>PV1-2001-1143</v>
          </cell>
          <cell r="AB3549" t="str">
            <v>1-2001-1143</v>
          </cell>
        </row>
        <row r="3550">
          <cell r="P3550" t="str">
            <v>JTFPX22P8K0085129</v>
          </cell>
          <cell r="Q3550">
            <v>85129</v>
          </cell>
          <cell r="R3550">
            <v>501591.8</v>
          </cell>
          <cell r="S3550">
            <v>43367</v>
          </cell>
          <cell r="T3550">
            <v>44865</v>
          </cell>
          <cell r="U3550">
            <v>6900293033</v>
          </cell>
          <cell r="V3550">
            <v>0</v>
          </cell>
          <cell r="W3550">
            <v>300</v>
          </cell>
          <cell r="X3550">
            <v>176596.46000000005</v>
          </cell>
          <cell r="Y3550">
            <v>491605.45</v>
          </cell>
          <cell r="Z3550" t="str">
            <v>JORGE</v>
          </cell>
          <cell r="AA3550" t="str">
            <v>PV1-2001-1185</v>
          </cell>
          <cell r="AB3550" t="str">
            <v>1-2001-1185</v>
          </cell>
        </row>
        <row r="3551">
          <cell r="P3551" t="str">
            <v>JTFPX22PXK0084855</v>
          </cell>
          <cell r="Q3551">
            <v>84855</v>
          </cell>
          <cell r="R3551">
            <v>536591.80000000005</v>
          </cell>
          <cell r="S3551">
            <v>43368</v>
          </cell>
          <cell r="T3551">
            <v>44834</v>
          </cell>
          <cell r="U3551">
            <v>6900293082</v>
          </cell>
          <cell r="V3551">
            <v>0</v>
          </cell>
          <cell r="W3551">
            <v>0</v>
          </cell>
          <cell r="X3551">
            <v>559.9</v>
          </cell>
          <cell r="Y3551">
            <v>267714.28000000003</v>
          </cell>
          <cell r="Z3551" t="str">
            <v>BEATRIZ</v>
          </cell>
          <cell r="AA3551" t="str">
            <v>PV1-2001-1190</v>
          </cell>
          <cell r="AB3551" t="str">
            <v>1-2001-1190</v>
          </cell>
        </row>
        <row r="3552">
          <cell r="P3552" t="str">
            <v>JTFPX22P4K0085239</v>
          </cell>
          <cell r="Q3552">
            <v>85239</v>
          </cell>
          <cell r="R3552">
            <v>576591.80000000005</v>
          </cell>
          <cell r="S3552">
            <v>43368</v>
          </cell>
          <cell r="T3552">
            <v>44865</v>
          </cell>
          <cell r="U3552">
            <v>6900293058</v>
          </cell>
          <cell r="V3552">
            <v>0</v>
          </cell>
          <cell r="W3552">
            <v>120</v>
          </cell>
          <cell r="X3552">
            <v>110348.95000000001</v>
          </cell>
          <cell r="Y3552">
            <v>432509.76</v>
          </cell>
          <cell r="Z3552" t="str">
            <v>Dolores Aguilar</v>
          </cell>
          <cell r="AA3552" t="str">
            <v>PV1-2001-1189</v>
          </cell>
          <cell r="AB3552" t="str">
            <v>1-2001-1189</v>
          </cell>
        </row>
        <row r="3553">
          <cell r="P3553" t="str">
            <v>JTFPX22P5K0084696</v>
          </cell>
          <cell r="Q3553">
            <v>84696</v>
          </cell>
          <cell r="R3553">
            <v>576591.80000000005</v>
          </cell>
          <cell r="S3553">
            <v>43391</v>
          </cell>
          <cell r="T3553">
            <v>44834</v>
          </cell>
          <cell r="U3553">
            <v>6900293207</v>
          </cell>
          <cell r="V3553" t="str">
            <v>No</v>
          </cell>
          <cell r="W3553" t="str">
            <v>0.00</v>
          </cell>
          <cell r="X3553" t="str">
            <v>0.00</v>
          </cell>
          <cell r="Y3553" t="str">
            <v>0.00</v>
          </cell>
          <cell r="Z3553" t="str">
            <v>IZAR</v>
          </cell>
          <cell r="AA3553" t="str">
            <v>PV1-2001-1221</v>
          </cell>
          <cell r="AB3553" t="str">
            <v>1-2001-1221</v>
          </cell>
        </row>
        <row r="3554">
          <cell r="P3554" t="str">
            <v>JTFPX22P2K0085580</v>
          </cell>
          <cell r="Q3554">
            <v>85580</v>
          </cell>
          <cell r="R3554">
            <v>576591.80000000005</v>
          </cell>
          <cell r="S3554">
            <v>43372</v>
          </cell>
          <cell r="T3554">
            <v>44834</v>
          </cell>
          <cell r="U3554">
            <v>6900307015</v>
          </cell>
          <cell r="V3554">
            <v>0</v>
          </cell>
          <cell r="W3554">
            <v>0</v>
          </cell>
          <cell r="X3554">
            <v>0</v>
          </cell>
          <cell r="Y3554">
            <v>443876.89</v>
          </cell>
          <cell r="Z3554" t="str">
            <v>Dolores Aguilar</v>
          </cell>
          <cell r="AA3554" t="str">
            <v>PV1-2001-1202</v>
          </cell>
          <cell r="AB3554" t="str">
            <v>1-2001-1202</v>
          </cell>
        </row>
        <row r="3555">
          <cell r="P3555" t="str">
            <v>JTFPX22P5K0084665</v>
          </cell>
          <cell r="Q3555">
            <v>84665</v>
          </cell>
          <cell r="R3555">
            <v>551591.80000000005</v>
          </cell>
          <cell r="S3555">
            <v>43402</v>
          </cell>
          <cell r="T3555">
            <v>44865</v>
          </cell>
          <cell r="U3555">
            <v>6900293231</v>
          </cell>
          <cell r="V3555" t="str">
            <v>No</v>
          </cell>
          <cell r="W3555" t="str">
            <v>0.00</v>
          </cell>
          <cell r="X3555" t="str">
            <v>0.00</v>
          </cell>
          <cell r="Y3555" t="str">
            <v>0.00</v>
          </cell>
          <cell r="Z3555" t="str">
            <v>SIN ASIGNACIÓN</v>
          </cell>
          <cell r="AA3555" t="str">
            <v>PV1-2001-1228</v>
          </cell>
          <cell r="AB3555" t="str">
            <v>1-2001-1228</v>
          </cell>
        </row>
        <row r="3556">
          <cell r="P3556" t="str">
            <v>JTFPX22P6K0085632</v>
          </cell>
          <cell r="Q3556">
            <v>85632</v>
          </cell>
          <cell r="R3556">
            <v>576591.80000000005</v>
          </cell>
          <cell r="S3556">
            <v>43370</v>
          </cell>
          <cell r="T3556">
            <v>44834</v>
          </cell>
          <cell r="U3556">
            <v>6900293108</v>
          </cell>
          <cell r="V3556">
            <v>0</v>
          </cell>
          <cell r="W3556">
            <v>180</v>
          </cell>
          <cell r="X3556">
            <v>128779.68000000001</v>
          </cell>
          <cell r="Y3556">
            <v>477363.91</v>
          </cell>
          <cell r="Z3556" t="str">
            <v>JOEL</v>
          </cell>
          <cell r="AA3556" t="str">
            <v>PV1-2001-1193</v>
          </cell>
          <cell r="AB3556" t="str">
            <v>1-2001-1193</v>
          </cell>
        </row>
        <row r="3557">
          <cell r="P3557" t="str">
            <v>JTFPX22P2K0085336</v>
          </cell>
          <cell r="Q3557">
            <v>85336</v>
          </cell>
          <cell r="R3557">
            <v>576591.80000000005</v>
          </cell>
          <cell r="S3557">
            <v>43367</v>
          </cell>
          <cell r="T3557">
            <v>44834</v>
          </cell>
          <cell r="U3557">
            <v>6900293025</v>
          </cell>
          <cell r="V3557">
            <v>0</v>
          </cell>
          <cell r="W3557">
            <v>210</v>
          </cell>
          <cell r="X3557">
            <v>176178.29</v>
          </cell>
          <cell r="Y3557">
            <v>551674.48000000021</v>
          </cell>
          <cell r="Z3557" t="str">
            <v>IZAR</v>
          </cell>
          <cell r="AA3557" t="str">
            <v>PV1-2001-1186</v>
          </cell>
          <cell r="AB3557" t="str">
            <v>1-2001-1186</v>
          </cell>
        </row>
        <row r="3558">
          <cell r="P3558" t="str">
            <v>JTFPX22P4K0084785</v>
          </cell>
          <cell r="Q3558">
            <v>84785</v>
          </cell>
          <cell r="R3558">
            <v>576591.80000000005</v>
          </cell>
          <cell r="S3558">
            <v>43383</v>
          </cell>
          <cell r="T3558">
            <v>44834</v>
          </cell>
          <cell r="U3558">
            <v>6900293157</v>
          </cell>
          <cell r="V3558">
            <v>0</v>
          </cell>
          <cell r="W3558">
            <v>0</v>
          </cell>
          <cell r="X3558">
            <v>4901.37</v>
          </cell>
          <cell r="Y3558">
            <v>356082.91</v>
          </cell>
          <cell r="Z3558" t="str">
            <v>IZAR</v>
          </cell>
          <cell r="AA3558" t="str">
            <v>PV1-2001-1215</v>
          </cell>
          <cell r="AB3558" t="str">
            <v>1-2001-1215</v>
          </cell>
        </row>
        <row r="3559">
          <cell r="P3559" t="str">
            <v>JTFPX22P7K0085655</v>
          </cell>
          <cell r="Q3559">
            <v>85655</v>
          </cell>
          <cell r="R3559">
            <v>576591.80000000005</v>
          </cell>
          <cell r="S3559">
            <v>43371</v>
          </cell>
          <cell r="T3559">
            <v>44834</v>
          </cell>
          <cell r="U3559">
            <v>6900306496</v>
          </cell>
          <cell r="V3559">
            <v>0</v>
          </cell>
          <cell r="W3559">
            <v>30</v>
          </cell>
          <cell r="X3559">
            <v>22858.93</v>
          </cell>
          <cell r="Y3559">
            <v>517342.07</v>
          </cell>
          <cell r="Z3559" t="str">
            <v>JOEL</v>
          </cell>
          <cell r="AA3559" t="str">
            <v>PV1-2001-1201</v>
          </cell>
          <cell r="AB3559" t="str">
            <v>1-2001-1201</v>
          </cell>
        </row>
        <row r="3560">
          <cell r="P3560" t="str">
            <v>JTFPX22P3K0085295</v>
          </cell>
          <cell r="Q3560">
            <v>85295</v>
          </cell>
          <cell r="R3560">
            <v>576591.80000000005</v>
          </cell>
          <cell r="S3560">
            <v>43367</v>
          </cell>
          <cell r="T3560">
            <v>44834</v>
          </cell>
          <cell r="U3560">
            <v>6900293017</v>
          </cell>
          <cell r="V3560">
            <v>0</v>
          </cell>
          <cell r="W3560">
            <v>60</v>
          </cell>
          <cell r="X3560">
            <v>54310.65</v>
          </cell>
          <cell r="Y3560">
            <v>401708.04000000004</v>
          </cell>
          <cell r="Z3560" t="str">
            <v>JORGE</v>
          </cell>
          <cell r="AA3560" t="str">
            <v>PV1-2001-1184</v>
          </cell>
          <cell r="AB3560" t="str">
            <v>1-2001-1184</v>
          </cell>
        </row>
        <row r="3561">
          <cell r="P3561" t="str">
            <v>JTFPX22P7K0085543</v>
          </cell>
          <cell r="Q3561">
            <v>85543</v>
          </cell>
          <cell r="R3561">
            <v>576591.80000000005</v>
          </cell>
          <cell r="S3561">
            <v>43370</v>
          </cell>
          <cell r="T3561">
            <v>44865</v>
          </cell>
          <cell r="U3561">
            <v>6900293116</v>
          </cell>
          <cell r="V3561">
            <v>0</v>
          </cell>
          <cell r="W3561">
            <v>0</v>
          </cell>
          <cell r="X3561">
            <v>0</v>
          </cell>
          <cell r="Y3561">
            <v>285739.89</v>
          </cell>
          <cell r="Z3561" t="str">
            <v>ISMAEL</v>
          </cell>
          <cell r="AA3561" t="str">
            <v>PV1-2001-1194</v>
          </cell>
          <cell r="AB3561" t="str">
            <v>1-2001-1194</v>
          </cell>
        </row>
        <row r="3562">
          <cell r="P3562" t="str">
            <v>JTFPX22P1K0084856</v>
          </cell>
          <cell r="Q3562">
            <v>84856</v>
          </cell>
          <cell r="R3562">
            <v>576591.80000000005</v>
          </cell>
          <cell r="S3562">
            <v>43343</v>
          </cell>
          <cell r="T3562">
            <v>44834</v>
          </cell>
          <cell r="U3562">
            <v>6900292944</v>
          </cell>
          <cell r="V3562">
            <v>0</v>
          </cell>
          <cell r="W3562">
            <v>210</v>
          </cell>
          <cell r="X3562">
            <v>178269.36000000002</v>
          </cell>
          <cell r="Y3562">
            <v>523500.19</v>
          </cell>
          <cell r="Z3562" t="str">
            <v>JOEL</v>
          </cell>
          <cell r="AA3562" t="str">
            <v>PV1-2001-1140</v>
          </cell>
          <cell r="AB3562" t="str">
            <v>1-2001-1140</v>
          </cell>
        </row>
        <row r="3563">
          <cell r="P3563" t="str">
            <v>JTFPX22P7K0084893</v>
          </cell>
          <cell r="Q3563">
            <v>84893</v>
          </cell>
          <cell r="R3563">
            <v>576591.80000000005</v>
          </cell>
          <cell r="S3563">
            <v>43367</v>
          </cell>
          <cell r="T3563">
            <v>44834</v>
          </cell>
          <cell r="U3563">
            <v>6900293041</v>
          </cell>
          <cell r="V3563">
            <v>0</v>
          </cell>
          <cell r="W3563">
            <v>300</v>
          </cell>
          <cell r="X3563">
            <v>215589.65</v>
          </cell>
          <cell r="Y3563">
            <v>602953.30999999982</v>
          </cell>
          <cell r="Z3563" t="str">
            <v>JOEL</v>
          </cell>
          <cell r="AA3563" t="str">
            <v>PV1-2001-1187</v>
          </cell>
          <cell r="AB3563" t="str">
            <v>1-2001-1187</v>
          </cell>
        </row>
        <row r="3564">
          <cell r="P3564" t="str">
            <v>JTFPX22P6K0084609</v>
          </cell>
          <cell r="Q3564">
            <v>84609</v>
          </cell>
          <cell r="R3564">
            <v>576591.80000000005</v>
          </cell>
          <cell r="S3564">
            <v>43391</v>
          </cell>
          <cell r="T3564">
            <v>44865</v>
          </cell>
          <cell r="U3564">
            <v>6900293199</v>
          </cell>
          <cell r="V3564" t="str">
            <v>No</v>
          </cell>
          <cell r="W3564" t="str">
            <v>0.00</v>
          </cell>
          <cell r="X3564" t="str">
            <v>0.00</v>
          </cell>
          <cell r="Y3564" t="str">
            <v>0.00</v>
          </cell>
          <cell r="Z3564" t="str">
            <v>JORGE</v>
          </cell>
          <cell r="AA3564" t="str">
            <v>PV1-2001-1220</v>
          </cell>
          <cell r="AB3564" t="str">
            <v>1-2001-1220</v>
          </cell>
        </row>
        <row r="3565">
          <cell r="P3565" t="str">
            <v>JTFPX22P4K0085063</v>
          </cell>
          <cell r="Q3565">
            <v>85063</v>
          </cell>
          <cell r="R3565">
            <v>576591.80000000005</v>
          </cell>
          <cell r="S3565">
            <v>43364</v>
          </cell>
          <cell r="T3565">
            <v>44834</v>
          </cell>
          <cell r="U3565">
            <v>6900292993</v>
          </cell>
          <cell r="V3565">
            <v>0</v>
          </cell>
          <cell r="W3565">
            <v>150</v>
          </cell>
          <cell r="X3565">
            <v>122044.05</v>
          </cell>
          <cell r="Y3565">
            <v>465138.53999999992</v>
          </cell>
          <cell r="Z3565" t="str">
            <v>JORGE</v>
          </cell>
          <cell r="AA3565" t="str">
            <v>PV1-2001-1181</v>
          </cell>
          <cell r="AB3565" t="str">
            <v>1-2001-1181</v>
          </cell>
        </row>
        <row r="3566">
          <cell r="P3566" t="str">
            <v>JTFPX22P8K0084918</v>
          </cell>
          <cell r="Q3566">
            <v>84918</v>
          </cell>
          <cell r="R3566">
            <v>576591.80000000005</v>
          </cell>
          <cell r="S3566">
            <v>43368</v>
          </cell>
          <cell r="T3566">
            <v>44865</v>
          </cell>
          <cell r="U3566">
            <v>6900311256</v>
          </cell>
          <cell r="V3566">
            <v>0</v>
          </cell>
          <cell r="W3566">
            <v>0</v>
          </cell>
          <cell r="X3566">
            <v>0</v>
          </cell>
          <cell r="Y3566">
            <v>324566.34999999998</v>
          </cell>
          <cell r="Z3566" t="str">
            <v>Dolores Aguilar</v>
          </cell>
          <cell r="AA3566" t="str">
            <v>PV1-2001-1188</v>
          </cell>
          <cell r="AB3566" t="str">
            <v>1-2001-1188</v>
          </cell>
        </row>
        <row r="3567">
          <cell r="P3567" t="str">
            <v>JTFPX22P4K0085404</v>
          </cell>
          <cell r="Q3567">
            <v>85404</v>
          </cell>
          <cell r="R3567">
            <v>576591.80000000005</v>
          </cell>
          <cell r="S3567">
            <v>43385</v>
          </cell>
          <cell r="T3567">
            <v>44834</v>
          </cell>
          <cell r="U3567">
            <v>6900293181</v>
          </cell>
          <cell r="V3567" t="str">
            <v>No</v>
          </cell>
          <cell r="W3567" t="str">
            <v>0.00</v>
          </cell>
          <cell r="X3567" t="str">
            <v>0.00</v>
          </cell>
          <cell r="Y3567" t="str">
            <v>0.00</v>
          </cell>
          <cell r="Z3567" t="str">
            <v>BEATRIZ</v>
          </cell>
          <cell r="AA3567" t="str">
            <v>PV1-2001-1217</v>
          </cell>
          <cell r="AB3567" t="str">
            <v>1-2001-1217</v>
          </cell>
        </row>
        <row r="3568">
          <cell r="P3568" t="str">
            <v>JTFPX22P2K0084980</v>
          </cell>
          <cell r="Q3568">
            <v>84980</v>
          </cell>
          <cell r="R3568">
            <v>576591.80000000005</v>
          </cell>
          <cell r="S3568">
            <v>43343</v>
          </cell>
          <cell r="T3568">
            <v>44834</v>
          </cell>
          <cell r="U3568">
            <v>6900311157</v>
          </cell>
          <cell r="V3568">
            <v>0</v>
          </cell>
          <cell r="W3568">
            <v>0</v>
          </cell>
          <cell r="X3568">
            <v>9383.8799999999992</v>
          </cell>
          <cell r="Y3568">
            <v>261322.19</v>
          </cell>
          <cell r="Z3568" t="str">
            <v>JOEL</v>
          </cell>
          <cell r="AA3568" t="str">
            <v>PV1-2001-1141</v>
          </cell>
          <cell r="AB3568" t="str">
            <v>1-2001-1141</v>
          </cell>
        </row>
        <row r="3569">
          <cell r="P3569" t="str">
            <v>JTFPX22P4K0084754</v>
          </cell>
          <cell r="Q3569">
            <v>84754</v>
          </cell>
          <cell r="R3569">
            <v>576591.80000000005</v>
          </cell>
          <cell r="S3569">
            <v>43385</v>
          </cell>
          <cell r="T3569">
            <v>45626</v>
          </cell>
          <cell r="U3569">
            <v>6900307007</v>
          </cell>
          <cell r="V3569">
            <v>0</v>
          </cell>
          <cell r="W3569">
            <v>0</v>
          </cell>
          <cell r="X3569">
            <v>0</v>
          </cell>
          <cell r="Y3569">
            <v>416959.42</v>
          </cell>
          <cell r="Z3569" t="str">
            <v>Dolores Aguilar</v>
          </cell>
          <cell r="AA3569" t="str">
            <v>PV1-2001-1216</v>
          </cell>
          <cell r="AB3569" t="str">
            <v>1-2001-1216</v>
          </cell>
        </row>
        <row r="3570">
          <cell r="P3570" t="str">
            <v>JTFPX22PXK0085634</v>
          </cell>
          <cell r="Q3570">
            <v>85634</v>
          </cell>
          <cell r="R3570">
            <v>576591.80000000005</v>
          </cell>
          <cell r="S3570">
            <v>43370</v>
          </cell>
          <cell r="T3570">
            <v>45626</v>
          </cell>
          <cell r="U3570">
            <v>6900293090</v>
          </cell>
          <cell r="V3570" t="str">
            <v>No</v>
          </cell>
          <cell r="W3570" t="str">
            <v>0.00</v>
          </cell>
          <cell r="X3570" t="str">
            <v>0.00</v>
          </cell>
          <cell r="Y3570" t="str">
            <v>0.00</v>
          </cell>
          <cell r="Z3570" t="str">
            <v>JOEL</v>
          </cell>
          <cell r="AA3570" t="str">
            <v>PV1-2001-1192</v>
          </cell>
          <cell r="AB3570" t="str">
            <v>1-2001-1192</v>
          </cell>
        </row>
        <row r="3571">
          <cell r="P3571" t="str">
            <v>JTFPX22P6K0085159</v>
          </cell>
          <cell r="Q3571">
            <v>85159</v>
          </cell>
          <cell r="R3571">
            <v>576591.80000000005</v>
          </cell>
          <cell r="S3571">
            <v>43364</v>
          </cell>
          <cell r="T3571">
            <v>45626</v>
          </cell>
          <cell r="U3571">
            <v>6900293009</v>
          </cell>
          <cell r="V3571">
            <v>0</v>
          </cell>
          <cell r="W3571">
            <v>0</v>
          </cell>
          <cell r="X3571">
            <v>0</v>
          </cell>
          <cell r="Y3571">
            <v>146119.97999999998</v>
          </cell>
          <cell r="Z3571" t="str">
            <v>Dolores Aguilar</v>
          </cell>
          <cell r="AA3571" t="str">
            <v>PV1-2001-1182</v>
          </cell>
          <cell r="AB3571" t="str">
            <v>1-2001-1182</v>
          </cell>
        </row>
        <row r="3572">
          <cell r="P3572" t="str">
            <v>DACION EN PAGO</v>
          </cell>
          <cell r="Q3572" t="str">
            <v>1912VLL04</v>
          </cell>
          <cell r="R3572">
            <v>653578</v>
          </cell>
          <cell r="S3572">
            <v>43815</v>
          </cell>
          <cell r="T3572">
            <v>45322</v>
          </cell>
          <cell r="U3572">
            <v>6900293256</v>
          </cell>
          <cell r="V3572" t="str">
            <v>No</v>
          </cell>
          <cell r="W3572" t="str">
            <v>0.00</v>
          </cell>
          <cell r="X3572" t="str">
            <v>0.00</v>
          </cell>
          <cell r="Y3572" t="str">
            <v>0.00</v>
          </cell>
          <cell r="Z3572" t="str">
            <v>SIN ASIGNACIÓN</v>
          </cell>
          <cell r="AA3572" t="str">
            <v>PV1-2001-3002</v>
          </cell>
          <cell r="AB3572" t="str">
            <v>1-2001-3002</v>
          </cell>
        </row>
        <row r="3573">
          <cell r="P3573" t="str">
            <v>DACION EN PAGO</v>
          </cell>
          <cell r="Q3573" t="str">
            <v>1912VLL02</v>
          </cell>
          <cell r="R3573">
            <v>653578</v>
          </cell>
          <cell r="S3573">
            <v>43815</v>
          </cell>
          <cell r="T3573">
            <v>45657</v>
          </cell>
          <cell r="U3573">
            <v>6900293264</v>
          </cell>
          <cell r="V3573" t="str">
            <v>No</v>
          </cell>
          <cell r="W3573" t="str">
            <v>0.00</v>
          </cell>
          <cell r="X3573" t="str">
            <v>0.00</v>
          </cell>
          <cell r="Y3573" t="str">
            <v>0.00</v>
          </cell>
          <cell r="Z3573" t="str">
            <v>SIN ASIGNACIÓN</v>
          </cell>
          <cell r="AA3573" t="str">
            <v>PV1-2001-3003</v>
          </cell>
          <cell r="AB3573" t="str">
            <v>1-2001-3003</v>
          </cell>
        </row>
        <row r="3574">
          <cell r="P3574" t="str">
            <v>JTFPX22P5K0090997</v>
          </cell>
          <cell r="Q3574" t="str">
            <v>1912VLL05</v>
          </cell>
          <cell r="R3574">
            <v>653578</v>
          </cell>
          <cell r="S3574">
            <v>43815</v>
          </cell>
          <cell r="T3574">
            <v>45657</v>
          </cell>
          <cell r="U3574">
            <v>6900059020</v>
          </cell>
          <cell r="V3574" t="str">
            <v>No</v>
          </cell>
          <cell r="W3574" t="str">
            <v>0.00</v>
          </cell>
          <cell r="X3574" t="str">
            <v>0.00</v>
          </cell>
          <cell r="Y3574" t="str">
            <v>0.00</v>
          </cell>
          <cell r="Z3574" t="str">
            <v>SIN ASIGNACIÓN</v>
          </cell>
          <cell r="AA3574" t="str">
            <v>PV1-2001-3004</v>
          </cell>
          <cell r="AB3574" t="str">
            <v>1-2001-3004</v>
          </cell>
        </row>
        <row r="3575">
          <cell r="P3575" t="str">
            <v>JTFPX22P3K0085099</v>
          </cell>
          <cell r="Q3575">
            <v>85099</v>
          </cell>
          <cell r="R3575">
            <v>536828</v>
          </cell>
          <cell r="S3575">
            <v>43816</v>
          </cell>
          <cell r="T3575">
            <v>45657</v>
          </cell>
          <cell r="U3575">
            <v>6900293272</v>
          </cell>
          <cell r="V3575">
            <v>0</v>
          </cell>
          <cell r="W3575">
            <v>180</v>
          </cell>
          <cell r="X3575">
            <v>132319.59</v>
          </cell>
          <cell r="Y3575">
            <v>745539.50000000012</v>
          </cell>
          <cell r="Z3575" t="str">
            <v>JOEL</v>
          </cell>
          <cell r="AA3575" t="str">
            <v>PV1-2001-3047</v>
          </cell>
          <cell r="AB3575" t="str">
            <v>1-2001-3047</v>
          </cell>
        </row>
        <row r="3576">
          <cell r="P3576" t="str">
            <v>JTFPX22PXK0091028</v>
          </cell>
          <cell r="Q3576" t="str">
            <v>1912VLL07</v>
          </cell>
          <cell r="R3576">
            <v>653578</v>
          </cell>
          <cell r="S3576">
            <v>43817</v>
          </cell>
          <cell r="T3576">
            <v>45351</v>
          </cell>
          <cell r="U3576">
            <v>6900059368</v>
          </cell>
          <cell r="V3576" t="str">
            <v>No</v>
          </cell>
          <cell r="W3576" t="str">
            <v>0.00</v>
          </cell>
          <cell r="X3576" t="str">
            <v>0.00</v>
          </cell>
          <cell r="Y3576" t="str">
            <v>0.00</v>
          </cell>
          <cell r="Z3576" t="str">
            <v>SIN ASIGNACIÓN</v>
          </cell>
          <cell r="AA3576" t="str">
            <v>PV1-2001-3008</v>
          </cell>
          <cell r="AB3576" t="str">
            <v>1-2001-3008</v>
          </cell>
        </row>
        <row r="3577">
          <cell r="P3577" t="str">
            <v>JTFPX22P5K0090966</v>
          </cell>
          <cell r="Q3577" t="str">
            <v>1912VLL10</v>
          </cell>
          <cell r="R3577">
            <v>653578</v>
          </cell>
          <cell r="S3577">
            <v>43817</v>
          </cell>
          <cell r="T3577">
            <v>45351</v>
          </cell>
          <cell r="U3577">
            <v>6900059376</v>
          </cell>
          <cell r="V3577" t="str">
            <v>No</v>
          </cell>
          <cell r="W3577" t="str">
            <v>0.00</v>
          </cell>
          <cell r="X3577" t="str">
            <v>0.00</v>
          </cell>
          <cell r="Y3577" t="str">
            <v>0.00</v>
          </cell>
          <cell r="Z3577" t="str">
            <v>SIN ASIGNACIÓN</v>
          </cell>
          <cell r="AA3577" t="str">
            <v>PV1-2001-3009</v>
          </cell>
          <cell r="AB3577" t="str">
            <v>1-2001-3009</v>
          </cell>
        </row>
        <row r="3578">
          <cell r="P3578" t="str">
            <v>JTFPX22P1K0091015</v>
          </cell>
          <cell r="Q3578" t="str">
            <v>1912VLL03</v>
          </cell>
          <cell r="R3578">
            <v>653578</v>
          </cell>
          <cell r="S3578">
            <v>43817</v>
          </cell>
          <cell r="T3578">
            <v>45657</v>
          </cell>
          <cell r="U3578">
            <v>6900059384</v>
          </cell>
          <cell r="V3578" t="str">
            <v>No</v>
          </cell>
          <cell r="W3578" t="str">
            <v>0.00</v>
          </cell>
          <cell r="X3578" t="str">
            <v>0.00</v>
          </cell>
          <cell r="Y3578" t="str">
            <v>0.00</v>
          </cell>
          <cell r="Z3578" t="str">
            <v>SIN ASIGNACIÓN</v>
          </cell>
          <cell r="AA3578" t="str">
            <v>PV1-2001-3010</v>
          </cell>
          <cell r="AB3578" t="str">
            <v>1-2001-3010</v>
          </cell>
        </row>
        <row r="3579">
          <cell r="P3579" t="str">
            <v>JTFPX22P1K0090950</v>
          </cell>
          <cell r="Q3579" t="str">
            <v>1912VLL11</v>
          </cell>
          <cell r="R3579">
            <v>607403</v>
          </cell>
          <cell r="S3579">
            <v>43817</v>
          </cell>
          <cell r="T3579">
            <v>45351</v>
          </cell>
          <cell r="U3579">
            <v>6900293280</v>
          </cell>
          <cell r="V3579">
            <v>0</v>
          </cell>
          <cell r="W3579">
            <v>0</v>
          </cell>
          <cell r="X3579">
            <v>0</v>
          </cell>
          <cell r="Y3579">
            <v>443281.98</v>
          </cell>
          <cell r="Z3579" t="str">
            <v>BEATRIZ</v>
          </cell>
          <cell r="AA3579" t="str">
            <v>PV1-2001-3006</v>
          </cell>
          <cell r="AB3579" t="str">
            <v>1-2001-3006</v>
          </cell>
        </row>
        <row r="3580">
          <cell r="P3580" t="str">
            <v>JTFPX22P3K0090934</v>
          </cell>
          <cell r="Q3580" t="str">
            <v>1912VLL13</v>
          </cell>
          <cell r="R3580">
            <v>607403</v>
          </cell>
          <cell r="S3580">
            <v>43817</v>
          </cell>
          <cell r="T3580">
            <v>45351</v>
          </cell>
          <cell r="U3580">
            <v>6900293298</v>
          </cell>
          <cell r="V3580" t="str">
            <v>No</v>
          </cell>
          <cell r="W3580" t="str">
            <v>0.00</v>
          </cell>
          <cell r="X3580" t="str">
            <v>0.00</v>
          </cell>
          <cell r="Y3580" t="str">
            <v>0.00</v>
          </cell>
          <cell r="Z3580" t="str">
            <v>SIN ASIGNACIÓN</v>
          </cell>
          <cell r="AA3580" t="str">
            <v>PV1-2001-3011</v>
          </cell>
          <cell r="AB3580" t="str">
            <v>1-2001-3011</v>
          </cell>
        </row>
        <row r="3581">
          <cell r="P3581" t="str">
            <v>DACION EN PAGO</v>
          </cell>
          <cell r="Q3581" t="str">
            <v>1912VLL06</v>
          </cell>
          <cell r="R3581">
            <v>653578</v>
          </cell>
          <cell r="S3581">
            <v>43817</v>
          </cell>
          <cell r="T3581">
            <v>45657</v>
          </cell>
          <cell r="U3581">
            <v>6900293306</v>
          </cell>
          <cell r="V3581" t="str">
            <v>No</v>
          </cell>
          <cell r="W3581" t="str">
            <v>0.00</v>
          </cell>
          <cell r="X3581" t="str">
            <v>0.00</v>
          </cell>
          <cell r="Y3581" t="str">
            <v>0.00</v>
          </cell>
          <cell r="Z3581" t="str">
            <v>SIN ASIGNACIÓN</v>
          </cell>
          <cell r="AA3581" t="str">
            <v>PV1-2001-3005</v>
          </cell>
          <cell r="AB3581" t="str">
            <v>1-2001-3005</v>
          </cell>
        </row>
        <row r="3582">
          <cell r="P3582" t="str">
            <v>JTFPX22P2K0090973</v>
          </cell>
          <cell r="Q3582" t="str">
            <v>1912VLL12</v>
          </cell>
          <cell r="R3582">
            <v>607403</v>
          </cell>
          <cell r="S3582">
            <v>43817</v>
          </cell>
          <cell r="T3582">
            <v>45351</v>
          </cell>
          <cell r="U3582">
            <v>6900293314</v>
          </cell>
          <cell r="V3582">
            <v>0</v>
          </cell>
          <cell r="W3582">
            <v>0</v>
          </cell>
          <cell r="X3582">
            <v>0</v>
          </cell>
          <cell r="Y3582">
            <v>446311.56</v>
          </cell>
          <cell r="Z3582" t="str">
            <v>BEATRIZ</v>
          </cell>
          <cell r="AA3582" t="str">
            <v>PV1-2001-3007</v>
          </cell>
          <cell r="AB3582" t="str">
            <v>1-2001-3007</v>
          </cell>
        </row>
        <row r="3583">
          <cell r="P3583" t="str">
            <v>DACION EN PAGO</v>
          </cell>
          <cell r="Q3583" t="str">
            <v>1912VLL17DACION</v>
          </cell>
          <cell r="R3583">
            <v>632403</v>
          </cell>
          <cell r="S3583">
            <v>43822</v>
          </cell>
          <cell r="T3583">
            <v>45351</v>
          </cell>
          <cell r="U3583">
            <v>6900059442</v>
          </cell>
          <cell r="V3583" t="str">
            <v>No</v>
          </cell>
          <cell r="W3583" t="str">
            <v>0.00</v>
          </cell>
          <cell r="X3583" t="str">
            <v>0.00</v>
          </cell>
          <cell r="Y3583" t="str">
            <v>0.00</v>
          </cell>
          <cell r="Z3583" t="str">
            <v>SIN ASIGNACIÓN</v>
          </cell>
          <cell r="AA3583" t="str">
            <v>PV1-2001-3021</v>
          </cell>
          <cell r="AB3583" t="str">
            <v>1-2001-3021</v>
          </cell>
        </row>
        <row r="3584">
          <cell r="P3584" t="str">
            <v>JTFPX22P5K0091003</v>
          </cell>
          <cell r="Q3584" t="str">
            <v>1912VLL20</v>
          </cell>
          <cell r="R3584">
            <v>653578</v>
          </cell>
          <cell r="S3584">
            <v>43822</v>
          </cell>
          <cell r="T3584">
            <v>45657</v>
          </cell>
          <cell r="U3584">
            <v>6900293322</v>
          </cell>
          <cell r="V3584">
            <v>0</v>
          </cell>
          <cell r="W3584">
            <v>240</v>
          </cell>
          <cell r="X3584">
            <v>207619.65000000002</v>
          </cell>
          <cell r="Y3584">
            <v>1023315.49</v>
          </cell>
          <cell r="Z3584" t="str">
            <v>Dolores Aguilar</v>
          </cell>
          <cell r="AA3584" t="str">
            <v>PV1-2001-3016</v>
          </cell>
          <cell r="AB3584" t="str">
            <v>1-2001-3016</v>
          </cell>
        </row>
        <row r="3585">
          <cell r="P3585" t="str">
            <v>JTFPX22P4K0091008</v>
          </cell>
          <cell r="Q3585" t="str">
            <v>1912VLL21</v>
          </cell>
          <cell r="R3585">
            <v>632403</v>
          </cell>
          <cell r="S3585">
            <v>43822</v>
          </cell>
          <cell r="T3585">
            <v>45351</v>
          </cell>
          <cell r="U3585">
            <v>6900293330</v>
          </cell>
          <cell r="V3585">
            <v>0</v>
          </cell>
          <cell r="W3585">
            <v>360</v>
          </cell>
          <cell r="X3585">
            <v>248760.46000000002</v>
          </cell>
          <cell r="Y3585">
            <v>1031238.24</v>
          </cell>
          <cell r="Z3585" t="str">
            <v>BEATRIZ</v>
          </cell>
          <cell r="AA3585" t="str">
            <v>PV1-2001-3017</v>
          </cell>
          <cell r="AB3585" t="str">
            <v>1-2001-3017</v>
          </cell>
        </row>
        <row r="3586">
          <cell r="P3586" t="str">
            <v>JTFPX22PXK0091014</v>
          </cell>
          <cell r="Q3586" t="str">
            <v>1912VLL15</v>
          </cell>
          <cell r="R3586">
            <v>632403</v>
          </cell>
          <cell r="S3586">
            <v>43822</v>
          </cell>
          <cell r="T3586">
            <v>45351</v>
          </cell>
          <cell r="U3586">
            <v>6900293348</v>
          </cell>
          <cell r="V3586">
            <v>0</v>
          </cell>
          <cell r="W3586">
            <v>360</v>
          </cell>
          <cell r="X3586">
            <v>245399.41</v>
          </cell>
          <cell r="Y3586">
            <v>1041959.9700000002</v>
          </cell>
          <cell r="Z3586" t="str">
            <v>BEATRIZ</v>
          </cell>
          <cell r="AA3586" t="str">
            <v>PV1-2001-3018</v>
          </cell>
          <cell r="AB3586" t="str">
            <v>1-2001-3018</v>
          </cell>
        </row>
        <row r="3587">
          <cell r="P3587" t="str">
            <v>JTFPX22P4K0090957</v>
          </cell>
          <cell r="Q3587" t="str">
            <v>1912VLL19</v>
          </cell>
          <cell r="R3587">
            <v>653578</v>
          </cell>
          <cell r="S3587">
            <v>43822</v>
          </cell>
          <cell r="T3587">
            <v>45351</v>
          </cell>
          <cell r="U3587">
            <v>6900293355</v>
          </cell>
          <cell r="V3587">
            <v>0</v>
          </cell>
          <cell r="W3587">
            <v>240</v>
          </cell>
          <cell r="X3587">
            <v>201208.69000000006</v>
          </cell>
          <cell r="Y3587">
            <v>998966.00999999989</v>
          </cell>
          <cell r="Z3587" t="str">
            <v>Dolores Aguilar</v>
          </cell>
          <cell r="AA3587" t="str">
            <v>PV1-2001-3019</v>
          </cell>
          <cell r="AB3587" t="str">
            <v>1-2001-3019</v>
          </cell>
        </row>
        <row r="3588">
          <cell r="P3588" t="str">
            <v>JTFPX22P4K0090960</v>
          </cell>
          <cell r="Q3588" t="str">
            <v>1912VLL09</v>
          </cell>
          <cell r="R3588">
            <v>632403</v>
          </cell>
          <cell r="S3588">
            <v>43822</v>
          </cell>
          <cell r="T3588">
            <v>45351</v>
          </cell>
          <cell r="U3588">
            <v>6900293363</v>
          </cell>
          <cell r="V3588">
            <v>0</v>
          </cell>
          <cell r="W3588">
            <v>390</v>
          </cell>
          <cell r="X3588">
            <v>251630.8</v>
          </cell>
          <cell r="Y3588">
            <v>1035733.7700000001</v>
          </cell>
          <cell r="Z3588" t="str">
            <v>BEATRIZ</v>
          </cell>
          <cell r="AA3588" t="str">
            <v>PV1-2001-3020</v>
          </cell>
          <cell r="AB3588" t="str">
            <v>1-2001-3020</v>
          </cell>
        </row>
        <row r="3589">
          <cell r="P3589" t="str">
            <v>JTFPX22P3K0090982</v>
          </cell>
          <cell r="Q3589" t="str">
            <v>1912VLL18</v>
          </cell>
          <cell r="R3589">
            <v>632403</v>
          </cell>
          <cell r="S3589">
            <v>43822</v>
          </cell>
          <cell r="T3589">
            <v>45657</v>
          </cell>
          <cell r="U3589">
            <v>6900293371</v>
          </cell>
          <cell r="V3589">
            <v>0</v>
          </cell>
          <cell r="W3589">
            <v>330</v>
          </cell>
          <cell r="X3589">
            <v>207448.46999999997</v>
          </cell>
          <cell r="Y3589">
            <v>988912.11999999988</v>
          </cell>
          <cell r="Z3589" t="str">
            <v>BEATRIZ</v>
          </cell>
          <cell r="AA3589" t="str">
            <v>PV1-2001-3012</v>
          </cell>
          <cell r="AB3589" t="str">
            <v>1-2001-3012</v>
          </cell>
        </row>
        <row r="3590">
          <cell r="P3590" t="str">
            <v>DACION EN PAGO</v>
          </cell>
          <cell r="Q3590" t="str">
            <v>1912VLL14</v>
          </cell>
          <cell r="R3590">
            <v>607403</v>
          </cell>
          <cell r="S3590">
            <v>43822</v>
          </cell>
          <cell r="T3590">
            <v>45351</v>
          </cell>
          <cell r="U3590">
            <v>6900293389</v>
          </cell>
          <cell r="V3590" t="str">
            <v>No</v>
          </cell>
          <cell r="W3590" t="str">
            <v>0.00</v>
          </cell>
          <cell r="X3590" t="str">
            <v>0.00</v>
          </cell>
          <cell r="Y3590" t="str">
            <v>0.00</v>
          </cell>
          <cell r="Z3590" t="str">
            <v>SIN ASIGNACIÓN</v>
          </cell>
          <cell r="AA3590" t="str">
            <v>PV1-2001-3013</v>
          </cell>
          <cell r="AB3590" t="str">
            <v>1-2001-3013</v>
          </cell>
        </row>
        <row r="3591">
          <cell r="P3591" t="str">
            <v>JTFPX22P1K0090978</v>
          </cell>
          <cell r="Q3591" t="str">
            <v>1912VLL23</v>
          </cell>
          <cell r="R3591">
            <v>632403</v>
          </cell>
          <cell r="S3591">
            <v>43822</v>
          </cell>
          <cell r="T3591">
            <v>45382</v>
          </cell>
          <cell r="U3591">
            <v>6900293397</v>
          </cell>
          <cell r="V3591">
            <v>0</v>
          </cell>
          <cell r="W3591">
            <v>360</v>
          </cell>
          <cell r="X3591">
            <v>213469.74</v>
          </cell>
          <cell r="Y3591">
            <v>1016802.31</v>
          </cell>
          <cell r="Z3591" t="str">
            <v>BEATRIZ</v>
          </cell>
          <cell r="AA3591" t="str">
            <v>PV1-2001-3014</v>
          </cell>
          <cell r="AB3591" t="str">
            <v>1-2001-3014</v>
          </cell>
        </row>
        <row r="3592">
          <cell r="P3592" t="str">
            <v>JTFPX22P4K0090988</v>
          </cell>
          <cell r="Q3592" t="str">
            <v>1912VLL16</v>
          </cell>
          <cell r="R3592">
            <v>628578</v>
          </cell>
          <cell r="S3592">
            <v>43822</v>
          </cell>
          <cell r="T3592">
            <v>45046</v>
          </cell>
          <cell r="U3592">
            <v>6900306827</v>
          </cell>
          <cell r="V3592">
            <v>0</v>
          </cell>
          <cell r="W3592">
            <v>0</v>
          </cell>
          <cell r="X3592">
            <v>0</v>
          </cell>
          <cell r="Y3592">
            <v>832279.69</v>
          </cell>
          <cell r="Z3592" t="str">
            <v>JOEL</v>
          </cell>
          <cell r="AA3592" t="str">
            <v>PV1-2001-3015</v>
          </cell>
          <cell r="AB3592" t="str">
            <v>1-2001-3015</v>
          </cell>
        </row>
        <row r="3593">
          <cell r="P3593" t="str">
            <v>DACION EN PAGO</v>
          </cell>
          <cell r="Q3593" t="str">
            <v>85039DACION</v>
          </cell>
          <cell r="R3593">
            <v>536594</v>
          </cell>
          <cell r="S3593">
            <v>43830</v>
          </cell>
          <cell r="T3593">
            <v>43830</v>
          </cell>
          <cell r="U3593">
            <v>6900293413</v>
          </cell>
          <cell r="V3593" t="str">
            <v>No</v>
          </cell>
          <cell r="W3593" t="str">
            <v>0.00</v>
          </cell>
          <cell r="X3593" t="str">
            <v>0.00</v>
          </cell>
          <cell r="Y3593" t="str">
            <v>0.00</v>
          </cell>
          <cell r="Z3593" t="str">
            <v>SIN ASIGNACIÓN</v>
          </cell>
          <cell r="AA3593" t="str">
            <v>PV1-2001-3043</v>
          </cell>
          <cell r="AB3593" t="str">
            <v>1-2001-3043</v>
          </cell>
        </row>
        <row r="3594">
          <cell r="P3594" t="str">
            <v>JTFPX22P3K0084891</v>
          </cell>
          <cell r="Q3594">
            <v>84891</v>
          </cell>
          <cell r="R3594">
            <v>542828</v>
          </cell>
          <cell r="S3594">
            <v>43867</v>
          </cell>
          <cell r="T3594">
            <v>44104</v>
          </cell>
          <cell r="U3594">
            <v>6900293421</v>
          </cell>
          <cell r="V3594">
            <v>0</v>
          </cell>
          <cell r="W3594">
            <v>210</v>
          </cell>
          <cell r="X3594">
            <v>159810.08000000002</v>
          </cell>
          <cell r="Y3594">
            <v>740630.2</v>
          </cell>
          <cell r="Z3594" t="str">
            <v>ISMAEL</v>
          </cell>
          <cell r="AA3594" t="str">
            <v>PV1-2001-3113</v>
          </cell>
          <cell r="AB3594" t="str">
            <v>1-2001-3113</v>
          </cell>
        </row>
        <row r="3595">
          <cell r="P3595" t="str">
            <v>DACION EN PAGO</v>
          </cell>
          <cell r="Q3595">
            <v>85507</v>
          </cell>
          <cell r="R3595">
            <v>560128.32999999996</v>
          </cell>
          <cell r="S3595">
            <v>43921</v>
          </cell>
          <cell r="T3595">
            <v>43799</v>
          </cell>
          <cell r="U3595">
            <v>6900293439</v>
          </cell>
          <cell r="V3595" t="str">
            <v>No</v>
          </cell>
          <cell r="W3595" t="str">
            <v>0.00</v>
          </cell>
          <cell r="X3595" t="str">
            <v>0.00</v>
          </cell>
          <cell r="Y3595" t="str">
            <v>0.00</v>
          </cell>
          <cell r="Z3595" t="str">
            <v>SIN ASIGNACIÓN</v>
          </cell>
          <cell r="AA3595" t="str">
            <v>PV1-2001-3256</v>
          </cell>
          <cell r="AB3595" t="str">
            <v>1-2001-3256</v>
          </cell>
        </row>
        <row r="3596">
          <cell r="P3596" t="str">
            <v>N/A</v>
          </cell>
          <cell r="Q3596" t="str">
            <v>M97ATN</v>
          </cell>
          <cell r="R3596">
            <v>37000</v>
          </cell>
          <cell r="S3596">
            <v>43259</v>
          </cell>
          <cell r="T3596">
            <v>43799</v>
          </cell>
          <cell r="U3596">
            <v>6900027712</v>
          </cell>
          <cell r="V3596">
            <v>0</v>
          </cell>
          <cell r="W3596">
            <v>0</v>
          </cell>
          <cell r="X3596">
            <v>0</v>
          </cell>
          <cell r="Y3596">
            <v>42923.020000000004</v>
          </cell>
          <cell r="Z3596" t="str">
            <v>SIN ASIGNACIÓN</v>
          </cell>
          <cell r="AA3596" t="str">
            <v>PV CASTIGADO2-2001-65</v>
          </cell>
          <cell r="AB3596" t="str">
            <v>2-2001-65</v>
          </cell>
        </row>
        <row r="3597">
          <cell r="P3597" t="str">
            <v>DACION EN PAGO</v>
          </cell>
          <cell r="Q3597" t="str">
            <v>MSF7510</v>
          </cell>
          <cell r="R3597">
            <v>43391</v>
          </cell>
          <cell r="S3597">
            <v>43543</v>
          </cell>
          <cell r="T3597">
            <v>43708</v>
          </cell>
          <cell r="U3597">
            <v>6900027951</v>
          </cell>
          <cell r="V3597" t="str">
            <v>No</v>
          </cell>
          <cell r="W3597" t="str">
            <v>0.00</v>
          </cell>
          <cell r="X3597" t="str">
            <v>0.00</v>
          </cell>
          <cell r="Y3597" t="str">
            <v>0.00</v>
          </cell>
          <cell r="Z3597" t="str">
            <v>SIN ASIGNACIÓN</v>
          </cell>
          <cell r="AA3597" t="str">
            <v>PV1-2001-74</v>
          </cell>
          <cell r="AB3597" t="str">
            <v>1-2001-74</v>
          </cell>
        </row>
        <row r="3598">
          <cell r="P3598" t="str">
            <v>N/A</v>
          </cell>
          <cell r="Q3598" t="str">
            <v>A2836C</v>
          </cell>
          <cell r="R3598">
            <v>37000</v>
          </cell>
          <cell r="S3598">
            <v>43245</v>
          </cell>
          <cell r="T3598">
            <v>43251</v>
          </cell>
          <cell r="U3598">
            <v>6900027704</v>
          </cell>
          <cell r="V3598">
            <v>0</v>
          </cell>
          <cell r="W3598">
            <v>1050</v>
          </cell>
          <cell r="X3598">
            <v>3958.84</v>
          </cell>
          <cell r="Y3598">
            <v>3958.84</v>
          </cell>
          <cell r="Z3598" t="str">
            <v>NICIO</v>
          </cell>
          <cell r="AA3598" t="str">
            <v>PV2-2001-51</v>
          </cell>
          <cell r="AB3598" t="str">
            <v>2-2001-51</v>
          </cell>
        </row>
        <row r="3599">
          <cell r="P3599" t="str">
            <v>N/A</v>
          </cell>
          <cell r="Q3599" t="str">
            <v>A1441K</v>
          </cell>
          <cell r="R3599">
            <v>37000</v>
          </cell>
          <cell r="S3599">
            <v>43245</v>
          </cell>
          <cell r="T3599">
            <v>43251</v>
          </cell>
          <cell r="U3599">
            <v>6900027597</v>
          </cell>
          <cell r="V3599" t="str">
            <v>No</v>
          </cell>
          <cell r="W3599" t="str">
            <v>0.00</v>
          </cell>
          <cell r="X3599" t="str">
            <v>0.00</v>
          </cell>
          <cell r="Y3599" t="str">
            <v>0.00</v>
          </cell>
          <cell r="Z3599" t="str">
            <v>NICIO</v>
          </cell>
          <cell r="AA3599" t="str">
            <v>PV2-2001-52</v>
          </cell>
          <cell r="AB3599" t="str">
            <v>2-2001-52</v>
          </cell>
        </row>
        <row r="3600">
          <cell r="P3600" t="str">
            <v>N/A</v>
          </cell>
          <cell r="Q3600" t="str">
            <v>240235K</v>
          </cell>
          <cell r="R3600">
            <v>65100</v>
          </cell>
          <cell r="S3600">
            <v>43315</v>
          </cell>
          <cell r="T3600">
            <v>43921</v>
          </cell>
          <cell r="U3600">
            <v>6900029734</v>
          </cell>
          <cell r="V3600">
            <v>0</v>
          </cell>
          <cell r="W3600">
            <v>0</v>
          </cell>
          <cell r="X3600">
            <v>0</v>
          </cell>
          <cell r="Y3600">
            <v>33361.019999999997</v>
          </cell>
          <cell r="Z3600" t="str">
            <v>SIN ASIGNACIÓN</v>
          </cell>
          <cell r="AA3600" t="str">
            <v>PV CASTIGADO1-2001-1086</v>
          </cell>
          <cell r="AB3600" t="str">
            <v>1-2001-1086</v>
          </cell>
        </row>
        <row r="3601">
          <cell r="P3601" t="str">
            <v>N/A</v>
          </cell>
          <cell r="Q3601" t="str">
            <v>1706MDF110</v>
          </cell>
          <cell r="R3601">
            <v>57070</v>
          </cell>
          <cell r="S3601">
            <v>42914</v>
          </cell>
          <cell r="T3601">
            <v>43890</v>
          </cell>
          <cell r="U3601">
            <v>6900021095</v>
          </cell>
          <cell r="V3601">
            <v>0</v>
          </cell>
          <cell r="W3601">
            <v>0</v>
          </cell>
          <cell r="X3601">
            <v>0</v>
          </cell>
          <cell r="Y3601">
            <v>25304.49</v>
          </cell>
          <cell r="Z3601" t="str">
            <v>SIN ASIGNACIÓN</v>
          </cell>
          <cell r="AA3601" t="str">
            <v>PV CASTIGADO2-2001-24</v>
          </cell>
          <cell r="AB3601" t="str">
            <v>2-2001-24</v>
          </cell>
        </row>
        <row r="3602">
          <cell r="P3602" t="str">
            <v>N/A</v>
          </cell>
          <cell r="Q3602" t="str">
            <v>1706MDF070</v>
          </cell>
          <cell r="R3602">
            <v>57070</v>
          </cell>
          <cell r="S3602">
            <v>42909</v>
          </cell>
          <cell r="T3602">
            <v>43921</v>
          </cell>
          <cell r="U3602">
            <v>6900020956</v>
          </cell>
          <cell r="V3602">
            <v>0</v>
          </cell>
          <cell r="W3602">
            <v>0</v>
          </cell>
          <cell r="X3602">
            <v>0</v>
          </cell>
          <cell r="Y3602">
            <v>31563.51</v>
          </cell>
          <cell r="Z3602" t="str">
            <v>SIN ASIGNACIÓN</v>
          </cell>
          <cell r="AA3602" t="str">
            <v>PV CASTIGADO2-2001-23</v>
          </cell>
          <cell r="AB3602" t="str">
            <v>2-2001-23</v>
          </cell>
        </row>
        <row r="3603">
          <cell r="P3603" t="str">
            <v>N/A</v>
          </cell>
          <cell r="Q3603" t="str">
            <v>A28850</v>
          </cell>
          <cell r="R3603">
            <v>37000</v>
          </cell>
          <cell r="S3603">
            <v>43371</v>
          </cell>
          <cell r="T3603">
            <v>43890</v>
          </cell>
          <cell r="U3603">
            <v>6900032480</v>
          </cell>
          <cell r="V3603">
            <v>0</v>
          </cell>
          <cell r="W3603">
            <v>0</v>
          </cell>
          <cell r="X3603">
            <v>0</v>
          </cell>
          <cell r="Y3603">
            <v>43942.78</v>
          </cell>
          <cell r="Z3603" t="str">
            <v>SIN ASIGNACIÓN</v>
          </cell>
          <cell r="AA3603" t="str">
            <v>PV CASTIGADO1-2001-1198</v>
          </cell>
          <cell r="AB3603" t="str">
            <v>1-2001-1198</v>
          </cell>
        </row>
        <row r="3604">
          <cell r="P3604" t="str">
            <v>N/A</v>
          </cell>
          <cell r="Q3604" t="str">
            <v>A9540D</v>
          </cell>
          <cell r="R3604">
            <v>37000</v>
          </cell>
          <cell r="S3604">
            <v>43329</v>
          </cell>
          <cell r="T3604">
            <v>43921</v>
          </cell>
          <cell r="U3604">
            <v>6900030252</v>
          </cell>
          <cell r="V3604">
            <v>0</v>
          </cell>
          <cell r="W3604">
            <v>0</v>
          </cell>
          <cell r="X3604">
            <v>0</v>
          </cell>
          <cell r="Y3604">
            <v>41096.870000000003</v>
          </cell>
          <cell r="Z3604" t="str">
            <v>SIN ASIGNACIÓN</v>
          </cell>
          <cell r="AA3604" t="str">
            <v>PV CASTIGADO1-2001-1117</v>
          </cell>
          <cell r="AB3604" t="str">
            <v>1-2001-1117</v>
          </cell>
        </row>
        <row r="3605">
          <cell r="P3605" t="str">
            <v>N/A</v>
          </cell>
          <cell r="Q3605" t="str">
            <v>Z61AKE</v>
          </cell>
          <cell r="R3605">
            <v>37000</v>
          </cell>
          <cell r="S3605">
            <v>43369</v>
          </cell>
          <cell r="T3605">
            <v>43830</v>
          </cell>
          <cell r="U3605">
            <v>6900032142</v>
          </cell>
          <cell r="V3605">
            <v>0</v>
          </cell>
          <cell r="W3605">
            <v>1170</v>
          </cell>
          <cell r="X3605">
            <v>26601.579999999998</v>
          </cell>
          <cell r="Y3605">
            <v>26601.579999999998</v>
          </cell>
          <cell r="Z3605" t="str">
            <v>NICIO</v>
          </cell>
          <cell r="AA3605" t="str">
            <v>PV1-2001-1174</v>
          </cell>
          <cell r="AB3605" t="str">
            <v>1-2001-1174</v>
          </cell>
        </row>
        <row r="3606">
          <cell r="P3606" t="str">
            <v>N/A</v>
          </cell>
          <cell r="Q3606" t="str">
            <v>A08400</v>
          </cell>
          <cell r="R3606">
            <v>37000</v>
          </cell>
          <cell r="S3606">
            <v>43320</v>
          </cell>
          <cell r="T3606">
            <v>43921</v>
          </cell>
          <cell r="U3606">
            <v>6900029908</v>
          </cell>
          <cell r="V3606">
            <v>0</v>
          </cell>
          <cell r="W3606">
            <v>1140</v>
          </cell>
          <cell r="X3606">
            <v>20774.09</v>
          </cell>
          <cell r="Y3606">
            <v>20774.09</v>
          </cell>
          <cell r="Z3606" t="str">
            <v>NICIO</v>
          </cell>
          <cell r="AA3606" t="str">
            <v>PV1-2001-1089</v>
          </cell>
          <cell r="AB3606" t="str">
            <v>1-2001-1089</v>
          </cell>
        </row>
        <row r="3607">
          <cell r="P3607" t="str">
            <v>N/A</v>
          </cell>
          <cell r="Q3607" t="str">
            <v>A6986A</v>
          </cell>
          <cell r="R3607">
            <v>37000</v>
          </cell>
          <cell r="S3607">
            <v>43364</v>
          </cell>
          <cell r="T3607">
            <v>43890</v>
          </cell>
          <cell r="U3607">
            <v>6900032043</v>
          </cell>
          <cell r="V3607">
            <v>0</v>
          </cell>
          <cell r="W3607">
            <v>1200</v>
          </cell>
          <cell r="X3607">
            <v>28213.35</v>
          </cell>
          <cell r="Y3607">
            <v>28213.35</v>
          </cell>
          <cell r="Z3607" t="str">
            <v>NICIO</v>
          </cell>
          <cell r="AA3607" t="str">
            <v>PV1-2001-1170</v>
          </cell>
          <cell r="AB3607" t="str">
            <v>1-2001-1170</v>
          </cell>
        </row>
        <row r="3608">
          <cell r="P3608" t="str">
            <v>N/A</v>
          </cell>
          <cell r="Q3608" t="str">
            <v>A8250G</v>
          </cell>
          <cell r="R3608">
            <v>37000</v>
          </cell>
          <cell r="S3608">
            <v>43264</v>
          </cell>
          <cell r="T3608">
            <v>43921</v>
          </cell>
          <cell r="U3608">
            <v>6900027795</v>
          </cell>
          <cell r="V3608" t="str">
            <v>No</v>
          </cell>
          <cell r="W3608" t="str">
            <v>0.00</v>
          </cell>
          <cell r="X3608" t="str">
            <v>0.00</v>
          </cell>
          <cell r="Y3608" t="str">
            <v>0.00</v>
          </cell>
          <cell r="Z3608" t="str">
            <v>SIN ASIGNACIÓN</v>
          </cell>
          <cell r="AA3608" t="str">
            <v>PV2-2001-70</v>
          </cell>
          <cell r="AB3608" t="str">
            <v>2-2001-70</v>
          </cell>
        </row>
        <row r="3609">
          <cell r="P3609" t="str">
            <v>N/A</v>
          </cell>
          <cell r="Q3609" t="str">
            <v>X44AYC</v>
          </cell>
          <cell r="R3609">
            <v>37000</v>
          </cell>
          <cell r="S3609">
            <v>43356</v>
          </cell>
          <cell r="T3609">
            <v>43921</v>
          </cell>
          <cell r="U3609">
            <v>6900031581</v>
          </cell>
          <cell r="V3609" t="str">
            <v>No</v>
          </cell>
          <cell r="W3609" t="str">
            <v>0.00</v>
          </cell>
          <cell r="X3609" t="str">
            <v>0.00</v>
          </cell>
          <cell r="Y3609" t="str">
            <v>0.00</v>
          </cell>
          <cell r="Z3609" t="str">
            <v>SIN ASIGNACIÓN</v>
          </cell>
          <cell r="AA3609" t="str">
            <v>PV1-2001-1151</v>
          </cell>
          <cell r="AB3609" t="str">
            <v>1-2001-1151</v>
          </cell>
        </row>
        <row r="3610">
          <cell r="P3610" t="str">
            <v>N/A</v>
          </cell>
          <cell r="Q3610" t="str">
            <v>A1543J</v>
          </cell>
          <cell r="R3610">
            <v>37000</v>
          </cell>
          <cell r="S3610">
            <v>43327</v>
          </cell>
          <cell r="T3610">
            <v>44500</v>
          </cell>
          <cell r="U3610">
            <v>6900030146</v>
          </cell>
          <cell r="V3610" t="str">
            <v>No</v>
          </cell>
          <cell r="W3610" t="str">
            <v>0.00</v>
          </cell>
          <cell r="X3610" t="str">
            <v>0.00</v>
          </cell>
          <cell r="Y3610" t="str">
            <v>0.00</v>
          </cell>
          <cell r="Z3610" t="str">
            <v>SIN ASIGNACIÓN</v>
          </cell>
          <cell r="AA3610" t="str">
            <v>PV1-2001-1096</v>
          </cell>
          <cell r="AB3610" t="str">
            <v>1-2001-1096</v>
          </cell>
        </row>
        <row r="3611">
          <cell r="P3611" t="str">
            <v>N/A</v>
          </cell>
          <cell r="Q3611" t="str">
            <v>NBH5146</v>
          </cell>
          <cell r="R3611">
            <v>37000</v>
          </cell>
          <cell r="S3611">
            <v>43356</v>
          </cell>
          <cell r="T3611">
            <v>43890</v>
          </cell>
          <cell r="U3611">
            <v>6900031599</v>
          </cell>
          <cell r="V3611">
            <v>0</v>
          </cell>
          <cell r="W3611">
            <v>0</v>
          </cell>
          <cell r="X3611">
            <v>0</v>
          </cell>
          <cell r="Y3611">
            <v>18649.95</v>
          </cell>
          <cell r="Z3611" t="str">
            <v>SIN ASIGNACIÓN</v>
          </cell>
          <cell r="AA3611" t="str">
            <v>PV CASTIGADO1-2001-1152</v>
          </cell>
          <cell r="AB3611" t="str">
            <v>1-2001-1152</v>
          </cell>
        </row>
        <row r="3612">
          <cell r="P3612" t="str">
            <v>N/A</v>
          </cell>
          <cell r="Q3612" t="str">
            <v>NBE2704</v>
          </cell>
          <cell r="R3612">
            <v>37000</v>
          </cell>
          <cell r="S3612">
            <v>43343</v>
          </cell>
          <cell r="T3612">
            <v>43921</v>
          </cell>
          <cell r="U3612">
            <v>6900031201</v>
          </cell>
          <cell r="V3612">
            <v>0</v>
          </cell>
          <cell r="W3612">
            <v>960</v>
          </cell>
          <cell r="X3612">
            <v>6630.67</v>
          </cell>
          <cell r="Y3612">
            <v>6630.67</v>
          </cell>
          <cell r="Z3612" t="str">
            <v>NICIO</v>
          </cell>
          <cell r="AA3612" t="str">
            <v>PV1-2001-1136</v>
          </cell>
          <cell r="AB3612" t="str">
            <v>1-2001-1136</v>
          </cell>
        </row>
        <row r="3613">
          <cell r="P3613" t="str">
            <v>N/A</v>
          </cell>
          <cell r="Q3613" t="str">
            <v>A5179G</v>
          </cell>
          <cell r="R3613">
            <v>34037.14</v>
          </cell>
          <cell r="S3613">
            <v>43585</v>
          </cell>
          <cell r="T3613">
            <v>43951</v>
          </cell>
          <cell r="U3613">
            <v>6900048163</v>
          </cell>
          <cell r="V3613">
            <v>0</v>
          </cell>
          <cell r="W3613">
            <v>0</v>
          </cell>
          <cell r="X3613">
            <v>0</v>
          </cell>
          <cell r="Y3613">
            <v>43755.759999999995</v>
          </cell>
          <cell r="Z3613" t="str">
            <v>SIN ASIGNACIÓN</v>
          </cell>
          <cell r="AA3613" t="str">
            <v>PV CASTIGADO2-2001-150</v>
          </cell>
          <cell r="AB3613" t="str">
            <v>2-2001-150</v>
          </cell>
        </row>
        <row r="3614">
          <cell r="P3614" t="str">
            <v>N/A</v>
          </cell>
          <cell r="Q3614" t="str">
            <v>2357JGJ</v>
          </cell>
          <cell r="R3614">
            <v>37000</v>
          </cell>
          <cell r="S3614">
            <v>43313</v>
          </cell>
          <cell r="T3614">
            <v>43951</v>
          </cell>
          <cell r="U3614">
            <v>6900029619</v>
          </cell>
          <cell r="V3614" t="str">
            <v>No</v>
          </cell>
          <cell r="W3614" t="str">
            <v>0.00</v>
          </cell>
          <cell r="X3614" t="str">
            <v>0.00</v>
          </cell>
          <cell r="Y3614" t="str">
            <v>0.00</v>
          </cell>
          <cell r="Z3614" t="str">
            <v>SIN ASIGNACIÓN</v>
          </cell>
          <cell r="AA3614" t="str">
            <v>PV2-2001-82</v>
          </cell>
          <cell r="AB3614" t="str">
            <v>2-2001-82</v>
          </cell>
        </row>
        <row r="3615">
          <cell r="P3615" t="str">
            <v>N/A</v>
          </cell>
          <cell r="Q3615" t="str">
            <v>A9181H</v>
          </cell>
          <cell r="R3615">
            <v>37000</v>
          </cell>
          <cell r="S3615">
            <v>43350</v>
          </cell>
          <cell r="T3615">
            <v>43951</v>
          </cell>
          <cell r="U3615">
            <v>6900031540</v>
          </cell>
          <cell r="V3615" t="str">
            <v>No</v>
          </cell>
          <cell r="W3615" t="str">
            <v>0.00</v>
          </cell>
          <cell r="X3615" t="str">
            <v>0.00</v>
          </cell>
          <cell r="Y3615" t="str">
            <v>0.00</v>
          </cell>
          <cell r="Z3615" t="str">
            <v>SIN ASIGNACIÓN</v>
          </cell>
          <cell r="AA3615" t="str">
            <v>PV1-2001-1150</v>
          </cell>
          <cell r="AB3615" t="str">
            <v>1-2001-1150</v>
          </cell>
        </row>
        <row r="3616">
          <cell r="P3616" t="str">
            <v>N/A</v>
          </cell>
          <cell r="Q3616" t="str">
            <v>A8235H</v>
          </cell>
          <cell r="R3616">
            <v>37000</v>
          </cell>
          <cell r="S3616">
            <v>43378</v>
          </cell>
          <cell r="T3616">
            <v>43890</v>
          </cell>
          <cell r="U3616">
            <v>6900032712</v>
          </cell>
          <cell r="V3616" t="str">
            <v>No</v>
          </cell>
          <cell r="W3616" t="str">
            <v>0.00</v>
          </cell>
          <cell r="X3616" t="str">
            <v>0.00</v>
          </cell>
          <cell r="Y3616" t="str">
            <v>0.00</v>
          </cell>
          <cell r="Z3616" t="str">
            <v>SIN ASIGNACIÓN</v>
          </cell>
          <cell r="AA3616" t="str">
            <v>PV1-2001-1211</v>
          </cell>
          <cell r="AB3616" t="str">
            <v>1-2001-1211</v>
          </cell>
        </row>
        <row r="3617">
          <cell r="P3617" t="str">
            <v>N/A</v>
          </cell>
          <cell r="Q3617" t="str">
            <v>A8299B</v>
          </cell>
          <cell r="R3617">
            <v>37000</v>
          </cell>
          <cell r="S3617">
            <v>43382</v>
          </cell>
          <cell r="T3617">
            <v>43830</v>
          </cell>
          <cell r="U3617">
            <v>6900032761</v>
          </cell>
          <cell r="V3617">
            <v>0</v>
          </cell>
          <cell r="W3617">
            <v>1050</v>
          </cell>
          <cell r="X3617">
            <v>17446.43</v>
          </cell>
          <cell r="Y3617">
            <v>17446.43</v>
          </cell>
          <cell r="Z3617" t="str">
            <v>NICIO</v>
          </cell>
          <cell r="AA3617" t="str">
            <v>PV1-2001-1218</v>
          </cell>
          <cell r="AB3617" t="str">
            <v>1-2001-1218</v>
          </cell>
        </row>
        <row r="3618">
          <cell r="P3618" t="str">
            <v>DACION EN PAGO</v>
          </cell>
          <cell r="Q3618" t="str">
            <v>A8524G</v>
          </cell>
          <cell r="R3618">
            <v>37000</v>
          </cell>
          <cell r="S3618">
            <v>43378</v>
          </cell>
          <cell r="T3618">
            <v>43890</v>
          </cell>
          <cell r="U3618">
            <v>6900032704</v>
          </cell>
          <cell r="V3618" t="str">
            <v>No</v>
          </cell>
          <cell r="W3618" t="str">
            <v>0.00</v>
          </cell>
          <cell r="X3618" t="str">
            <v>0.00</v>
          </cell>
          <cell r="Y3618" t="str">
            <v>0.00</v>
          </cell>
          <cell r="Z3618" t="str">
            <v>SIN ASIGNACIÓN</v>
          </cell>
          <cell r="AA3618" t="str">
            <v>PV1-2001-1210</v>
          </cell>
          <cell r="AB3618" t="str">
            <v>1-2001-1210</v>
          </cell>
        </row>
        <row r="3619">
          <cell r="P3619" t="str">
            <v>N/A</v>
          </cell>
          <cell r="Q3619" t="str">
            <v>A3912D</v>
          </cell>
          <cell r="R3619">
            <v>37000</v>
          </cell>
          <cell r="S3619">
            <v>43336</v>
          </cell>
          <cell r="T3619">
            <v>43921</v>
          </cell>
          <cell r="U3619">
            <v>6900030732</v>
          </cell>
          <cell r="V3619">
            <v>0</v>
          </cell>
          <cell r="W3619">
            <v>1050</v>
          </cell>
          <cell r="X3619">
            <v>12278.85</v>
          </cell>
          <cell r="Y3619">
            <v>12278.85</v>
          </cell>
          <cell r="Z3619" t="str">
            <v>NICIO</v>
          </cell>
          <cell r="AA3619" t="str">
            <v>PV1-2001-1121</v>
          </cell>
          <cell r="AB3619" t="str">
            <v>1-2001-1121</v>
          </cell>
        </row>
        <row r="3620">
          <cell r="P3620" t="str">
            <v>DACION EN PAGO</v>
          </cell>
          <cell r="Q3620" t="str">
            <v>241184K</v>
          </cell>
          <cell r="R3620">
            <v>73100</v>
          </cell>
          <cell r="S3620">
            <v>43271</v>
          </cell>
          <cell r="T3620">
            <v>43921</v>
          </cell>
          <cell r="U3620">
            <v>6900027944</v>
          </cell>
          <cell r="V3620" t="str">
            <v>No</v>
          </cell>
          <cell r="W3620" t="str">
            <v>0.00</v>
          </cell>
          <cell r="X3620" t="str">
            <v>0.00</v>
          </cell>
          <cell r="Y3620" t="str">
            <v>0.00</v>
          </cell>
          <cell r="Z3620" t="str">
            <v>SIN ASIGNACIÓN</v>
          </cell>
          <cell r="AA3620" t="str">
            <v>PV2-2001-73</v>
          </cell>
          <cell r="AB3620" t="str">
            <v>2-2001-73</v>
          </cell>
        </row>
        <row r="3621">
          <cell r="P3621" t="str">
            <v>N/A</v>
          </cell>
          <cell r="Q3621" t="str">
            <v>A09686F</v>
          </cell>
          <cell r="R3621">
            <v>65100</v>
          </cell>
          <cell r="S3621">
            <v>43327</v>
          </cell>
          <cell r="T3621">
            <v>43921</v>
          </cell>
          <cell r="U3621">
            <v>6900030138</v>
          </cell>
          <cell r="V3621" t="str">
            <v>No</v>
          </cell>
          <cell r="W3621" t="str">
            <v>0.00</v>
          </cell>
          <cell r="X3621" t="str">
            <v>0.00</v>
          </cell>
          <cell r="Y3621" t="str">
            <v>0.00</v>
          </cell>
          <cell r="Z3621" t="str">
            <v>SIN ASIGNACIÓN</v>
          </cell>
          <cell r="AA3621" t="str">
            <v>PV1-2001-1095</v>
          </cell>
          <cell r="AB3621" t="str">
            <v>1-2001-1095</v>
          </cell>
        </row>
        <row r="3622">
          <cell r="P3622" t="str">
            <v>N/A</v>
          </cell>
          <cell r="Q3622" t="str">
            <v>A3629A</v>
          </cell>
          <cell r="R3622">
            <v>37000</v>
          </cell>
          <cell r="S3622">
            <v>43369</v>
          </cell>
          <cell r="T3622">
            <v>43982</v>
          </cell>
          <cell r="U3622">
            <v>6900032159</v>
          </cell>
          <cell r="V3622">
            <v>0</v>
          </cell>
          <cell r="W3622">
            <v>1080</v>
          </cell>
          <cell r="X3622">
            <v>16999.240000000002</v>
          </cell>
          <cell r="Y3622">
            <v>16999.240000000002</v>
          </cell>
          <cell r="Z3622" t="str">
            <v>NICIO</v>
          </cell>
          <cell r="AA3622" t="str">
            <v>PV1-2001-1175</v>
          </cell>
          <cell r="AB3622" t="str">
            <v>1-2001-1175</v>
          </cell>
        </row>
        <row r="3623">
          <cell r="P3623" t="str">
            <v>N/A</v>
          </cell>
          <cell r="Q3623" t="str">
            <v>A8570D</v>
          </cell>
          <cell r="R3623">
            <v>37000</v>
          </cell>
          <cell r="S3623">
            <v>43356</v>
          </cell>
          <cell r="T3623">
            <v>43921</v>
          </cell>
          <cell r="U3623">
            <v>6900031607</v>
          </cell>
          <cell r="V3623" t="str">
            <v>No</v>
          </cell>
          <cell r="W3623" t="str">
            <v>0.00</v>
          </cell>
          <cell r="X3623" t="str">
            <v>0.00</v>
          </cell>
          <cell r="Y3623" t="str">
            <v>0.00</v>
          </cell>
          <cell r="Z3623" t="str">
            <v>NICIO</v>
          </cell>
          <cell r="AA3623" t="str">
            <v>PV1-2001-1153</v>
          </cell>
          <cell r="AB3623" t="str">
            <v>1-2001-1153</v>
          </cell>
        </row>
        <row r="3624">
          <cell r="P3624" t="str">
            <v>N/A</v>
          </cell>
          <cell r="Q3624" t="str">
            <v>A8204H</v>
          </cell>
          <cell r="R3624">
            <v>37000</v>
          </cell>
          <cell r="S3624">
            <v>43348</v>
          </cell>
          <cell r="T3624">
            <v>43921</v>
          </cell>
          <cell r="U3624">
            <v>6900031508</v>
          </cell>
          <cell r="V3624" t="str">
            <v>No</v>
          </cell>
          <cell r="W3624" t="str">
            <v>0.00</v>
          </cell>
          <cell r="X3624" t="str">
            <v>0.00</v>
          </cell>
          <cell r="Y3624" t="str">
            <v>0.00</v>
          </cell>
          <cell r="Z3624" t="str">
            <v>SIN ASIGNACIÓN</v>
          </cell>
          <cell r="AA3624" t="str">
            <v>PV1-2001-1148</v>
          </cell>
          <cell r="AB3624" t="str">
            <v>1-2001-1148</v>
          </cell>
        </row>
        <row r="3625">
          <cell r="P3625" t="str">
            <v>N/A</v>
          </cell>
          <cell r="Q3625" t="str">
            <v>A8899D</v>
          </cell>
          <cell r="R3625">
            <v>43385</v>
          </cell>
          <cell r="S3625">
            <v>43404</v>
          </cell>
          <cell r="T3625">
            <v>43921</v>
          </cell>
          <cell r="U3625">
            <v>6900027803</v>
          </cell>
          <cell r="V3625" t="str">
            <v>No</v>
          </cell>
          <cell r="W3625" t="str">
            <v>0.00</v>
          </cell>
          <cell r="X3625" t="str">
            <v>0.00</v>
          </cell>
          <cell r="Y3625" t="str">
            <v>0.00</v>
          </cell>
          <cell r="Z3625" t="str">
            <v>SIN ASIGNACIÓN</v>
          </cell>
          <cell r="AA3625" t="str">
            <v>PV1-2001-2192</v>
          </cell>
          <cell r="AB3625" t="str">
            <v>1-2001-2192</v>
          </cell>
        </row>
        <row r="3626">
          <cell r="P3626" t="str">
            <v>N/A</v>
          </cell>
          <cell r="Q3626" t="str">
            <v>A53613</v>
          </cell>
          <cell r="R3626">
            <v>37000</v>
          </cell>
          <cell r="S3626">
            <v>43364</v>
          </cell>
          <cell r="T3626">
            <v>43951</v>
          </cell>
          <cell r="U3626">
            <v>6900032035</v>
          </cell>
          <cell r="V3626" t="str">
            <v>No</v>
          </cell>
          <cell r="W3626" t="str">
            <v>0.00</v>
          </cell>
          <cell r="X3626" t="str">
            <v>0.00</v>
          </cell>
          <cell r="Y3626" t="str">
            <v>0.00</v>
          </cell>
          <cell r="Z3626" t="str">
            <v>SIN ASIGNACIÓN</v>
          </cell>
          <cell r="AA3626" t="str">
            <v>PV1-2001-1169</v>
          </cell>
          <cell r="AB3626" t="str">
            <v>1-2001-1169</v>
          </cell>
        </row>
        <row r="3627">
          <cell r="P3627" t="str">
            <v>N/A</v>
          </cell>
          <cell r="Q3627" t="str">
            <v>A2280L</v>
          </cell>
          <cell r="R3627">
            <v>37000</v>
          </cell>
          <cell r="S3627">
            <v>43364</v>
          </cell>
          <cell r="T3627">
            <v>43921</v>
          </cell>
          <cell r="U3627">
            <v>6900032068</v>
          </cell>
          <cell r="V3627" t="str">
            <v>No</v>
          </cell>
          <cell r="W3627" t="str">
            <v>0.00</v>
          </cell>
          <cell r="X3627" t="str">
            <v>0.00</v>
          </cell>
          <cell r="Y3627" t="str">
            <v>0.00</v>
          </cell>
          <cell r="Z3627" t="str">
            <v>SIN ASIGNACIÓN</v>
          </cell>
          <cell r="AA3627" t="str">
            <v>PV1-2001-1172</v>
          </cell>
          <cell r="AB3627" t="str">
            <v>1-2001-1172</v>
          </cell>
        </row>
        <row r="3628">
          <cell r="P3628" t="str">
            <v>N/A</v>
          </cell>
          <cell r="Q3628" t="str">
            <v>A2030K</v>
          </cell>
          <cell r="R3628">
            <v>37000</v>
          </cell>
          <cell r="S3628">
            <v>43364</v>
          </cell>
          <cell r="T3628">
            <v>43890</v>
          </cell>
          <cell r="U3628">
            <v>6900032050</v>
          </cell>
          <cell r="V3628" t="str">
            <v>No</v>
          </cell>
          <cell r="W3628" t="str">
            <v>0.00</v>
          </cell>
          <cell r="X3628" t="str">
            <v>0.00</v>
          </cell>
          <cell r="Y3628" t="str">
            <v>0.00</v>
          </cell>
          <cell r="Z3628" t="str">
            <v>SIN ASIGNACIÓN</v>
          </cell>
          <cell r="AA3628" t="str">
            <v>PV1-2001-1171</v>
          </cell>
          <cell r="AB3628" t="str">
            <v>1-2001-1171</v>
          </cell>
        </row>
        <row r="3629">
          <cell r="P3629" t="str">
            <v>N/A</v>
          </cell>
          <cell r="Q3629" t="str">
            <v>675NZ007M</v>
          </cell>
          <cell r="R3629">
            <v>65100</v>
          </cell>
          <cell r="S3629">
            <v>43383</v>
          </cell>
          <cell r="T3629">
            <v>43951</v>
          </cell>
          <cell r="U3629">
            <v>6900030112</v>
          </cell>
          <cell r="V3629" t="str">
            <v>No</v>
          </cell>
          <cell r="W3629" t="str">
            <v>0.00</v>
          </cell>
          <cell r="X3629" t="str">
            <v>0.00</v>
          </cell>
          <cell r="Y3629" t="str">
            <v>0.00</v>
          </cell>
          <cell r="Z3629" t="str">
            <v>SIN ASIGNACIÓN</v>
          </cell>
          <cell r="AA3629" t="str">
            <v>PV1-2001-1093</v>
          </cell>
          <cell r="AB3629" t="str">
            <v>1-2001-1093</v>
          </cell>
        </row>
        <row r="3630">
          <cell r="P3630" t="str">
            <v>N/A</v>
          </cell>
          <cell r="Q3630" t="str">
            <v>A7648G</v>
          </cell>
          <cell r="R3630">
            <v>37000</v>
          </cell>
          <cell r="S3630">
            <v>43348</v>
          </cell>
          <cell r="T3630">
            <v>44078</v>
          </cell>
          <cell r="U3630">
            <v>6900031490</v>
          </cell>
          <cell r="V3630" t="str">
            <v>No</v>
          </cell>
          <cell r="W3630" t="str">
            <v>0.00</v>
          </cell>
          <cell r="X3630" t="str">
            <v>0.00</v>
          </cell>
          <cell r="Y3630" t="str">
            <v>0.00</v>
          </cell>
          <cell r="Z3630" t="str">
            <v>SIN ASIGNACIÓN</v>
          </cell>
          <cell r="AA3630" t="str">
            <v>PV1-2001-1147</v>
          </cell>
          <cell r="AB3630" t="str">
            <v>1-2001-1147</v>
          </cell>
        </row>
        <row r="3631">
          <cell r="P3631" t="str">
            <v>N/A</v>
          </cell>
          <cell r="Q3631" t="str">
            <v>260NZ024</v>
          </cell>
          <cell r="R3631">
            <v>65100</v>
          </cell>
          <cell r="S3631">
            <v>43329</v>
          </cell>
          <cell r="T3631">
            <v>46327</v>
          </cell>
          <cell r="U3631">
            <v>6900030245</v>
          </cell>
          <cell r="V3631">
            <v>0</v>
          </cell>
          <cell r="W3631">
            <v>930</v>
          </cell>
          <cell r="X3631">
            <v>1418.4</v>
          </cell>
          <cell r="Y3631">
            <v>1418.4</v>
          </cell>
          <cell r="Z3631" t="str">
            <v>NICIO</v>
          </cell>
          <cell r="AA3631" t="str">
            <v>PV1-2001-1116</v>
          </cell>
          <cell r="AB3631" t="str">
            <v>1-2001-1116</v>
          </cell>
        </row>
        <row r="3632">
          <cell r="P3632" t="str">
            <v>N/A</v>
          </cell>
          <cell r="Q3632" t="str">
            <v>A09832F</v>
          </cell>
          <cell r="R3632">
            <v>67800</v>
          </cell>
          <cell r="S3632">
            <v>43378</v>
          </cell>
          <cell r="T3632">
            <v>43926</v>
          </cell>
          <cell r="U3632">
            <v>6900032720</v>
          </cell>
          <cell r="V3632">
            <v>0</v>
          </cell>
          <cell r="W3632">
            <v>900</v>
          </cell>
          <cell r="X3632">
            <v>9059.42</v>
          </cell>
          <cell r="Y3632">
            <v>9059.42</v>
          </cell>
          <cell r="Z3632" t="str">
            <v>NICIO</v>
          </cell>
          <cell r="AA3632" t="str">
            <v>PV1-2001-1212</v>
          </cell>
          <cell r="AB3632" t="str">
            <v>1-2001-1212</v>
          </cell>
        </row>
        <row r="3633">
          <cell r="P3633" t="str">
            <v>N/A</v>
          </cell>
          <cell r="Q3633" t="str">
            <v>PEE</v>
          </cell>
          <cell r="R3633">
            <v>185000</v>
          </cell>
          <cell r="S3633">
            <v>42251</v>
          </cell>
          <cell r="T3633">
            <v>44592</v>
          </cell>
          <cell r="U3633">
            <v>6900003770</v>
          </cell>
          <cell r="V3633" t="str">
            <v>No</v>
          </cell>
          <cell r="W3633" t="str">
            <v>0.00</v>
          </cell>
          <cell r="X3633" t="str">
            <v>0.00</v>
          </cell>
          <cell r="Y3633" t="str">
            <v>0.00</v>
          </cell>
          <cell r="Z3633" t="str">
            <v>SIN ASIGNACIÓN</v>
          </cell>
          <cell r="AA3633" t="str">
            <v>PV1-2001-40</v>
          </cell>
          <cell r="AB3633" t="str">
            <v>1-2001-40</v>
          </cell>
        </row>
        <row r="3634">
          <cell r="P3634" t="str">
            <v>N/A</v>
          </cell>
          <cell r="Q3634" t="str">
            <v>PP</v>
          </cell>
          <cell r="R3634">
            <v>13745989.289999999</v>
          </cell>
          <cell r="S3634">
            <v>43405</v>
          </cell>
          <cell r="T3634">
            <v>45565</v>
          </cell>
          <cell r="U3634">
            <v>6900033124</v>
          </cell>
          <cell r="V3634" t="str">
            <v>No</v>
          </cell>
          <cell r="W3634" t="str">
            <v>0.00</v>
          </cell>
          <cell r="X3634" t="str">
            <v>0.00</v>
          </cell>
          <cell r="Y3634" t="str">
            <v>0.00</v>
          </cell>
          <cell r="Z3634" t="str">
            <v>SIN ASIGNACIÓN</v>
          </cell>
          <cell r="AA3634" t="str">
            <v>PV1-2001-1240</v>
          </cell>
          <cell r="AB3634" t="str">
            <v>1-2001-1240</v>
          </cell>
        </row>
        <row r="3635">
          <cell r="P3635" t="str">
            <v>N/A</v>
          </cell>
          <cell r="Q3635" t="str">
            <v>EP</v>
          </cell>
          <cell r="R3635">
            <v>300000</v>
          </cell>
          <cell r="S3635">
            <v>43391</v>
          </cell>
          <cell r="T3635">
            <v>45565</v>
          </cell>
          <cell r="U3635">
            <v>6900032183</v>
          </cell>
          <cell r="V3635">
            <v>0</v>
          </cell>
          <cell r="W3635">
            <v>1320</v>
          </cell>
          <cell r="X3635">
            <v>321294.34000000003</v>
          </cell>
          <cell r="Y3635">
            <v>321294.34000000003</v>
          </cell>
          <cell r="Z3635" t="str">
            <v>FERNANDO</v>
          </cell>
          <cell r="AA3635" t="str">
            <v>PV1-2001-1219</v>
          </cell>
          <cell r="AB3635" t="str">
            <v>1-2001-1219</v>
          </cell>
        </row>
        <row r="3636">
          <cell r="P3636" t="str">
            <v>N/A</v>
          </cell>
          <cell r="Q3636" t="str">
            <v>EP</v>
          </cell>
          <cell r="R3636">
            <v>150000</v>
          </cell>
          <cell r="S3636">
            <v>43739</v>
          </cell>
          <cell r="T3636">
            <v>45565</v>
          </cell>
          <cell r="U3636">
            <v>6900051274</v>
          </cell>
          <cell r="V3636" t="str">
            <v>No</v>
          </cell>
          <cell r="W3636" t="str">
            <v>0.00</v>
          </cell>
          <cell r="X3636" t="str">
            <v>0.00</v>
          </cell>
          <cell r="Y3636" t="str">
            <v>0.00</v>
          </cell>
          <cell r="Z3636" t="str">
            <v>SIN ASIGNACIÓN</v>
          </cell>
          <cell r="AA3636" t="str">
            <v>PV1-2001-2642</v>
          </cell>
          <cell r="AB3636" t="str">
            <v>1-2001-2642</v>
          </cell>
        </row>
        <row r="3637">
          <cell r="P3637" t="str">
            <v>JTFPX22P9K0089643</v>
          </cell>
          <cell r="Q3637">
            <v>89643</v>
          </cell>
          <cell r="R3637">
            <v>638078.16</v>
          </cell>
          <cell r="S3637">
            <v>44015</v>
          </cell>
          <cell r="T3637">
            <v>45626</v>
          </cell>
          <cell r="U3637">
            <v>6900174613</v>
          </cell>
          <cell r="V3637">
            <v>0</v>
          </cell>
          <cell r="W3637">
            <v>180</v>
          </cell>
          <cell r="X3637">
            <v>132762.96</v>
          </cell>
          <cell r="Y3637">
            <v>491439.72</v>
          </cell>
          <cell r="Z3637" t="str">
            <v>IZAR</v>
          </cell>
          <cell r="AA3637" t="str">
            <v>PV1-2001-10557</v>
          </cell>
          <cell r="AB3637" t="str">
            <v>1-2001-10557</v>
          </cell>
        </row>
        <row r="3638">
          <cell r="P3638" t="str">
            <v>JTFPX22P4K0090439</v>
          </cell>
          <cell r="Q3638">
            <v>90439</v>
          </cell>
          <cell r="R3638">
            <v>620483.56999999995</v>
          </cell>
          <cell r="S3638">
            <v>44015</v>
          </cell>
          <cell r="T3638">
            <v>45565</v>
          </cell>
          <cell r="U3638">
            <v>6900174639</v>
          </cell>
          <cell r="V3638">
            <v>0</v>
          </cell>
          <cell r="W3638">
            <v>210</v>
          </cell>
          <cell r="X3638">
            <v>156406.02000000002</v>
          </cell>
          <cell r="Y3638">
            <v>513349.08</v>
          </cell>
          <cell r="Z3638" t="str">
            <v>IZAR</v>
          </cell>
          <cell r="AA3638" t="str">
            <v>PV1-2001-10558</v>
          </cell>
          <cell r="AB3638" t="str">
            <v>1-2001-10558</v>
          </cell>
        </row>
        <row r="3639">
          <cell r="P3639" t="str">
            <v>JTFPX22P2K0084820</v>
          </cell>
          <cell r="Q3639">
            <v>84820</v>
          </cell>
          <cell r="R3639">
            <v>703019.78</v>
          </cell>
          <cell r="S3639">
            <v>44043</v>
          </cell>
          <cell r="T3639">
            <v>45565</v>
          </cell>
          <cell r="U3639">
            <v>6900233195</v>
          </cell>
          <cell r="V3639">
            <v>0</v>
          </cell>
          <cell r="W3639">
            <v>240</v>
          </cell>
          <cell r="X3639">
            <v>189147.99</v>
          </cell>
          <cell r="Y3639">
            <v>575014.5</v>
          </cell>
          <cell r="Z3639" t="str">
            <v>JOEL</v>
          </cell>
          <cell r="AA3639" t="str">
            <v>PV1-2001-10563</v>
          </cell>
          <cell r="AB3639" t="str">
            <v>1-2001-10563</v>
          </cell>
        </row>
        <row r="3640">
          <cell r="P3640" t="str">
            <v>DACION EN PAGO</v>
          </cell>
          <cell r="Q3640">
            <v>89639</v>
          </cell>
          <cell r="R3640">
            <v>722906.65</v>
          </cell>
          <cell r="S3640">
            <v>44085</v>
          </cell>
          <cell r="T3640">
            <v>45688</v>
          </cell>
          <cell r="U3640">
            <v>6900261451</v>
          </cell>
          <cell r="V3640" t="str">
            <v>No</v>
          </cell>
          <cell r="W3640" t="str">
            <v>0.00</v>
          </cell>
          <cell r="X3640" t="str">
            <v>0.00</v>
          </cell>
          <cell r="Y3640" t="str">
            <v>0.00</v>
          </cell>
          <cell r="Z3640" t="str">
            <v>SIN ASIGNACIÓN</v>
          </cell>
          <cell r="AA3640" t="str">
            <v>PV1-2001-11948</v>
          </cell>
          <cell r="AB3640" t="str">
            <v>1-2001-11948</v>
          </cell>
        </row>
        <row r="3641">
          <cell r="P3641" t="str">
            <v>N/A</v>
          </cell>
          <cell r="Q3641" t="str">
            <v>REEST</v>
          </cell>
          <cell r="R3641">
            <v>1200000</v>
          </cell>
          <cell r="S3641">
            <v>44084</v>
          </cell>
          <cell r="T3641">
            <v>45596</v>
          </cell>
          <cell r="U3641">
            <v>6900261121</v>
          </cell>
          <cell r="V3641" t="str">
            <v>No</v>
          </cell>
          <cell r="W3641" t="str">
            <v>0.00</v>
          </cell>
          <cell r="X3641" t="str">
            <v>0.00</v>
          </cell>
          <cell r="Y3641" t="str">
            <v>0.00</v>
          </cell>
          <cell r="Z3641" t="str">
            <v>SIN ASIGNACIÓN</v>
          </cell>
          <cell r="AA3641" t="str">
            <v>PV1-2001-11942</v>
          </cell>
          <cell r="AB3641" t="str">
            <v>1-2001-11942</v>
          </cell>
        </row>
        <row r="3642">
          <cell r="P3642" t="str">
            <v>N/A</v>
          </cell>
          <cell r="Q3642" t="str">
            <v>REEST</v>
          </cell>
          <cell r="R3642">
            <v>300000</v>
          </cell>
          <cell r="S3642">
            <v>44104</v>
          </cell>
          <cell r="T3642">
            <v>43738</v>
          </cell>
          <cell r="U3642">
            <v>6900261659</v>
          </cell>
          <cell r="V3642" t="str">
            <v>No</v>
          </cell>
          <cell r="W3642" t="str">
            <v>0.00</v>
          </cell>
          <cell r="X3642" t="str">
            <v>0.00</v>
          </cell>
          <cell r="Y3642" t="str">
            <v>0.00</v>
          </cell>
          <cell r="Z3642" t="str">
            <v>SIN ASIGNACIÓN</v>
          </cell>
          <cell r="AA3642" t="str">
            <v>PV1-2001-11946</v>
          </cell>
          <cell r="AB3642" t="str">
            <v>1-2001-11946</v>
          </cell>
        </row>
        <row r="3643">
          <cell r="P3643" t="str">
            <v>DACION EN PAGO</v>
          </cell>
          <cell r="Q3643" t="str">
            <v>1912VLL17</v>
          </cell>
          <cell r="R3643">
            <v>709720.13</v>
          </cell>
          <cell r="S3643">
            <v>44162</v>
          </cell>
          <cell r="T3643">
            <v>43646</v>
          </cell>
          <cell r="U3643">
            <v>6900262038</v>
          </cell>
          <cell r="V3643" t="str">
            <v>No</v>
          </cell>
          <cell r="W3643" t="str">
            <v>0.00</v>
          </cell>
          <cell r="X3643" t="str">
            <v>0.00</v>
          </cell>
          <cell r="Y3643" t="str">
            <v>0.00</v>
          </cell>
          <cell r="Z3643" t="str">
            <v>SIN ASIGNACIÓN</v>
          </cell>
          <cell r="AA3643" t="str">
            <v>PV1-2001-11954</v>
          </cell>
          <cell r="AB3643" t="str">
            <v>1-2001-11954</v>
          </cell>
        </row>
        <row r="3644">
          <cell r="P3644" t="str">
            <v>N/A</v>
          </cell>
          <cell r="Q3644" t="str">
            <v>REEST</v>
          </cell>
          <cell r="R3644">
            <v>1000000</v>
          </cell>
          <cell r="S3644">
            <v>44159</v>
          </cell>
          <cell r="T3644">
            <v>45657</v>
          </cell>
          <cell r="U3644">
            <v>6900262020</v>
          </cell>
          <cell r="V3644" t="str">
            <v>No</v>
          </cell>
          <cell r="W3644" t="str">
            <v>0.00</v>
          </cell>
          <cell r="X3644" t="str">
            <v>0.00</v>
          </cell>
          <cell r="Y3644" t="str">
            <v>0.00</v>
          </cell>
          <cell r="Z3644" t="str">
            <v>SIN ASIGNACIÓN</v>
          </cell>
          <cell r="AA3644" t="str">
            <v>PV1-2001-11955</v>
          </cell>
          <cell r="AB3644" t="str">
            <v>1-2001-11955</v>
          </cell>
        </row>
        <row r="3645">
          <cell r="P3645" t="str">
            <v>JTFPX22PXD0039174</v>
          </cell>
          <cell r="Q3645">
            <v>1803557</v>
          </cell>
          <cell r="R3645">
            <v>201569.2</v>
          </cell>
          <cell r="S3645">
            <v>42887</v>
          </cell>
          <cell r="T3645">
            <v>43132</v>
          </cell>
          <cell r="U3645">
            <v>6900023166</v>
          </cell>
          <cell r="V3645" t="str">
            <v>No</v>
          </cell>
          <cell r="W3645" t="str">
            <v>0.00</v>
          </cell>
          <cell r="X3645" t="str">
            <v>0.00</v>
          </cell>
          <cell r="Y3645" t="str">
            <v>0.00</v>
          </cell>
          <cell r="Z3645" t="str">
            <v>SIN ASIGNACIÓN</v>
          </cell>
          <cell r="AA3645" t="str">
            <v>PV1-2001-861</v>
          </cell>
          <cell r="AB3645" t="str">
            <v>1-2001-861</v>
          </cell>
        </row>
        <row r="3646">
          <cell r="P3646" t="str">
            <v>JTFPX22P8E0048442</v>
          </cell>
          <cell r="Q3646">
            <v>1804297</v>
          </cell>
          <cell r="R3646">
            <v>263260.5</v>
          </cell>
          <cell r="S3646">
            <v>42948</v>
          </cell>
          <cell r="T3646">
            <v>43132</v>
          </cell>
          <cell r="U3646" t="str">
            <v>N/A</v>
          </cell>
          <cell r="V3646" t="str">
            <v>No</v>
          </cell>
          <cell r="W3646" t="str">
            <v>0.00</v>
          </cell>
          <cell r="X3646" t="str">
            <v>0.00</v>
          </cell>
          <cell r="Y3646" t="str">
            <v>0.00</v>
          </cell>
          <cell r="Z3646" t="str">
            <v>SIN ASIGNACIÓN</v>
          </cell>
          <cell r="AA3646" t="str">
            <v>PV1-2001-868</v>
          </cell>
          <cell r="AB3646" t="str">
            <v>1-2001-868</v>
          </cell>
        </row>
        <row r="3647">
          <cell r="P3647" t="str">
            <v>N/A</v>
          </cell>
          <cell r="Q3647" t="str">
            <v>REEST</v>
          </cell>
          <cell r="R3647">
            <v>325000</v>
          </cell>
          <cell r="S3647">
            <v>44222</v>
          </cell>
          <cell r="T3647">
            <v>43039</v>
          </cell>
          <cell r="U3647">
            <v>6900286516</v>
          </cell>
          <cell r="V3647" t="str">
            <v>No</v>
          </cell>
          <cell r="W3647" t="str">
            <v>0.00</v>
          </cell>
          <cell r="X3647" t="str">
            <v>0.00</v>
          </cell>
          <cell r="Y3647" t="str">
            <v>0.00</v>
          </cell>
          <cell r="Z3647" t="str">
            <v>SIN ASIGNACIÓN</v>
          </cell>
          <cell r="AA3647" t="str">
            <v>PV1-2001-13074</v>
          </cell>
          <cell r="AB3647" t="str">
            <v>1-2001-13074</v>
          </cell>
        </row>
        <row r="3648">
          <cell r="P3648" t="str">
            <v>JTFPX22PXD0039403</v>
          </cell>
          <cell r="Q3648">
            <v>1803513</v>
          </cell>
          <cell r="R3648">
            <v>310970.90000000002</v>
          </cell>
          <cell r="S3648">
            <v>41935</v>
          </cell>
          <cell r="T3648">
            <v>43132</v>
          </cell>
          <cell r="U3648" t="str">
            <v>N/A</v>
          </cell>
          <cell r="V3648">
            <v>0</v>
          </cell>
          <cell r="W3648">
            <v>0</v>
          </cell>
          <cell r="X3648">
            <v>0</v>
          </cell>
          <cell r="Y3648">
            <v>433229.63</v>
          </cell>
          <cell r="Z3648" t="str">
            <v>SIN ASIGNACIÓN</v>
          </cell>
          <cell r="AA3648" t="str">
            <v>PV CASTIGADON/D</v>
          </cell>
          <cell r="AB3648" t="str">
            <v>N/D</v>
          </cell>
        </row>
        <row r="3649">
          <cell r="P3649" t="str">
            <v>N/A</v>
          </cell>
          <cell r="Q3649" t="str">
            <v>N/A</v>
          </cell>
          <cell r="R3649">
            <v>382570.66</v>
          </cell>
          <cell r="S3649">
            <v>41941</v>
          </cell>
          <cell r="T3649">
            <v>45169</v>
          </cell>
          <cell r="U3649" t="str">
            <v>N/A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 t="str">
            <v>SIN ASIGNACIÓN</v>
          </cell>
          <cell r="AA3649" t="str">
            <v>PV CASTIGADON/D</v>
          </cell>
          <cell r="AB3649" t="str">
            <v>N/D</v>
          </cell>
        </row>
        <row r="3650">
          <cell r="P3650" t="str">
            <v>N/A</v>
          </cell>
          <cell r="Q3650" t="str">
            <v>N/A</v>
          </cell>
          <cell r="R3650">
            <v>750000</v>
          </cell>
          <cell r="S3650">
            <v>42845</v>
          </cell>
          <cell r="T3650">
            <v>46203</v>
          </cell>
          <cell r="U3650" t="str">
            <v>N/A</v>
          </cell>
          <cell r="V3650">
            <v>0</v>
          </cell>
          <cell r="W3650">
            <v>0</v>
          </cell>
          <cell r="X3650">
            <v>0</v>
          </cell>
          <cell r="Y3650">
            <v>1301248.57</v>
          </cell>
          <cell r="Z3650" t="str">
            <v>SIN ASIGNACIÓN</v>
          </cell>
          <cell r="AA3650" t="str">
            <v>PV CASTIGADO1-2001-746</v>
          </cell>
          <cell r="AB3650" t="str">
            <v>1-2001-746</v>
          </cell>
        </row>
        <row r="3651">
          <cell r="P3651" t="str">
            <v>N/A</v>
          </cell>
          <cell r="Q3651" t="str">
            <v>401TL153</v>
          </cell>
          <cell r="R3651">
            <v>45609.73</v>
          </cell>
          <cell r="S3651">
            <v>42551</v>
          </cell>
          <cell r="T3651">
            <v>46203</v>
          </cell>
          <cell r="U3651" t="str">
            <v>N/A</v>
          </cell>
          <cell r="V3651">
            <v>0</v>
          </cell>
          <cell r="W3651">
            <v>0</v>
          </cell>
          <cell r="X3651">
            <v>0</v>
          </cell>
          <cell r="Y3651">
            <v>34798.36</v>
          </cell>
          <cell r="Z3651" t="str">
            <v>SIN ASIGNACIÓN</v>
          </cell>
          <cell r="AA3651" t="str">
            <v>PV CASTIGADON/D</v>
          </cell>
          <cell r="AB3651" t="str">
            <v>N/D</v>
          </cell>
        </row>
        <row r="3652">
          <cell r="P3652" t="str">
            <v>JTFPX22P0H0071489</v>
          </cell>
          <cell r="Q3652" t="str">
            <v>1702MDF139</v>
          </cell>
          <cell r="R3652">
            <v>265500</v>
          </cell>
          <cell r="S3652">
            <v>44363</v>
          </cell>
          <cell r="T3652">
            <v>46203</v>
          </cell>
          <cell r="U3652" t="str">
            <v>0005028212</v>
          </cell>
          <cell r="V3652">
            <v>0</v>
          </cell>
          <cell r="W3652">
            <v>30</v>
          </cell>
          <cell r="X3652">
            <v>34078.780000000006</v>
          </cell>
          <cell r="Y3652">
            <v>183807.74000000002</v>
          </cell>
          <cell r="Z3652" t="str">
            <v>IZAR</v>
          </cell>
          <cell r="AA3652" t="str">
            <v>FS1-2001-8589</v>
          </cell>
          <cell r="AB3652" t="str">
            <v>1-2001-8589</v>
          </cell>
        </row>
        <row r="3653">
          <cell r="P3653" t="str">
            <v>DACION EN PAGO</v>
          </cell>
          <cell r="Q3653" t="str">
            <v>A056009DACION</v>
          </cell>
          <cell r="R3653">
            <v>1038918.26</v>
          </cell>
          <cell r="S3653">
            <v>44349</v>
          </cell>
          <cell r="T3653">
            <v>46203</v>
          </cell>
          <cell r="U3653" t="str">
            <v>0004951786</v>
          </cell>
          <cell r="V3653" t="str">
            <v>No</v>
          </cell>
          <cell r="W3653" t="str">
            <v>0.00</v>
          </cell>
          <cell r="X3653" t="str">
            <v>0.00</v>
          </cell>
          <cell r="Y3653" t="str">
            <v>0.00</v>
          </cell>
          <cell r="Z3653" t="str">
            <v>ISMAEL</v>
          </cell>
          <cell r="AA3653" t="str">
            <v>FS1-2001-8594</v>
          </cell>
          <cell r="AB3653" t="str">
            <v>1-2001-8594</v>
          </cell>
        </row>
        <row r="3654">
          <cell r="P3654" t="str">
            <v>DACION EN PAGO</v>
          </cell>
          <cell r="Q3654" t="str">
            <v>A056008DACION</v>
          </cell>
          <cell r="R3654">
            <v>1038918.26</v>
          </cell>
          <cell r="S3654">
            <v>44349</v>
          </cell>
          <cell r="T3654">
            <v>46203</v>
          </cell>
          <cell r="U3654" t="str">
            <v>0004953774</v>
          </cell>
          <cell r="V3654" t="str">
            <v>No</v>
          </cell>
          <cell r="W3654" t="str">
            <v>0.00</v>
          </cell>
          <cell r="X3654" t="str">
            <v>0.00</v>
          </cell>
          <cell r="Y3654" t="str">
            <v>0.00</v>
          </cell>
          <cell r="Z3654" t="str">
            <v>ISMAEL</v>
          </cell>
          <cell r="AA3654" t="str">
            <v>FS1-2001-8595</v>
          </cell>
          <cell r="AB3654" t="str">
            <v>1-2001-8595</v>
          </cell>
        </row>
        <row r="3655">
          <cell r="P3655" t="str">
            <v>JN6BE6CS7M9063959</v>
          </cell>
          <cell r="Q3655">
            <v>63959</v>
          </cell>
          <cell r="R3655">
            <v>590091.43000000005</v>
          </cell>
          <cell r="S3655">
            <v>44354</v>
          </cell>
          <cell r="T3655">
            <v>46463</v>
          </cell>
          <cell r="U3655" t="str">
            <v>0004982187</v>
          </cell>
          <cell r="V3655" t="str">
            <v>No</v>
          </cell>
          <cell r="W3655" t="str">
            <v>0.00</v>
          </cell>
          <cell r="X3655" t="str">
            <v>0.00</v>
          </cell>
          <cell r="Y3655" t="str">
            <v>0.00</v>
          </cell>
          <cell r="Z3655" t="str">
            <v>SIN ASIGNACIÓN</v>
          </cell>
          <cell r="AA3655" t="str">
            <v>FS1-2001-8652</v>
          </cell>
          <cell r="AB3655" t="str">
            <v>1-2001-8652</v>
          </cell>
        </row>
        <row r="3656">
          <cell r="P3656" t="str">
            <v>JN6BE6CS3M9063845</v>
          </cell>
          <cell r="Q3656">
            <v>63845</v>
          </cell>
          <cell r="R3656">
            <v>735920.94</v>
          </cell>
          <cell r="S3656">
            <v>44637</v>
          </cell>
          <cell r="T3656">
            <v>46440</v>
          </cell>
          <cell r="U3656" t="str">
            <v>0007270887</v>
          </cell>
          <cell r="V3656">
            <v>0</v>
          </cell>
          <cell r="W3656">
            <v>30</v>
          </cell>
          <cell r="X3656">
            <v>34999.990000000005</v>
          </cell>
          <cell r="Y3656">
            <v>753789.07999999984</v>
          </cell>
          <cell r="Z3656" t="str">
            <v>SIN ASIGNACIÓN</v>
          </cell>
          <cell r="AA3656" t="str">
            <v>FS1-2001-8705</v>
          </cell>
          <cell r="AB3656" t="str">
            <v>1-2001-8705</v>
          </cell>
        </row>
        <row r="3657">
          <cell r="P3657" t="str">
            <v>JN6BE6CS5M9063751</v>
          </cell>
          <cell r="Q3657">
            <v>63751</v>
          </cell>
          <cell r="R3657">
            <v>691052.38</v>
          </cell>
          <cell r="S3657">
            <v>44613</v>
          </cell>
          <cell r="T3657">
            <v>46447</v>
          </cell>
          <cell r="U3657" t="str">
            <v>0007270895</v>
          </cell>
          <cell r="V3657">
            <v>0</v>
          </cell>
          <cell r="W3657">
            <v>30</v>
          </cell>
          <cell r="X3657">
            <v>34999.97</v>
          </cell>
          <cell r="Y3657">
            <v>698794.03</v>
          </cell>
          <cell r="Z3657" t="str">
            <v>SIN ASIGNACIÓN</v>
          </cell>
          <cell r="AA3657" t="str">
            <v>FS1-2001-8664</v>
          </cell>
          <cell r="AB3657" t="str">
            <v>1-2001-8664</v>
          </cell>
        </row>
        <row r="3658">
          <cell r="P3658" t="str">
            <v>JN6BE6CS6M9064102</v>
          </cell>
          <cell r="Q3658">
            <v>64102</v>
          </cell>
          <cell r="R3658">
            <v>685406.43</v>
          </cell>
          <cell r="S3658">
            <v>44620</v>
          </cell>
          <cell r="T3658">
            <v>46447</v>
          </cell>
          <cell r="U3658" t="str">
            <v>0007270903</v>
          </cell>
          <cell r="V3658" t="str">
            <v>No</v>
          </cell>
          <cell r="W3658" t="str">
            <v>0.00</v>
          </cell>
          <cell r="X3658" t="str">
            <v>0.00</v>
          </cell>
          <cell r="Y3658" t="str">
            <v>0.00</v>
          </cell>
          <cell r="Z3658" t="str">
            <v>SIN ASIGNACIÓN</v>
          </cell>
          <cell r="AA3658" t="str">
            <v>FS1-2001-8648</v>
          </cell>
          <cell r="AB3658" t="str">
            <v>1-2001-8648</v>
          </cell>
        </row>
        <row r="3659">
          <cell r="P3659" t="str">
            <v>JN6BE6CS3M9063750</v>
          </cell>
          <cell r="Q3659">
            <v>63750</v>
          </cell>
          <cell r="R3659">
            <v>702803.28</v>
          </cell>
          <cell r="S3659">
            <v>44620</v>
          </cell>
          <cell r="T3659">
            <v>46440</v>
          </cell>
          <cell r="U3659" t="str">
            <v>0007270911</v>
          </cell>
          <cell r="V3659">
            <v>0</v>
          </cell>
          <cell r="W3659">
            <v>30</v>
          </cell>
          <cell r="X3659">
            <v>35000</v>
          </cell>
          <cell r="Y3659">
            <v>711906.83</v>
          </cell>
          <cell r="Z3659" t="str">
            <v>SIN ASIGNACIÓN</v>
          </cell>
          <cell r="AA3659" t="str">
            <v>FS1-2001-8649</v>
          </cell>
          <cell r="AB3659" t="str">
            <v>1-2001-8649</v>
          </cell>
        </row>
        <row r="3660">
          <cell r="P3660" t="str">
            <v>JN6BE6CS6M9064455</v>
          </cell>
          <cell r="Q3660">
            <v>64455</v>
          </cell>
          <cell r="R3660">
            <v>674137.38</v>
          </cell>
          <cell r="S3660">
            <v>44613</v>
          </cell>
          <cell r="T3660">
            <v>46420</v>
          </cell>
          <cell r="U3660" t="str">
            <v>0009164054</v>
          </cell>
          <cell r="V3660">
            <v>0</v>
          </cell>
          <cell r="W3660">
            <v>30</v>
          </cell>
          <cell r="X3660">
            <v>0</v>
          </cell>
          <cell r="Y3660">
            <v>639769.61</v>
          </cell>
          <cell r="Z3660" t="str">
            <v>SIN ASIGNACIÓN</v>
          </cell>
          <cell r="AA3660" t="str">
            <v>FS1-2001-8659</v>
          </cell>
          <cell r="AB3660" t="str">
            <v>1-2001-8659</v>
          </cell>
        </row>
        <row r="3661">
          <cell r="P3661" t="str">
            <v>JN6BE6CS8M9063808</v>
          </cell>
          <cell r="Q3661">
            <v>63808</v>
          </cell>
          <cell r="R3661">
            <v>676980.07</v>
          </cell>
          <cell r="S3661">
            <v>44592</v>
          </cell>
          <cell r="T3661">
            <v>46447</v>
          </cell>
          <cell r="U3661" t="str">
            <v>0007270937</v>
          </cell>
          <cell r="V3661">
            <v>0</v>
          </cell>
          <cell r="W3661">
            <v>0</v>
          </cell>
          <cell r="X3661">
            <v>17499.990000000002</v>
          </cell>
          <cell r="Y3661">
            <v>661125.23</v>
          </cell>
          <cell r="Z3661" t="str">
            <v>BEATRIZ</v>
          </cell>
          <cell r="AA3661" t="str">
            <v>FS2-2001-652</v>
          </cell>
          <cell r="AB3661" t="str">
            <v>2-2001-652</v>
          </cell>
        </row>
        <row r="3662">
          <cell r="P3662" t="str">
            <v>JN6BE6CS4M9063756</v>
          </cell>
          <cell r="Q3662">
            <v>63756</v>
          </cell>
          <cell r="R3662">
            <v>745575.31</v>
          </cell>
          <cell r="S3662">
            <v>44620</v>
          </cell>
          <cell r="T3662">
            <v>46447</v>
          </cell>
          <cell r="U3662" t="str">
            <v>0007270945</v>
          </cell>
          <cell r="V3662">
            <v>0</v>
          </cell>
          <cell r="W3662">
            <v>30</v>
          </cell>
          <cell r="X3662">
            <v>34999.970000000008</v>
          </cell>
          <cell r="Y3662">
            <v>759578.39</v>
          </cell>
          <cell r="Z3662" t="str">
            <v>SIN ASIGNACIÓN</v>
          </cell>
          <cell r="AA3662" t="str">
            <v>FS1-2001-8665</v>
          </cell>
          <cell r="AB3662" t="str">
            <v>1-2001-8665</v>
          </cell>
        </row>
        <row r="3663">
          <cell r="P3663" t="str">
            <v>JN6BE6CS0M9064113</v>
          </cell>
          <cell r="Q3663">
            <v>64113</v>
          </cell>
          <cell r="R3663">
            <v>700440.21</v>
          </cell>
          <cell r="S3663">
            <v>44620</v>
          </cell>
          <cell r="T3663">
            <v>46447</v>
          </cell>
          <cell r="U3663" t="str">
            <v>0007270952</v>
          </cell>
          <cell r="V3663">
            <v>0</v>
          </cell>
          <cell r="W3663">
            <v>30</v>
          </cell>
          <cell r="X3663">
            <v>34999.980000000003</v>
          </cell>
          <cell r="Y3663">
            <v>709273.03</v>
          </cell>
          <cell r="Z3663" t="str">
            <v>SIN ASIGNACIÓN</v>
          </cell>
          <cell r="AA3663" t="str">
            <v>FS1-2001-8647</v>
          </cell>
          <cell r="AB3663" t="str">
            <v>1-2001-8647</v>
          </cell>
        </row>
        <row r="3664">
          <cell r="P3664" t="str">
            <v>JN6BE6CS4M9064115</v>
          </cell>
          <cell r="Q3664">
            <v>64115</v>
          </cell>
          <cell r="R3664">
            <v>685168.55</v>
          </cell>
          <cell r="S3664">
            <v>44620</v>
          </cell>
          <cell r="T3664">
            <v>46507</v>
          </cell>
          <cell r="U3664" t="str">
            <v>0007270960</v>
          </cell>
          <cell r="V3664">
            <v>0</v>
          </cell>
          <cell r="W3664">
            <v>0</v>
          </cell>
          <cell r="X3664">
            <v>0</v>
          </cell>
          <cell r="Y3664">
            <v>657252.02</v>
          </cell>
          <cell r="Z3664" t="str">
            <v>SIN ASIGNACIÓN</v>
          </cell>
          <cell r="AA3664" t="str">
            <v>FS1-2001-8650</v>
          </cell>
          <cell r="AB3664" t="str">
            <v>1-2001-8650</v>
          </cell>
        </row>
        <row r="3665">
          <cell r="P3665" t="str">
            <v>JN6BE6CS4M9063806</v>
          </cell>
          <cell r="Q3665">
            <v>63806</v>
          </cell>
          <cell r="R3665">
            <v>700900.37</v>
          </cell>
          <cell r="S3665">
            <v>44681</v>
          </cell>
          <cell r="T3665">
            <v>46447</v>
          </cell>
          <cell r="U3665" t="str">
            <v>0009304767</v>
          </cell>
          <cell r="V3665">
            <v>0</v>
          </cell>
          <cell r="W3665">
            <v>0</v>
          </cell>
          <cell r="X3665">
            <v>12500</v>
          </cell>
          <cell r="Y3665">
            <v>680816.02</v>
          </cell>
          <cell r="Z3665" t="str">
            <v>SIN ASIGNACIÓN</v>
          </cell>
          <cell r="AA3665" t="str">
            <v>FS1-2001-8623</v>
          </cell>
          <cell r="AB3665" t="str">
            <v>1-2001-8623</v>
          </cell>
        </row>
        <row r="3666">
          <cell r="P3666" t="str">
            <v>JN6BE6CS8M9063758</v>
          </cell>
          <cell r="Q3666">
            <v>63758</v>
          </cell>
          <cell r="R3666">
            <v>691498.01</v>
          </cell>
          <cell r="S3666">
            <v>44620</v>
          </cell>
          <cell r="T3666">
            <v>46447</v>
          </cell>
          <cell r="U3666" t="str">
            <v>0007270986</v>
          </cell>
          <cell r="V3666">
            <v>0</v>
          </cell>
          <cell r="W3666">
            <v>0</v>
          </cell>
          <cell r="X3666">
            <v>0</v>
          </cell>
          <cell r="Y3666">
            <v>664306.51</v>
          </cell>
          <cell r="Z3666" t="str">
            <v>SIN ASIGNACIÓN</v>
          </cell>
          <cell r="AA3666" t="str">
            <v>FS1-2001-8585</v>
          </cell>
          <cell r="AB3666" t="str">
            <v>1-2001-8585</v>
          </cell>
        </row>
        <row r="3667">
          <cell r="P3667" t="str">
            <v>DACION EN PAGO</v>
          </cell>
          <cell r="Q3667" t="str">
            <v>63944DACION</v>
          </cell>
          <cell r="R3667">
            <v>697063.47</v>
          </cell>
          <cell r="S3667">
            <v>44620</v>
          </cell>
          <cell r="T3667">
            <v>46203</v>
          </cell>
          <cell r="U3667" t="str">
            <v>0007270994</v>
          </cell>
          <cell r="V3667" t="str">
            <v>No</v>
          </cell>
          <cell r="W3667" t="str">
            <v>0.00</v>
          </cell>
          <cell r="X3667" t="str">
            <v>0.00</v>
          </cell>
          <cell r="Y3667" t="str">
            <v>0.00</v>
          </cell>
          <cell r="Z3667" t="str">
            <v>SIN ASIGNACIÓN</v>
          </cell>
          <cell r="AA3667" t="str">
            <v>FS1-2001-8639</v>
          </cell>
          <cell r="AB3667" t="str">
            <v>1-2001-8639</v>
          </cell>
        </row>
        <row r="3668">
          <cell r="P3668" t="str">
            <v>JN6BE6CS4M9063868</v>
          </cell>
          <cell r="Q3668">
            <v>63868</v>
          </cell>
          <cell r="R3668">
            <v>590091.43000000005</v>
          </cell>
          <cell r="S3668">
            <v>44354</v>
          </cell>
          <cell r="T3668">
            <v>46435</v>
          </cell>
          <cell r="U3668" t="str">
            <v>0004984258</v>
          </cell>
          <cell r="V3668">
            <v>0</v>
          </cell>
          <cell r="W3668">
            <v>30</v>
          </cell>
          <cell r="X3668">
            <v>47547.18</v>
          </cell>
          <cell r="Y3668">
            <v>704892.55</v>
          </cell>
          <cell r="Z3668" t="str">
            <v>JOEL</v>
          </cell>
          <cell r="AA3668" t="str">
            <v>FS1-2001-8706</v>
          </cell>
          <cell r="AB3668" t="str">
            <v>1-2001-8706</v>
          </cell>
        </row>
        <row r="3669">
          <cell r="P3669" t="str">
            <v>JN6BE6CS9M9063851</v>
          </cell>
          <cell r="Q3669">
            <v>63851</v>
          </cell>
          <cell r="R3669">
            <v>673783.3</v>
          </cell>
          <cell r="S3669">
            <v>44609</v>
          </cell>
          <cell r="T3669">
            <v>46440</v>
          </cell>
          <cell r="U3669" t="str">
            <v>0007271018</v>
          </cell>
          <cell r="V3669">
            <v>0</v>
          </cell>
          <cell r="W3669">
            <v>30</v>
          </cell>
          <cell r="X3669">
            <v>28852.739999999998</v>
          </cell>
          <cell r="Y3669">
            <v>674052.5</v>
          </cell>
          <cell r="Z3669" t="str">
            <v>SIN ASIGNACIÓN</v>
          </cell>
          <cell r="AA3669" t="str">
            <v>FS1-2001-8641</v>
          </cell>
          <cell r="AB3669" t="str">
            <v>1-2001-8641</v>
          </cell>
        </row>
        <row r="3670">
          <cell r="P3670" t="str">
            <v>DACION EN PAGO</v>
          </cell>
          <cell r="Q3670" t="str">
            <v>63942DACION</v>
          </cell>
          <cell r="R3670">
            <v>699563.39</v>
          </cell>
          <cell r="S3670">
            <v>44614</v>
          </cell>
          <cell r="T3670">
            <v>46203</v>
          </cell>
          <cell r="U3670" t="str">
            <v>0007271026</v>
          </cell>
          <cell r="V3670" t="str">
            <v>No</v>
          </cell>
          <cell r="W3670" t="str">
            <v>0.00</v>
          </cell>
          <cell r="X3670" t="str">
            <v>0.00</v>
          </cell>
          <cell r="Y3670" t="str">
            <v>0.00</v>
          </cell>
          <cell r="Z3670" t="str">
            <v>SIN ASIGNACIÓN</v>
          </cell>
          <cell r="AA3670" t="str">
            <v>FS1-2001-8688</v>
          </cell>
          <cell r="AB3670" t="str">
            <v>1-2001-8688</v>
          </cell>
        </row>
        <row r="3671">
          <cell r="P3671" t="str">
            <v>DACION EN PAGO</v>
          </cell>
          <cell r="Q3671" t="str">
            <v>64022DACION</v>
          </cell>
          <cell r="R3671">
            <v>590091.43000000005</v>
          </cell>
          <cell r="S3671">
            <v>44363</v>
          </cell>
          <cell r="T3671">
            <v>46203</v>
          </cell>
          <cell r="U3671" t="str">
            <v>0005000716</v>
          </cell>
          <cell r="V3671" t="str">
            <v>No</v>
          </cell>
          <cell r="W3671" t="str">
            <v>0.00</v>
          </cell>
          <cell r="X3671" t="str">
            <v>0.00</v>
          </cell>
          <cell r="Y3671" t="str">
            <v>0.00</v>
          </cell>
          <cell r="Z3671" t="str">
            <v>SIN ASIGNACIÓN</v>
          </cell>
          <cell r="AA3671" t="str">
            <v>FS1-2001-8605</v>
          </cell>
          <cell r="AB3671" t="str">
            <v>1-2001-8605</v>
          </cell>
        </row>
        <row r="3672">
          <cell r="P3672" t="str">
            <v>JN6BE6CS6M9063841</v>
          </cell>
          <cell r="Q3672">
            <v>63841</v>
          </cell>
          <cell r="R3672">
            <v>615091.43000000005</v>
          </cell>
          <cell r="S3672">
            <v>44363</v>
          </cell>
          <cell r="T3672">
            <v>46203</v>
          </cell>
          <cell r="U3672" t="str">
            <v>0005000724</v>
          </cell>
          <cell r="V3672">
            <v>0</v>
          </cell>
          <cell r="W3672">
            <v>360</v>
          </cell>
          <cell r="X3672">
            <v>217209.61999999997</v>
          </cell>
          <cell r="Y3672">
            <v>897071.67</v>
          </cell>
          <cell r="Z3672" t="str">
            <v>IZAR</v>
          </cell>
          <cell r="AA3672" t="str">
            <v>PR1-2001-8614</v>
          </cell>
          <cell r="AB3672" t="str">
            <v>1-2001-8614</v>
          </cell>
        </row>
        <row r="3673">
          <cell r="P3673" t="str">
            <v>JN6BE6CS7M9064111</v>
          </cell>
          <cell r="Q3673">
            <v>64111</v>
          </cell>
          <cell r="R3673">
            <v>600091.43000000005</v>
          </cell>
          <cell r="S3673">
            <v>44363</v>
          </cell>
          <cell r="T3673">
            <v>46203</v>
          </cell>
          <cell r="U3673" t="str">
            <v>0005000757</v>
          </cell>
          <cell r="V3673">
            <v>0</v>
          </cell>
          <cell r="W3673">
            <v>360</v>
          </cell>
          <cell r="X3673">
            <v>212262.02</v>
          </cell>
          <cell r="Y3673">
            <v>875958.67</v>
          </cell>
          <cell r="Z3673" t="str">
            <v>JOEL</v>
          </cell>
          <cell r="AA3673" t="str">
            <v>PR1-2001-8717</v>
          </cell>
          <cell r="AB3673" t="str">
            <v>1-2001-8717</v>
          </cell>
        </row>
        <row r="3674">
          <cell r="P3674" t="str">
            <v>DACION EN PAGO</v>
          </cell>
          <cell r="Q3674" t="str">
            <v>64000DACION</v>
          </cell>
          <cell r="R3674">
            <v>590091.43000000005</v>
          </cell>
          <cell r="S3674">
            <v>44363</v>
          </cell>
          <cell r="T3674">
            <v>46203</v>
          </cell>
          <cell r="U3674" t="str">
            <v>0005000799</v>
          </cell>
          <cell r="V3674" t="str">
            <v>No</v>
          </cell>
          <cell r="W3674" t="str">
            <v>0.00</v>
          </cell>
          <cell r="X3674" t="str">
            <v>0.00</v>
          </cell>
          <cell r="Y3674" t="str">
            <v>0.00</v>
          </cell>
          <cell r="Z3674" t="str">
            <v>SIN ASIGNACIÓN</v>
          </cell>
          <cell r="AA3674" t="str">
            <v>FS1-2001-8653</v>
          </cell>
          <cell r="AB3674" t="str">
            <v>1-2001-8653</v>
          </cell>
        </row>
        <row r="3675">
          <cell r="P3675" t="str">
            <v>JN6BE6CS1M9063956</v>
          </cell>
          <cell r="Q3675">
            <v>63956</v>
          </cell>
          <cell r="R3675">
            <v>615091.43000000005</v>
          </cell>
          <cell r="S3675">
            <v>44363</v>
          </cell>
          <cell r="T3675">
            <v>46203</v>
          </cell>
          <cell r="U3675" t="str">
            <v>0005000815</v>
          </cell>
          <cell r="V3675" t="str">
            <v>No</v>
          </cell>
          <cell r="W3675" t="str">
            <v>0.00</v>
          </cell>
          <cell r="X3675" t="str">
            <v>0.00</v>
          </cell>
          <cell r="Y3675" t="str">
            <v>0.00</v>
          </cell>
          <cell r="Z3675" t="str">
            <v>IZAR</v>
          </cell>
          <cell r="AA3675" t="str">
            <v>FS1-2001-8615</v>
          </cell>
          <cell r="AB3675" t="str">
            <v>1-2001-8615</v>
          </cell>
        </row>
        <row r="3676">
          <cell r="P3676" t="str">
            <v>DACION EN PAGO</v>
          </cell>
          <cell r="Q3676" t="str">
            <v>64002DACION</v>
          </cell>
          <cell r="R3676">
            <v>600091.43000000005</v>
          </cell>
          <cell r="S3676">
            <v>44363</v>
          </cell>
          <cell r="T3676">
            <v>46203</v>
          </cell>
          <cell r="U3676" t="str">
            <v>0005000856</v>
          </cell>
          <cell r="V3676" t="str">
            <v>No</v>
          </cell>
          <cell r="W3676" t="str">
            <v>0.00</v>
          </cell>
          <cell r="X3676" t="str">
            <v>0.00</v>
          </cell>
          <cell r="Y3676" t="str">
            <v>0.00</v>
          </cell>
          <cell r="Z3676" t="str">
            <v>SIN ASIGNACIÓN</v>
          </cell>
          <cell r="AA3676" t="str">
            <v>FS1-2001-8689</v>
          </cell>
          <cell r="AB3676" t="str">
            <v>1-2001-8689</v>
          </cell>
        </row>
        <row r="3677">
          <cell r="P3677" t="str">
            <v>DACION EN PAGO</v>
          </cell>
          <cell r="Q3677" t="str">
            <v>63947DACION</v>
          </cell>
          <cell r="R3677">
            <v>600091.43000000005</v>
          </cell>
          <cell r="S3677">
            <v>44363</v>
          </cell>
          <cell r="T3677">
            <v>46440</v>
          </cell>
          <cell r="U3677" t="str">
            <v>0005000864</v>
          </cell>
          <cell r="V3677" t="str">
            <v>No</v>
          </cell>
          <cell r="W3677" t="str">
            <v>0.00</v>
          </cell>
          <cell r="X3677" t="str">
            <v>0.00</v>
          </cell>
          <cell r="Y3677" t="str">
            <v>0.00</v>
          </cell>
          <cell r="Z3677" t="str">
            <v>SIN ASIGNACIÓN</v>
          </cell>
          <cell r="AA3677" t="str">
            <v>FS1-2001-8687</v>
          </cell>
          <cell r="AB3677" t="str">
            <v>1-2001-8687</v>
          </cell>
        </row>
        <row r="3678">
          <cell r="P3678" t="str">
            <v>DACION EN PAGO</v>
          </cell>
          <cell r="Q3678" t="str">
            <v>63981DACION</v>
          </cell>
          <cell r="R3678">
            <v>663597.97</v>
          </cell>
          <cell r="S3678">
            <v>44613</v>
          </cell>
          <cell r="T3678">
            <v>46203</v>
          </cell>
          <cell r="U3678" t="str">
            <v>0007271075</v>
          </cell>
          <cell r="V3678" t="str">
            <v>No</v>
          </cell>
          <cell r="W3678" t="str">
            <v>0.00</v>
          </cell>
          <cell r="X3678" t="str">
            <v>0.00</v>
          </cell>
          <cell r="Y3678" t="str">
            <v>0.00</v>
          </cell>
          <cell r="Z3678" t="str">
            <v>SIN ASIGNACIÓN</v>
          </cell>
          <cell r="AA3678" t="str">
            <v>FS1-2001-8684</v>
          </cell>
          <cell r="AB3678" t="str">
            <v>1-2001-8684</v>
          </cell>
        </row>
        <row r="3679">
          <cell r="P3679" t="str">
            <v>JN6BE6CS1M9063987</v>
          </cell>
          <cell r="Q3679">
            <v>63987</v>
          </cell>
          <cell r="R3679">
            <v>590091.43000000005</v>
          </cell>
          <cell r="S3679">
            <v>44363</v>
          </cell>
          <cell r="T3679">
            <v>46203</v>
          </cell>
          <cell r="U3679" t="str">
            <v>0005000906</v>
          </cell>
          <cell r="V3679" t="str">
            <v>No</v>
          </cell>
          <cell r="W3679" t="str">
            <v>0.00</v>
          </cell>
          <cell r="X3679" t="str">
            <v>0.00</v>
          </cell>
          <cell r="Y3679" t="str">
            <v>0.00</v>
          </cell>
          <cell r="Z3679" t="str">
            <v>SIN ASIGNACIÓN</v>
          </cell>
          <cell r="AA3679" t="str">
            <v>FS1-2001-8683</v>
          </cell>
          <cell r="AB3679" t="str">
            <v>1-2001-8683</v>
          </cell>
        </row>
        <row r="3680">
          <cell r="P3680" t="str">
            <v>DACION EN PAGO</v>
          </cell>
          <cell r="Q3680" t="str">
            <v>63957DACION</v>
          </cell>
          <cell r="R3680">
            <v>600091.43000000005</v>
          </cell>
          <cell r="S3680">
            <v>44363</v>
          </cell>
          <cell r="T3680">
            <v>46203</v>
          </cell>
          <cell r="U3680" t="str">
            <v>0005000914</v>
          </cell>
          <cell r="V3680" t="str">
            <v>No</v>
          </cell>
          <cell r="W3680" t="str">
            <v>0.00</v>
          </cell>
          <cell r="X3680" t="str">
            <v>0.00</v>
          </cell>
          <cell r="Y3680" t="str">
            <v>0.00</v>
          </cell>
          <cell r="Z3680" t="str">
            <v>SIN ASIGNACIÓN</v>
          </cell>
          <cell r="AA3680" t="str">
            <v>FS1-2001-8690</v>
          </cell>
          <cell r="AB3680" t="str">
            <v>1-2001-8690</v>
          </cell>
        </row>
        <row r="3681">
          <cell r="P3681" t="str">
            <v>DACION EN PAGO</v>
          </cell>
          <cell r="Q3681" t="str">
            <v>63755DACION</v>
          </cell>
          <cell r="R3681">
            <v>590091.43000000005</v>
          </cell>
          <cell r="S3681">
            <v>44363</v>
          </cell>
          <cell r="T3681">
            <v>46203</v>
          </cell>
          <cell r="U3681" t="str">
            <v>0005000955</v>
          </cell>
          <cell r="V3681" t="str">
            <v>No</v>
          </cell>
          <cell r="W3681" t="str">
            <v>0.00</v>
          </cell>
          <cell r="X3681" t="str">
            <v>0.00</v>
          </cell>
          <cell r="Y3681" t="str">
            <v>0.00</v>
          </cell>
          <cell r="Z3681" t="str">
            <v>SIN ASIGNACIÓN</v>
          </cell>
          <cell r="AA3681" t="str">
            <v>FS1-2001-8606</v>
          </cell>
          <cell r="AB3681" t="str">
            <v>1-2001-8606</v>
          </cell>
        </row>
        <row r="3682">
          <cell r="P3682" t="str">
            <v>JN6BE6CS8M9063825</v>
          </cell>
          <cell r="Q3682">
            <v>63825</v>
          </cell>
          <cell r="R3682">
            <v>600091.43000000005</v>
          </cell>
          <cell r="S3682">
            <v>44363</v>
          </cell>
          <cell r="T3682">
            <v>46538</v>
          </cell>
          <cell r="U3682" t="str">
            <v>0005003470</v>
          </cell>
          <cell r="V3682">
            <v>0</v>
          </cell>
          <cell r="W3682">
            <v>30</v>
          </cell>
          <cell r="X3682">
            <v>48209.04</v>
          </cell>
          <cell r="Y3682">
            <v>711905.69</v>
          </cell>
          <cell r="Z3682" t="str">
            <v>JOEL</v>
          </cell>
          <cell r="AA3682" t="str">
            <v>FS1-2001-8718</v>
          </cell>
          <cell r="AB3682" t="str">
            <v>1-2001-8718</v>
          </cell>
        </row>
        <row r="3683">
          <cell r="P3683" t="str">
            <v>JN6BE6CS8M9064859</v>
          </cell>
          <cell r="Q3683">
            <v>64859</v>
          </cell>
          <cell r="R3683">
            <v>1599061.3</v>
          </cell>
          <cell r="S3683">
            <v>44712</v>
          </cell>
          <cell r="T3683">
            <v>46420</v>
          </cell>
          <cell r="U3683" t="str">
            <v>0007271091</v>
          </cell>
          <cell r="V3683">
            <v>0</v>
          </cell>
          <cell r="W3683">
            <v>90</v>
          </cell>
          <cell r="X3683">
            <v>69595.87000000001</v>
          </cell>
          <cell r="Y3683">
            <v>861231.2</v>
          </cell>
          <cell r="Z3683" t="str">
            <v>SIN ASIGNACIÓN</v>
          </cell>
          <cell r="AA3683" t="str">
            <v>PR1-2001-8676</v>
          </cell>
          <cell r="AB3683" t="str">
            <v>1-2001-8676</v>
          </cell>
        </row>
        <row r="3684">
          <cell r="P3684" t="str">
            <v>DACION EN PAGO</v>
          </cell>
          <cell r="Q3684" t="str">
            <v>64860DACION</v>
          </cell>
          <cell r="R3684">
            <v>689768.31</v>
          </cell>
          <cell r="S3684">
            <v>44592</v>
          </cell>
          <cell r="T3684">
            <v>46225</v>
          </cell>
          <cell r="U3684" t="str">
            <v>0007271109</v>
          </cell>
          <cell r="V3684" t="str">
            <v>No</v>
          </cell>
          <cell r="W3684" t="str">
            <v>0.00</v>
          </cell>
          <cell r="X3684" t="str">
            <v>0.00</v>
          </cell>
          <cell r="Y3684" t="str">
            <v>0.00</v>
          </cell>
          <cell r="Z3684" t="str">
            <v>SIN ASIGNACIÓN</v>
          </cell>
          <cell r="AA3684" t="str">
            <v>FS1-2001-8627</v>
          </cell>
          <cell r="AB3684" t="str">
            <v>1-2001-8627</v>
          </cell>
        </row>
        <row r="3685">
          <cell r="P3685" t="str">
            <v>JN6BE6CS3M9064977</v>
          </cell>
          <cell r="Q3685">
            <v>64977</v>
          </cell>
          <cell r="R3685">
            <v>679751.58</v>
          </cell>
          <cell r="S3685">
            <v>44614</v>
          </cell>
          <cell r="T3685">
            <v>46203</v>
          </cell>
          <cell r="U3685" t="str">
            <v>0007271117</v>
          </cell>
          <cell r="V3685">
            <v>0</v>
          </cell>
          <cell r="W3685">
            <v>30</v>
          </cell>
          <cell r="X3685">
            <v>36441.270000000004</v>
          </cell>
          <cell r="Y3685">
            <v>654582.78</v>
          </cell>
          <cell r="Z3685" t="str">
            <v>SIN ASIGNACIÓN</v>
          </cell>
          <cell r="AA3685" t="str">
            <v>FS1-2001-8607</v>
          </cell>
          <cell r="AB3685" t="str">
            <v>1-2001-8607</v>
          </cell>
        </row>
        <row r="3686">
          <cell r="P3686" t="str">
            <v>DACION EN PAGO</v>
          </cell>
          <cell r="Q3686" t="str">
            <v>63897DACION</v>
          </cell>
          <cell r="R3686">
            <v>590091.43000000005</v>
          </cell>
          <cell r="S3686">
            <v>44356</v>
          </cell>
          <cell r="T3686">
            <v>46463</v>
          </cell>
          <cell r="U3686" t="str">
            <v>0005013636</v>
          </cell>
          <cell r="V3686" t="str">
            <v>No</v>
          </cell>
          <cell r="W3686" t="str">
            <v>0.00</v>
          </cell>
          <cell r="X3686" t="str">
            <v>0.00</v>
          </cell>
          <cell r="Y3686" t="str">
            <v>0.00</v>
          </cell>
          <cell r="Z3686" t="str">
            <v>SIN ASIGNACIÓN</v>
          </cell>
          <cell r="AA3686" t="str">
            <v>FS1-2001-8694</v>
          </cell>
          <cell r="AB3686" t="str">
            <v>1-2001-8694</v>
          </cell>
        </row>
        <row r="3687">
          <cell r="P3687" t="str">
            <v>JN6BE6CS6M9064861</v>
          </cell>
          <cell r="Q3687">
            <v>64861</v>
          </cell>
          <cell r="R3687">
            <v>689652.03</v>
          </cell>
          <cell r="S3687">
            <v>44637</v>
          </cell>
          <cell r="T3687">
            <v>46203</v>
          </cell>
          <cell r="U3687" t="str">
            <v>0009166737</v>
          </cell>
          <cell r="V3687">
            <v>0</v>
          </cell>
          <cell r="W3687">
            <v>0</v>
          </cell>
          <cell r="X3687">
            <v>0</v>
          </cell>
          <cell r="Y3687">
            <v>646045.82999999996</v>
          </cell>
          <cell r="Z3687" t="str">
            <v>SIN ASIGNACIÓN</v>
          </cell>
          <cell r="AA3687" t="str">
            <v>FS1-2001-8660</v>
          </cell>
          <cell r="AB3687" t="str">
            <v>1-2001-8660</v>
          </cell>
        </row>
        <row r="3688">
          <cell r="P3688" t="str">
            <v>JN6BE6CS3M9064011</v>
          </cell>
          <cell r="Q3688">
            <v>64011</v>
          </cell>
          <cell r="R3688">
            <v>615091.43000000005</v>
          </cell>
          <cell r="S3688">
            <v>44356</v>
          </cell>
          <cell r="T3688">
            <v>46538</v>
          </cell>
          <cell r="U3688" t="str">
            <v>0005013776</v>
          </cell>
          <cell r="V3688">
            <v>0</v>
          </cell>
          <cell r="W3688">
            <v>210</v>
          </cell>
          <cell r="X3688">
            <v>147605.51</v>
          </cell>
          <cell r="Y3688">
            <v>831055.59</v>
          </cell>
          <cell r="Z3688" t="str">
            <v>IZAR</v>
          </cell>
          <cell r="AA3688" t="str">
            <v>PR1-2001-8616</v>
          </cell>
          <cell r="AB3688" t="str">
            <v>1-2001-8616</v>
          </cell>
        </row>
        <row r="3689">
          <cell r="P3689" t="str">
            <v>DACION EN PAGO</v>
          </cell>
          <cell r="Q3689" t="str">
            <v>63915DACION</v>
          </cell>
          <cell r="R3689">
            <v>1431224</v>
          </cell>
          <cell r="S3689">
            <v>44712</v>
          </cell>
          <cell r="T3689">
            <v>46420</v>
          </cell>
          <cell r="U3689" t="str">
            <v>0007271158</v>
          </cell>
          <cell r="V3689" t="str">
            <v>No</v>
          </cell>
          <cell r="W3689" t="str">
            <v>0.00</v>
          </cell>
          <cell r="X3689" t="str">
            <v>0.00</v>
          </cell>
          <cell r="Y3689" t="str">
            <v>0.00</v>
          </cell>
          <cell r="Z3689" t="str">
            <v>SIN ASIGNACIÓN</v>
          </cell>
          <cell r="AA3689" t="str">
            <v>FS1-2001-8691</v>
          </cell>
          <cell r="AB3689" t="str">
            <v>1-2001-8691</v>
          </cell>
        </row>
        <row r="3690">
          <cell r="P3690" t="str">
            <v>JN6BE6CS0M9065004</v>
          </cell>
          <cell r="Q3690">
            <v>65004</v>
          </cell>
          <cell r="R3690">
            <v>674932.88</v>
          </cell>
          <cell r="S3690">
            <v>44592</v>
          </cell>
          <cell r="T3690">
            <v>46203</v>
          </cell>
          <cell r="U3690" t="str">
            <v>0007271166</v>
          </cell>
          <cell r="V3690">
            <v>0</v>
          </cell>
          <cell r="W3690">
            <v>0</v>
          </cell>
          <cell r="X3690">
            <v>17499.990000000002</v>
          </cell>
          <cell r="Y3690">
            <v>658808.25</v>
          </cell>
          <cell r="Z3690" t="str">
            <v>JORGE</v>
          </cell>
          <cell r="AA3690" t="str">
            <v>FS1-2001-8666</v>
          </cell>
          <cell r="AB3690" t="str">
            <v>1-2001-8666</v>
          </cell>
        </row>
        <row r="3691">
          <cell r="P3691" t="str">
            <v>JN6BE6CS5M9064866</v>
          </cell>
          <cell r="Q3691">
            <v>64866</v>
          </cell>
          <cell r="R3691">
            <v>600091.43000000005</v>
          </cell>
          <cell r="S3691">
            <v>44356</v>
          </cell>
          <cell r="T3691">
            <v>46203</v>
          </cell>
          <cell r="U3691" t="str">
            <v>0005013909</v>
          </cell>
          <cell r="V3691">
            <v>0</v>
          </cell>
          <cell r="W3691">
            <v>30</v>
          </cell>
          <cell r="X3691">
            <v>48209.04</v>
          </cell>
          <cell r="Y3691">
            <v>715406.22</v>
          </cell>
          <cell r="Z3691" t="str">
            <v>ISMAEL</v>
          </cell>
          <cell r="AA3691" t="str">
            <v>FS1-2001-8698</v>
          </cell>
          <cell r="AB3691" t="str">
            <v>1-2001-8698</v>
          </cell>
        </row>
        <row r="3692">
          <cell r="P3692" t="str">
            <v>JN6BE6CS9M9064840</v>
          </cell>
          <cell r="Q3692">
            <v>64840</v>
          </cell>
          <cell r="R3692">
            <v>600091.43000000005</v>
          </cell>
          <cell r="S3692">
            <v>44356</v>
          </cell>
          <cell r="T3692">
            <v>46203</v>
          </cell>
          <cell r="U3692" t="str">
            <v>0005013982</v>
          </cell>
          <cell r="V3692">
            <v>0</v>
          </cell>
          <cell r="W3692">
            <v>30</v>
          </cell>
          <cell r="X3692">
            <v>47818.560000000005</v>
          </cell>
          <cell r="Y3692">
            <v>715015.74</v>
          </cell>
          <cell r="Z3692" t="str">
            <v>ISMAEL</v>
          </cell>
          <cell r="AA3692" t="str">
            <v>FS1-2001-8699</v>
          </cell>
          <cell r="AB3692" t="str">
            <v>1-2001-8699</v>
          </cell>
        </row>
        <row r="3693">
          <cell r="P3693" t="str">
            <v>JN6BE6CS6M9064858</v>
          </cell>
          <cell r="Q3693">
            <v>64858</v>
          </cell>
          <cell r="R3693">
            <v>600091.43000000005</v>
          </cell>
          <cell r="S3693">
            <v>44356</v>
          </cell>
          <cell r="T3693">
            <v>46203</v>
          </cell>
          <cell r="U3693" t="str">
            <v>0005014030</v>
          </cell>
          <cell r="V3693">
            <v>0</v>
          </cell>
          <cell r="W3693">
            <v>30</v>
          </cell>
          <cell r="X3693">
            <v>48088.920000000006</v>
          </cell>
          <cell r="Y3693">
            <v>715286.1</v>
          </cell>
          <cell r="Z3693" t="str">
            <v>ISMAEL</v>
          </cell>
          <cell r="AA3693" t="str">
            <v>FS1-2001-8700</v>
          </cell>
          <cell r="AB3693" t="str">
            <v>1-2001-8700</v>
          </cell>
        </row>
        <row r="3694">
          <cell r="P3694" t="str">
            <v>DACION EN PAGO</v>
          </cell>
          <cell r="Q3694" t="str">
            <v>64842DACION</v>
          </cell>
          <cell r="R3694">
            <v>590091.43000000005</v>
          </cell>
          <cell r="S3694">
            <v>44357</v>
          </cell>
          <cell r="T3694">
            <v>46441</v>
          </cell>
          <cell r="U3694" t="str">
            <v>0005015177</v>
          </cell>
          <cell r="V3694" t="str">
            <v>No</v>
          </cell>
          <cell r="W3694" t="str">
            <v>0.00</v>
          </cell>
          <cell r="X3694" t="str">
            <v>0.00</v>
          </cell>
          <cell r="Y3694" t="str">
            <v>0.00</v>
          </cell>
          <cell r="Z3694" t="str">
            <v>SIN ASIGNACIÓN</v>
          </cell>
          <cell r="AA3694" t="str">
            <v>FS1-2001-8667</v>
          </cell>
          <cell r="AB3694" t="str">
            <v>1-2001-8667</v>
          </cell>
        </row>
        <row r="3695">
          <cell r="P3695" t="str">
            <v>DACION EN PAGO</v>
          </cell>
          <cell r="Q3695" t="str">
            <v>64999DACION</v>
          </cell>
          <cell r="R3695">
            <v>686915.08</v>
          </cell>
          <cell r="S3695">
            <v>44615</v>
          </cell>
          <cell r="T3695">
            <v>46441</v>
          </cell>
          <cell r="U3695" t="str">
            <v>0007271216</v>
          </cell>
          <cell r="V3695" t="str">
            <v>No</v>
          </cell>
          <cell r="W3695" t="str">
            <v>0.00</v>
          </cell>
          <cell r="X3695" t="str">
            <v>0.00</v>
          </cell>
          <cell r="Y3695" t="str">
            <v>0.00</v>
          </cell>
          <cell r="Z3695" t="str">
            <v>SIN ASIGNACIÓN</v>
          </cell>
          <cell r="AA3695" t="str">
            <v>FS1-2001-8643</v>
          </cell>
          <cell r="AB3695" t="str">
            <v>1-2001-8643</v>
          </cell>
        </row>
        <row r="3696">
          <cell r="P3696" t="str">
            <v>JN6BE6CS2M9065005</v>
          </cell>
          <cell r="Q3696">
            <v>65005</v>
          </cell>
          <cell r="R3696">
            <v>710397.59</v>
          </cell>
          <cell r="S3696">
            <v>44615</v>
          </cell>
          <cell r="T3696">
            <v>46538</v>
          </cell>
          <cell r="U3696" t="str">
            <v>0007271224</v>
          </cell>
          <cell r="V3696">
            <v>0</v>
          </cell>
          <cell r="W3696">
            <v>30</v>
          </cell>
          <cell r="X3696">
            <v>34999.990000000005</v>
          </cell>
          <cell r="Y3696">
            <v>720353.76</v>
          </cell>
          <cell r="Z3696" t="str">
            <v>SIN ASIGNACIÓN</v>
          </cell>
          <cell r="AA3696" t="str">
            <v>FS1-2001-8686</v>
          </cell>
          <cell r="AB3696" t="str">
            <v>1-2001-8686</v>
          </cell>
        </row>
        <row r="3697">
          <cell r="P3697" t="str">
            <v>JN6BE6CS3M9064994</v>
          </cell>
          <cell r="Q3697">
            <v>64994</v>
          </cell>
          <cell r="R3697">
            <v>1477968.9</v>
          </cell>
          <cell r="S3697">
            <v>44712</v>
          </cell>
          <cell r="T3697">
            <v>46203</v>
          </cell>
          <cell r="U3697" t="str">
            <v>0007271232</v>
          </cell>
          <cell r="V3697">
            <v>0</v>
          </cell>
          <cell r="W3697">
            <v>0</v>
          </cell>
          <cell r="X3697">
            <v>8943.2100000000009</v>
          </cell>
          <cell r="Y3697">
            <v>729635.37000000011</v>
          </cell>
          <cell r="Z3697" t="str">
            <v>SIN ASIGNACIÓN</v>
          </cell>
          <cell r="AA3697" t="str">
            <v>FS1-2001-8692</v>
          </cell>
          <cell r="AB3697" t="str">
            <v>1-2001-8692</v>
          </cell>
        </row>
        <row r="3698">
          <cell r="P3698" t="str">
            <v>JN6BE6CS3M9064848</v>
          </cell>
          <cell r="Q3698">
            <v>64848</v>
          </cell>
          <cell r="R3698">
            <v>590091.43000000005</v>
          </cell>
          <cell r="S3698">
            <v>44357</v>
          </cell>
          <cell r="T3698">
            <v>46203</v>
          </cell>
          <cell r="U3698" t="str">
            <v>0005015342</v>
          </cell>
          <cell r="V3698">
            <v>0</v>
          </cell>
          <cell r="W3698">
            <v>30</v>
          </cell>
          <cell r="X3698">
            <v>47547.18</v>
          </cell>
          <cell r="Y3698">
            <v>703417.32000000007</v>
          </cell>
          <cell r="Z3698" t="str">
            <v>JOEL</v>
          </cell>
          <cell r="AA3698" t="str">
            <v>FS1-2001-8707</v>
          </cell>
          <cell r="AB3698" t="str">
            <v>1-2001-8707</v>
          </cell>
        </row>
        <row r="3699">
          <cell r="P3699" t="str">
            <v>JN6BE6CS2M9064856</v>
          </cell>
          <cell r="Q3699">
            <v>64856</v>
          </cell>
          <cell r="R3699">
            <v>640091.43000000005</v>
          </cell>
          <cell r="S3699">
            <v>44357</v>
          </cell>
          <cell r="T3699">
            <v>46203</v>
          </cell>
          <cell r="U3699" t="str">
            <v>0005015367</v>
          </cell>
          <cell r="V3699">
            <v>0</v>
          </cell>
          <cell r="W3699">
            <v>30</v>
          </cell>
          <cell r="X3699">
            <v>50856.520000000004</v>
          </cell>
          <cell r="Y3699">
            <v>760861.39</v>
          </cell>
          <cell r="Z3699" t="str">
            <v>JORGE</v>
          </cell>
          <cell r="AA3699" t="str">
            <v>FS1-2001-8722</v>
          </cell>
          <cell r="AB3699" t="str">
            <v>1-2001-8722</v>
          </cell>
        </row>
        <row r="3700">
          <cell r="P3700" t="str">
            <v>JN6BE6CS4M9065085</v>
          </cell>
          <cell r="Q3700">
            <v>65085</v>
          </cell>
          <cell r="R3700">
            <v>600091.43000000005</v>
          </cell>
          <cell r="S3700">
            <v>44357</v>
          </cell>
          <cell r="T3700">
            <v>46463</v>
          </cell>
          <cell r="U3700" t="str">
            <v>0005015391</v>
          </cell>
          <cell r="V3700">
            <v>0</v>
          </cell>
          <cell r="W3700">
            <v>30</v>
          </cell>
          <cell r="X3700">
            <v>48209.04</v>
          </cell>
          <cell r="Y3700">
            <v>714906.14999999991</v>
          </cell>
          <cell r="Z3700" t="str">
            <v>JOEL</v>
          </cell>
          <cell r="AA3700" t="str">
            <v>FS1-2001-8644</v>
          </cell>
          <cell r="AB3700" t="str">
            <v>1-2001-8644</v>
          </cell>
        </row>
        <row r="3701">
          <cell r="P3701" t="str">
            <v>JN6BE6CS3M9064834</v>
          </cell>
          <cell r="Q3701">
            <v>64834</v>
          </cell>
          <cell r="R3701">
            <v>742891.07</v>
          </cell>
          <cell r="S3701">
            <v>44637</v>
          </cell>
          <cell r="T3701">
            <v>46435</v>
          </cell>
          <cell r="U3701" t="str">
            <v>0009163783</v>
          </cell>
          <cell r="V3701">
            <v>0</v>
          </cell>
          <cell r="W3701">
            <v>0</v>
          </cell>
          <cell r="X3701">
            <v>0</v>
          </cell>
          <cell r="Y3701">
            <v>710645.77</v>
          </cell>
          <cell r="Z3701" t="str">
            <v>SIN ASIGNACIÓN</v>
          </cell>
          <cell r="AA3701" t="str">
            <v>FS1-2001-8723</v>
          </cell>
          <cell r="AB3701" t="str">
            <v>1-2001-8723</v>
          </cell>
        </row>
        <row r="3702">
          <cell r="P3702" t="str">
            <v>JN6BE6CS5M9064981</v>
          </cell>
          <cell r="Q3702">
            <v>64981</v>
          </cell>
          <cell r="R3702">
            <v>736574.07</v>
          </cell>
          <cell r="S3702">
            <v>44609</v>
          </cell>
          <cell r="T3702">
            <v>46463</v>
          </cell>
          <cell r="U3702" t="str">
            <v>0007271281</v>
          </cell>
          <cell r="V3702">
            <v>0</v>
          </cell>
          <cell r="W3702">
            <v>30</v>
          </cell>
          <cell r="X3702">
            <v>29989.429999999997</v>
          </cell>
          <cell r="Y3702">
            <v>745243.71000000008</v>
          </cell>
          <cell r="Z3702" t="str">
            <v>SIN ASIGNACIÓN</v>
          </cell>
          <cell r="AA3702" t="str">
            <v>FS1-2001-8724</v>
          </cell>
          <cell r="AB3702" t="str">
            <v>1-2001-8724</v>
          </cell>
        </row>
        <row r="3703">
          <cell r="P3703" t="str">
            <v>CESION</v>
          </cell>
          <cell r="Q3703">
            <v>64820</v>
          </cell>
          <cell r="R3703">
            <v>789356.38</v>
          </cell>
          <cell r="S3703">
            <v>44637</v>
          </cell>
          <cell r="T3703">
            <v>46447</v>
          </cell>
          <cell r="U3703" t="str">
            <v>0007271299</v>
          </cell>
          <cell r="V3703" t="str">
            <v>No</v>
          </cell>
          <cell r="W3703" t="str">
            <v>0.00</v>
          </cell>
          <cell r="X3703" t="str">
            <v>0.00</v>
          </cell>
          <cell r="Y3703" t="str">
            <v>0.00</v>
          </cell>
          <cell r="Z3703" t="str">
            <v>SIN ASIGNACIÓN</v>
          </cell>
          <cell r="AA3703" t="str">
            <v>FS1-2001-8725</v>
          </cell>
          <cell r="AB3703" t="str">
            <v>1-2001-8725</v>
          </cell>
        </row>
        <row r="3704">
          <cell r="P3704" t="str">
            <v>JN6BE6CS1M9064895</v>
          </cell>
          <cell r="Q3704">
            <v>64895</v>
          </cell>
          <cell r="R3704">
            <v>745530.05</v>
          </cell>
          <cell r="S3704">
            <v>44620</v>
          </cell>
          <cell r="T3704">
            <v>46420</v>
          </cell>
          <cell r="U3704" t="str">
            <v>0007271307</v>
          </cell>
          <cell r="V3704">
            <v>0</v>
          </cell>
          <cell r="W3704">
            <v>30</v>
          </cell>
          <cell r="X3704">
            <v>34999.980000000003</v>
          </cell>
          <cell r="Y3704">
            <v>759527.96</v>
          </cell>
          <cell r="Z3704" t="str">
            <v>SIN ASIGNACIÓN</v>
          </cell>
          <cell r="AA3704" t="str">
            <v>FS1-2001-8668</v>
          </cell>
          <cell r="AB3704" t="str">
            <v>1-2001-8668</v>
          </cell>
        </row>
        <row r="3705">
          <cell r="P3705" t="str">
            <v>JN6BE6CS5M9065080</v>
          </cell>
          <cell r="Q3705">
            <v>65080</v>
          </cell>
          <cell r="R3705">
            <v>716268.36</v>
          </cell>
          <cell r="S3705">
            <v>44592</v>
          </cell>
          <cell r="T3705">
            <v>46203</v>
          </cell>
          <cell r="U3705" t="str">
            <v>0007271315</v>
          </cell>
          <cell r="V3705">
            <v>0</v>
          </cell>
          <cell r="W3705">
            <v>0</v>
          </cell>
          <cell r="X3705">
            <v>17499.980000000003</v>
          </cell>
          <cell r="Y3705">
            <v>705591.28</v>
          </cell>
          <cell r="Z3705" t="str">
            <v>JORGE</v>
          </cell>
          <cell r="AA3705" t="str">
            <v>FS1-2001-8726</v>
          </cell>
          <cell r="AB3705" t="str">
            <v>1-2001-8726</v>
          </cell>
        </row>
        <row r="3706">
          <cell r="P3706" t="str">
            <v>JN6BE6CS0M9065116</v>
          </cell>
          <cell r="Q3706">
            <v>65116</v>
          </cell>
          <cell r="R3706">
            <v>640091.43000000005</v>
          </cell>
          <cell r="S3706">
            <v>44361</v>
          </cell>
          <cell r="T3706">
            <v>46420</v>
          </cell>
          <cell r="U3706" t="str">
            <v>0005021316</v>
          </cell>
          <cell r="V3706" t="str">
            <v>No</v>
          </cell>
          <cell r="W3706" t="str">
            <v>0.00</v>
          </cell>
          <cell r="X3706" t="str">
            <v>0.00</v>
          </cell>
          <cell r="Y3706" t="str">
            <v>0.00</v>
          </cell>
          <cell r="Z3706" t="str">
            <v>JORGE</v>
          </cell>
          <cell r="AA3706" t="str">
            <v>FS1-2001-8727</v>
          </cell>
          <cell r="AB3706" t="str">
            <v>1-2001-8727</v>
          </cell>
        </row>
        <row r="3707">
          <cell r="P3707" t="str">
            <v>JN6BE6CS0M9064712</v>
          </cell>
          <cell r="Q3707">
            <v>64712</v>
          </cell>
          <cell r="R3707">
            <v>675802.57</v>
          </cell>
          <cell r="S3707">
            <v>44592</v>
          </cell>
          <cell r="T3707">
            <v>46203</v>
          </cell>
          <cell r="U3707" t="str">
            <v>0009304726</v>
          </cell>
          <cell r="V3707">
            <v>0</v>
          </cell>
          <cell r="W3707">
            <v>0</v>
          </cell>
          <cell r="X3707">
            <v>0</v>
          </cell>
          <cell r="Y3707">
            <v>639716.76</v>
          </cell>
          <cell r="Z3707" t="str">
            <v>BEATRIZ</v>
          </cell>
          <cell r="AA3707" t="str">
            <v>FS1-2001-8681</v>
          </cell>
          <cell r="AB3707" t="str">
            <v>1-2001-8681</v>
          </cell>
        </row>
        <row r="3708">
          <cell r="P3708" t="str">
            <v>JN6BE6CS0M9065066</v>
          </cell>
          <cell r="Q3708">
            <v>65066</v>
          </cell>
          <cell r="R3708">
            <v>640091.43000000005</v>
          </cell>
          <cell r="S3708">
            <v>44361</v>
          </cell>
          <cell r="T3708">
            <v>46203</v>
          </cell>
          <cell r="U3708" t="str">
            <v>0009304924</v>
          </cell>
          <cell r="V3708">
            <v>0</v>
          </cell>
          <cell r="W3708">
            <v>0</v>
          </cell>
          <cell r="X3708">
            <v>0</v>
          </cell>
          <cell r="Y3708">
            <v>747833.93</v>
          </cell>
          <cell r="Z3708" t="str">
            <v>JORGE</v>
          </cell>
          <cell r="AA3708" t="str">
            <v>FS1-2001-8728</v>
          </cell>
          <cell r="AB3708" t="str">
            <v>1-2001-8728</v>
          </cell>
        </row>
        <row r="3709">
          <cell r="P3709" t="str">
            <v>JN6BE6CS0M9065097</v>
          </cell>
          <cell r="Q3709">
            <v>65097</v>
          </cell>
          <cell r="R3709">
            <v>640091.43000000005</v>
          </cell>
          <cell r="S3709">
            <v>44361</v>
          </cell>
          <cell r="T3709">
            <v>46447</v>
          </cell>
          <cell r="U3709" t="str">
            <v>0005021415</v>
          </cell>
          <cell r="V3709">
            <v>0</v>
          </cell>
          <cell r="W3709">
            <v>180</v>
          </cell>
          <cell r="X3709">
            <v>151478.23000000001</v>
          </cell>
          <cell r="Y3709">
            <v>859349.46</v>
          </cell>
          <cell r="Z3709" t="str">
            <v>JORGE</v>
          </cell>
          <cell r="AA3709" t="str">
            <v>PR1-2001-8729</v>
          </cell>
          <cell r="AB3709" t="str">
            <v>1-2001-8729</v>
          </cell>
        </row>
        <row r="3710">
          <cell r="P3710" t="str">
            <v>JN6BE6CS7M9064982</v>
          </cell>
          <cell r="Q3710">
            <v>64982</v>
          </cell>
          <cell r="R3710">
            <v>738240.58</v>
          </cell>
          <cell r="S3710">
            <v>44620</v>
          </cell>
          <cell r="T3710">
            <v>46447</v>
          </cell>
          <cell r="U3710" t="str">
            <v>0007271364</v>
          </cell>
          <cell r="V3710">
            <v>0</v>
          </cell>
          <cell r="W3710">
            <v>0</v>
          </cell>
          <cell r="X3710">
            <v>17499.990000000002</v>
          </cell>
          <cell r="Y3710">
            <v>734746.89</v>
          </cell>
          <cell r="Z3710" t="str">
            <v>SIN ASIGNACIÓN</v>
          </cell>
          <cell r="AA3710" t="str">
            <v>FS1-2001-8730</v>
          </cell>
          <cell r="AB3710" t="str">
            <v>1-2001-8730</v>
          </cell>
        </row>
        <row r="3711">
          <cell r="P3711" t="str">
            <v>JN6BE6CSXM9065088</v>
          </cell>
          <cell r="Q3711">
            <v>65088</v>
          </cell>
          <cell r="R3711">
            <v>741279.22</v>
          </cell>
          <cell r="S3711">
            <v>44620</v>
          </cell>
          <cell r="T3711">
            <v>46447</v>
          </cell>
          <cell r="U3711" t="str">
            <v>0009304817</v>
          </cell>
          <cell r="V3711">
            <v>0</v>
          </cell>
          <cell r="W3711">
            <v>0</v>
          </cell>
          <cell r="X3711">
            <v>0</v>
          </cell>
          <cell r="Y3711">
            <v>696634.82</v>
          </cell>
          <cell r="Z3711" t="str">
            <v>SIN ASIGNACIÓN</v>
          </cell>
          <cell r="AA3711" t="str">
            <v>FS1-2001-8731</v>
          </cell>
          <cell r="AB3711" t="str">
            <v>1-2001-8731</v>
          </cell>
        </row>
        <row r="3712">
          <cell r="P3712" t="str">
            <v>JN6BE6CS5M9064995</v>
          </cell>
          <cell r="Q3712">
            <v>64995</v>
          </cell>
          <cell r="R3712">
            <v>774107.85</v>
          </cell>
          <cell r="S3712">
            <v>44620</v>
          </cell>
          <cell r="T3712">
            <v>46447</v>
          </cell>
          <cell r="U3712" t="str">
            <v>0007271380</v>
          </cell>
          <cell r="V3712">
            <v>0</v>
          </cell>
          <cell r="W3712">
            <v>0</v>
          </cell>
          <cell r="X3712">
            <v>17499.990000000002</v>
          </cell>
          <cell r="Y3712">
            <v>774763.42999999982</v>
          </cell>
          <cell r="Z3712" t="str">
            <v>SIN ASIGNACIÓN</v>
          </cell>
          <cell r="AA3712" t="str">
            <v>FS1-2001-8732</v>
          </cell>
          <cell r="AB3712" t="str">
            <v>1-2001-8732</v>
          </cell>
        </row>
        <row r="3713">
          <cell r="P3713" t="str">
            <v>DACION EN PAGO</v>
          </cell>
          <cell r="Q3713" t="str">
            <v>64997DACION</v>
          </cell>
          <cell r="R3713">
            <v>730020.01</v>
          </cell>
          <cell r="S3713">
            <v>44609</v>
          </cell>
          <cell r="T3713">
            <v>46203</v>
          </cell>
          <cell r="U3713" t="str">
            <v>0007271398</v>
          </cell>
          <cell r="V3713" t="str">
            <v>No</v>
          </cell>
          <cell r="W3713" t="str">
            <v>0.00</v>
          </cell>
          <cell r="X3713" t="str">
            <v>0.00</v>
          </cell>
          <cell r="Y3713" t="str">
            <v>0.00</v>
          </cell>
          <cell r="Z3713" t="str">
            <v>SIN ASIGNACIÓN</v>
          </cell>
          <cell r="AA3713" t="str">
            <v>FS1-2001-8733</v>
          </cell>
          <cell r="AB3713" t="str">
            <v>1-2001-8733</v>
          </cell>
        </row>
        <row r="3714">
          <cell r="P3714" t="str">
            <v>JN6BE6CS0M9063995</v>
          </cell>
          <cell r="Q3714">
            <v>63995</v>
          </cell>
          <cell r="R3714">
            <v>600091.43000000005</v>
          </cell>
          <cell r="S3714">
            <v>44361</v>
          </cell>
          <cell r="T3714">
            <v>46447</v>
          </cell>
          <cell r="U3714" t="str">
            <v>0005021589</v>
          </cell>
          <cell r="V3714">
            <v>0</v>
          </cell>
          <cell r="W3714">
            <v>30</v>
          </cell>
          <cell r="X3714">
            <v>48209.04</v>
          </cell>
          <cell r="Y3714">
            <v>712905.84</v>
          </cell>
          <cell r="Z3714" t="str">
            <v>JORGE</v>
          </cell>
          <cell r="AA3714" t="str">
            <v>FS1-2001-8628</v>
          </cell>
          <cell r="AB3714" t="str">
            <v>1-2001-8628</v>
          </cell>
        </row>
        <row r="3715">
          <cell r="P3715" t="str">
            <v>JN6BE6CS6M9063869</v>
          </cell>
          <cell r="Q3715">
            <v>63869</v>
          </cell>
          <cell r="R3715">
            <v>704932.52</v>
          </cell>
          <cell r="S3715">
            <v>44620</v>
          </cell>
          <cell r="T3715">
            <v>46203</v>
          </cell>
          <cell r="U3715" t="str">
            <v>0007271414</v>
          </cell>
          <cell r="V3715">
            <v>0</v>
          </cell>
          <cell r="W3715">
            <v>0</v>
          </cell>
          <cell r="X3715">
            <v>0</v>
          </cell>
          <cell r="Y3715">
            <v>679279.97</v>
          </cell>
          <cell r="Z3715" t="str">
            <v>SIN ASIGNACIÓN</v>
          </cell>
          <cell r="AA3715" t="str">
            <v>FS1-2001-8612</v>
          </cell>
          <cell r="AB3715" t="str">
            <v>1-2001-8612</v>
          </cell>
        </row>
        <row r="3716">
          <cell r="P3716" t="str">
            <v>DACION EN PAGO</v>
          </cell>
          <cell r="Q3716" t="str">
            <v>64915DACION</v>
          </cell>
          <cell r="R3716">
            <v>590091.43000000005</v>
          </cell>
          <cell r="S3716">
            <v>44362</v>
          </cell>
          <cell r="T3716">
            <v>46420</v>
          </cell>
          <cell r="U3716" t="str">
            <v>0005035662</v>
          </cell>
          <cell r="V3716" t="str">
            <v>No</v>
          </cell>
          <cell r="W3716" t="str">
            <v>0.00</v>
          </cell>
          <cell r="X3716" t="str">
            <v>0.00</v>
          </cell>
          <cell r="Y3716" t="str">
            <v>0.00</v>
          </cell>
          <cell r="Z3716" t="str">
            <v>SIN ASIGNACIÓN</v>
          </cell>
          <cell r="AA3716" t="str">
            <v>FS1-2001-8685</v>
          </cell>
          <cell r="AB3716" t="str">
            <v>1-2001-8685</v>
          </cell>
        </row>
        <row r="3717">
          <cell r="P3717" t="str">
            <v>JN6BE6CS4M9064700</v>
          </cell>
          <cell r="Q3717">
            <v>64700</v>
          </cell>
          <cell r="R3717">
            <v>702401.17</v>
          </cell>
          <cell r="S3717">
            <v>44592</v>
          </cell>
          <cell r="T3717">
            <v>46447</v>
          </cell>
          <cell r="U3717" t="str">
            <v>0007271430</v>
          </cell>
          <cell r="V3717">
            <v>0</v>
          </cell>
          <cell r="W3717">
            <v>0</v>
          </cell>
          <cell r="X3717">
            <v>7549.26</v>
          </cell>
          <cell r="Y3717">
            <v>679945.79999999993</v>
          </cell>
          <cell r="Z3717" t="str">
            <v>JORGE</v>
          </cell>
          <cell r="AA3717" t="str">
            <v>FS1-2001-8697</v>
          </cell>
          <cell r="AB3717" t="str">
            <v>1-2001-8697</v>
          </cell>
        </row>
        <row r="3718">
          <cell r="P3718" t="str">
            <v>JN6BE6CS1M9065139</v>
          </cell>
          <cell r="Q3718">
            <v>65139</v>
          </cell>
          <cell r="R3718">
            <v>776411.98</v>
          </cell>
          <cell r="S3718">
            <v>44620</v>
          </cell>
          <cell r="T3718">
            <v>46420</v>
          </cell>
          <cell r="U3718" t="str">
            <v>0007271448</v>
          </cell>
          <cell r="V3718">
            <v>0</v>
          </cell>
          <cell r="W3718">
            <v>0</v>
          </cell>
          <cell r="X3718">
            <v>12500</v>
          </cell>
          <cell r="Y3718">
            <v>772334.11</v>
          </cell>
          <cell r="Z3718" t="str">
            <v>SIN ASIGNACIÓN</v>
          </cell>
          <cell r="AA3718" t="str">
            <v>FS1-2001-8734</v>
          </cell>
          <cell r="AB3718" t="str">
            <v>1-2001-8734</v>
          </cell>
        </row>
        <row r="3719">
          <cell r="P3719" t="str">
            <v>JN6BE6CS1M9065125</v>
          </cell>
          <cell r="Q3719">
            <v>65125</v>
          </cell>
          <cell r="R3719">
            <v>663226.86</v>
          </cell>
          <cell r="S3719">
            <v>44592</v>
          </cell>
          <cell r="T3719">
            <v>46203</v>
          </cell>
          <cell r="U3719" t="str">
            <v>0007271455</v>
          </cell>
          <cell r="V3719">
            <v>0</v>
          </cell>
          <cell r="W3719">
            <v>30</v>
          </cell>
          <cell r="X3719">
            <v>17500.019999999997</v>
          </cell>
          <cell r="Y3719">
            <v>645559.55000000005</v>
          </cell>
          <cell r="Z3719" t="str">
            <v>Dolores Aguilar</v>
          </cell>
          <cell r="AA3719" t="str">
            <v>FS1-2001-8651</v>
          </cell>
          <cell r="AB3719" t="str">
            <v>1-2001-8651</v>
          </cell>
        </row>
        <row r="3720">
          <cell r="P3720" t="str">
            <v>JN6BE6CS1M9065111</v>
          </cell>
          <cell r="Q3720">
            <v>65111</v>
          </cell>
          <cell r="R3720">
            <v>600091.43000000005</v>
          </cell>
          <cell r="S3720">
            <v>44362</v>
          </cell>
          <cell r="T3720">
            <v>46440</v>
          </cell>
          <cell r="U3720" t="str">
            <v>0005035779</v>
          </cell>
          <cell r="V3720">
            <v>0</v>
          </cell>
          <cell r="W3720">
            <v>30</v>
          </cell>
          <cell r="X3720">
            <v>47939.040000000001</v>
          </cell>
          <cell r="Y3720">
            <v>712135.7699999999</v>
          </cell>
          <cell r="Z3720" t="str">
            <v>ISMAEL</v>
          </cell>
          <cell r="AA3720" t="str">
            <v>FS1-2001-8701</v>
          </cell>
          <cell r="AB3720" t="str">
            <v>1-2001-8701</v>
          </cell>
        </row>
        <row r="3721">
          <cell r="P3721" t="str">
            <v>JN6BE6CS4M9064096</v>
          </cell>
          <cell r="Q3721">
            <v>64096</v>
          </cell>
          <cell r="R3721">
            <v>661615.09</v>
          </cell>
          <cell r="S3721">
            <v>44614</v>
          </cell>
          <cell r="T3721">
            <v>46203</v>
          </cell>
          <cell r="U3721" t="str">
            <v>0007271471</v>
          </cell>
          <cell r="V3721">
            <v>0</v>
          </cell>
          <cell r="W3721">
            <v>30</v>
          </cell>
          <cell r="X3721">
            <v>35000</v>
          </cell>
          <cell r="Y3721">
            <v>665961.44999999995</v>
          </cell>
          <cell r="Z3721" t="str">
            <v>SIN ASIGNACIÓN</v>
          </cell>
          <cell r="AA3721" t="str">
            <v>FS1-2001-8646</v>
          </cell>
          <cell r="AB3721" t="str">
            <v>1-2001-8646</v>
          </cell>
        </row>
        <row r="3722">
          <cell r="P3722" t="str">
            <v>JN6BE6CS4M9064910</v>
          </cell>
          <cell r="Q3722">
            <v>64910</v>
          </cell>
          <cell r="R3722">
            <v>590091.43000000005</v>
          </cell>
          <cell r="S3722">
            <v>44362</v>
          </cell>
          <cell r="T3722">
            <v>46203</v>
          </cell>
          <cell r="U3722" t="str">
            <v>0005035845</v>
          </cell>
          <cell r="V3722">
            <v>0</v>
          </cell>
          <cell r="W3722">
            <v>360</v>
          </cell>
          <cell r="X3722">
            <v>216778.36</v>
          </cell>
          <cell r="Y3722">
            <v>870189.78999999992</v>
          </cell>
          <cell r="Z3722" t="str">
            <v>ISMAEL</v>
          </cell>
          <cell r="AA3722" t="str">
            <v>PR1-2001-8678</v>
          </cell>
          <cell r="AB3722" t="str">
            <v>1-2001-8678</v>
          </cell>
        </row>
        <row r="3723">
          <cell r="P3723" t="str">
            <v>JN6BE6CS4M9065135</v>
          </cell>
          <cell r="Q3723">
            <v>65135</v>
          </cell>
          <cell r="R3723">
            <v>590091.43000000005</v>
          </cell>
          <cell r="S3723">
            <v>44362</v>
          </cell>
          <cell r="T3723">
            <v>46420</v>
          </cell>
          <cell r="U3723" t="str">
            <v>0005035852</v>
          </cell>
          <cell r="V3723">
            <v>0</v>
          </cell>
          <cell r="W3723">
            <v>360</v>
          </cell>
          <cell r="X3723">
            <v>212441.88999999998</v>
          </cell>
          <cell r="Y3723">
            <v>865853.32</v>
          </cell>
          <cell r="Z3723" t="str">
            <v>ISMAEL</v>
          </cell>
          <cell r="AA3723" t="str">
            <v>PR1-2001-8679</v>
          </cell>
          <cell r="AB3723" t="str">
            <v>1-2001-8679</v>
          </cell>
        </row>
        <row r="3724">
          <cell r="P3724" t="str">
            <v>DACION EN PAGO</v>
          </cell>
          <cell r="Q3724" t="str">
            <v>64114DACION</v>
          </cell>
          <cell r="R3724">
            <v>670382.85</v>
          </cell>
          <cell r="S3724">
            <v>44592</v>
          </cell>
          <cell r="T3724">
            <v>46203</v>
          </cell>
          <cell r="U3724" t="str">
            <v>0007271505</v>
          </cell>
          <cell r="V3724" t="str">
            <v>No</v>
          </cell>
          <cell r="W3724" t="str">
            <v>0.00</v>
          </cell>
          <cell r="X3724" t="str">
            <v>0.00</v>
          </cell>
          <cell r="Y3724" t="str">
            <v>0.00</v>
          </cell>
          <cell r="Z3724" t="str">
            <v>SIN ASIGNACIÓN</v>
          </cell>
          <cell r="AA3724" t="str">
            <v>FS1-2001-8608</v>
          </cell>
          <cell r="AB3724" t="str">
            <v>1-2001-8608</v>
          </cell>
        </row>
        <row r="3725">
          <cell r="P3725" t="str">
            <v>JN6BE6CS1M9064685</v>
          </cell>
          <cell r="Q3725">
            <v>64685</v>
          </cell>
          <cell r="R3725">
            <v>600091.43000000005</v>
          </cell>
          <cell r="S3725">
            <v>44362</v>
          </cell>
          <cell r="T3725">
            <v>46203</v>
          </cell>
          <cell r="U3725" t="str">
            <v>0005035910</v>
          </cell>
          <cell r="V3725">
            <v>0</v>
          </cell>
          <cell r="W3725">
            <v>30</v>
          </cell>
          <cell r="X3725">
            <v>48209.04</v>
          </cell>
          <cell r="Y3725">
            <v>712405.7699999999</v>
          </cell>
          <cell r="Z3725" t="str">
            <v>ISMAEL</v>
          </cell>
          <cell r="AA3725" t="str">
            <v>FS1-2001-8702</v>
          </cell>
          <cell r="AB3725" t="str">
            <v>1-2001-8702</v>
          </cell>
        </row>
        <row r="3726">
          <cell r="P3726" t="str">
            <v>JN6BE6CS4M9065104</v>
          </cell>
          <cell r="Q3726">
            <v>65104</v>
          </cell>
          <cell r="R3726">
            <v>590091.43000000005</v>
          </cell>
          <cell r="S3726">
            <v>44362</v>
          </cell>
          <cell r="T3726">
            <v>46507</v>
          </cell>
          <cell r="U3726" t="str">
            <v>0005035944</v>
          </cell>
          <cell r="V3726">
            <v>0</v>
          </cell>
          <cell r="W3726">
            <v>360</v>
          </cell>
          <cell r="X3726">
            <v>217287.92</v>
          </cell>
          <cell r="Y3726">
            <v>870699.35</v>
          </cell>
          <cell r="Z3726" t="str">
            <v>ISMAEL</v>
          </cell>
          <cell r="AA3726" t="str">
            <v>PR1-2001-8680</v>
          </cell>
          <cell r="AB3726" t="str">
            <v>1-2001-8680</v>
          </cell>
        </row>
        <row r="3727">
          <cell r="P3727" t="str">
            <v>JN6BE6CS3M9063943</v>
          </cell>
          <cell r="Q3727">
            <v>63943</v>
          </cell>
          <cell r="R3727">
            <v>718082.57</v>
          </cell>
          <cell r="S3727">
            <v>44681</v>
          </cell>
          <cell r="T3727">
            <v>46463</v>
          </cell>
          <cell r="U3727" t="str">
            <v>0009304916</v>
          </cell>
          <cell r="V3727">
            <v>0</v>
          </cell>
          <cell r="W3727">
            <v>0</v>
          </cell>
          <cell r="X3727">
            <v>0</v>
          </cell>
          <cell r="Y3727">
            <v>736358.84</v>
          </cell>
          <cell r="Z3727" t="str">
            <v>SIN ASIGNACIÓN</v>
          </cell>
          <cell r="AA3727" t="str">
            <v>FS1-2001-8609</v>
          </cell>
          <cell r="AB3727" t="str">
            <v>1-2001-8609</v>
          </cell>
        </row>
        <row r="3728">
          <cell r="P3728" t="str">
            <v>DACION EN PAGO</v>
          </cell>
          <cell r="Q3728" t="str">
            <v>63967DACION</v>
          </cell>
          <cell r="R3728">
            <v>685418.89</v>
          </cell>
          <cell r="S3728">
            <v>44637</v>
          </cell>
          <cell r="T3728">
            <v>46203</v>
          </cell>
          <cell r="U3728" t="str">
            <v>0007271547</v>
          </cell>
          <cell r="V3728" t="str">
            <v>No</v>
          </cell>
          <cell r="W3728" t="str">
            <v>0.00</v>
          </cell>
          <cell r="X3728" t="str">
            <v>0.00</v>
          </cell>
          <cell r="Y3728" t="str">
            <v>0.00</v>
          </cell>
          <cell r="Z3728" t="str">
            <v>SIN ASIGNACIÓN</v>
          </cell>
          <cell r="AA3728" t="str">
            <v>FS1-2001-8637</v>
          </cell>
          <cell r="AB3728" t="str">
            <v>1-2001-8637</v>
          </cell>
        </row>
        <row r="3729">
          <cell r="P3729" t="str">
            <v>DACION EN PAGO</v>
          </cell>
          <cell r="Q3729" t="str">
            <v>65038DACION</v>
          </cell>
          <cell r="R3729">
            <v>590091.43000000005</v>
          </cell>
          <cell r="S3729">
            <v>44363</v>
          </cell>
          <cell r="T3729">
            <v>46203</v>
          </cell>
          <cell r="U3729" t="str">
            <v>0005056999</v>
          </cell>
          <cell r="V3729" t="str">
            <v>No</v>
          </cell>
          <cell r="W3729" t="str">
            <v>0.00</v>
          </cell>
          <cell r="X3729" t="str">
            <v>0.00</v>
          </cell>
          <cell r="Y3729" t="str">
            <v>0.00</v>
          </cell>
          <cell r="Z3729" t="str">
            <v>BEATRIZ</v>
          </cell>
          <cell r="AA3729" t="str">
            <v>FS1-2001-8603</v>
          </cell>
          <cell r="AB3729" t="str">
            <v>1-2001-8603</v>
          </cell>
        </row>
        <row r="3730">
          <cell r="P3730" t="str">
            <v>DACION EN PAGO</v>
          </cell>
          <cell r="Q3730" t="str">
            <v>65032DACION</v>
          </cell>
          <cell r="R3730">
            <v>590091.43000000005</v>
          </cell>
          <cell r="S3730">
            <v>44363</v>
          </cell>
          <cell r="T3730">
            <v>46203</v>
          </cell>
          <cell r="U3730" t="str">
            <v>0005057112</v>
          </cell>
          <cell r="V3730" t="str">
            <v>No</v>
          </cell>
          <cell r="W3730" t="str">
            <v>0.00</v>
          </cell>
          <cell r="X3730" t="str">
            <v>0.00</v>
          </cell>
          <cell r="Y3730" t="str">
            <v>0.00</v>
          </cell>
          <cell r="Z3730" t="str">
            <v>SIN ASIGNACIÓN</v>
          </cell>
          <cell r="AA3730" t="str">
            <v>FS1-2001-8638</v>
          </cell>
          <cell r="AB3730" t="str">
            <v>1-2001-8638</v>
          </cell>
        </row>
        <row r="3731">
          <cell r="P3731" t="str">
            <v>DACION EN PAGO</v>
          </cell>
          <cell r="Q3731" t="str">
            <v>65127DACION</v>
          </cell>
          <cell r="R3731">
            <v>590091.43000000005</v>
          </cell>
          <cell r="S3731">
            <v>44363</v>
          </cell>
          <cell r="T3731">
            <v>46203</v>
          </cell>
          <cell r="U3731" t="str">
            <v>0005057203</v>
          </cell>
          <cell r="V3731" t="str">
            <v>No</v>
          </cell>
          <cell r="W3731" t="str">
            <v>0.00</v>
          </cell>
          <cell r="X3731" t="str">
            <v>0.00</v>
          </cell>
          <cell r="Y3731" t="str">
            <v>0.00</v>
          </cell>
          <cell r="Z3731" t="str">
            <v>SIN ASIGNACIÓN</v>
          </cell>
          <cell r="AA3731" t="str">
            <v>FS1-2001-8708</v>
          </cell>
          <cell r="AB3731" t="str">
            <v>1-2001-8708</v>
          </cell>
        </row>
        <row r="3732">
          <cell r="P3732" t="str">
            <v>JN6BE6CS5M9065130</v>
          </cell>
          <cell r="Q3732">
            <v>65130</v>
          </cell>
          <cell r="R3732">
            <v>590091.43000000005</v>
          </cell>
          <cell r="S3732">
            <v>44363</v>
          </cell>
          <cell r="T3732">
            <v>46203</v>
          </cell>
          <cell r="U3732" t="str">
            <v>0005057344</v>
          </cell>
          <cell r="V3732">
            <v>0</v>
          </cell>
          <cell r="W3732">
            <v>210</v>
          </cell>
          <cell r="X3732">
            <v>142641.54</v>
          </cell>
          <cell r="Y3732">
            <v>795561.22999999986</v>
          </cell>
          <cell r="Z3732" t="str">
            <v>JOEL</v>
          </cell>
          <cell r="AA3732" t="str">
            <v>PR1-2001-8703</v>
          </cell>
          <cell r="AB3732" t="str">
            <v>1-2001-8703</v>
          </cell>
        </row>
        <row r="3733">
          <cell r="P3733" t="str">
            <v>JN6BE6CS6M9063757</v>
          </cell>
          <cell r="Q3733">
            <v>63757</v>
          </cell>
          <cell r="R3733">
            <v>590091.43000000005</v>
          </cell>
          <cell r="S3733">
            <v>44363</v>
          </cell>
          <cell r="T3733">
            <v>46440</v>
          </cell>
          <cell r="U3733" t="str">
            <v>0005057393</v>
          </cell>
          <cell r="V3733">
            <v>0</v>
          </cell>
          <cell r="W3733">
            <v>360</v>
          </cell>
          <cell r="X3733">
            <v>205860.49000000002</v>
          </cell>
          <cell r="Y3733">
            <v>858780.18</v>
          </cell>
          <cell r="Z3733" t="str">
            <v>JOEL</v>
          </cell>
          <cell r="AA3733" t="str">
            <v>PR1-2001-8704</v>
          </cell>
          <cell r="AB3733" t="str">
            <v>1-2001-8704</v>
          </cell>
        </row>
        <row r="3734">
          <cell r="P3734" t="str">
            <v>JN6BE6CS6M9064925</v>
          </cell>
          <cell r="Q3734">
            <v>64925</v>
          </cell>
          <cell r="R3734">
            <v>751757.98</v>
          </cell>
          <cell r="S3734">
            <v>44613</v>
          </cell>
          <cell r="T3734">
            <v>46203</v>
          </cell>
          <cell r="U3734" t="str">
            <v>0007271604</v>
          </cell>
          <cell r="V3734">
            <v>0</v>
          </cell>
          <cell r="W3734">
            <v>30</v>
          </cell>
          <cell r="X3734">
            <v>34999.980000000003</v>
          </cell>
          <cell r="Y3734">
            <v>766453.56</v>
          </cell>
          <cell r="Z3734" t="str">
            <v>SIN ASIGNACIÓN</v>
          </cell>
          <cell r="AA3734" t="str">
            <v>FS1-2001-8629</v>
          </cell>
          <cell r="AB3734" t="str">
            <v>1-2001-8629</v>
          </cell>
        </row>
        <row r="3735">
          <cell r="P3735" t="str">
            <v>DACION EN PAGO</v>
          </cell>
          <cell r="Q3735" t="str">
            <v>65028DACION</v>
          </cell>
          <cell r="R3735">
            <v>600091.43000000005</v>
          </cell>
          <cell r="S3735">
            <v>44364</v>
          </cell>
          <cell r="T3735">
            <v>46420</v>
          </cell>
          <cell r="U3735" t="str">
            <v>0005063177</v>
          </cell>
          <cell r="V3735" t="str">
            <v>No</v>
          </cell>
          <cell r="W3735" t="str">
            <v>0.00</v>
          </cell>
          <cell r="X3735" t="str">
            <v>0.00</v>
          </cell>
          <cell r="Y3735" t="str">
            <v>0.00</v>
          </cell>
          <cell r="Z3735" t="str">
            <v>JOEL</v>
          </cell>
          <cell r="AA3735" t="str">
            <v>FS1-2001-8645</v>
          </cell>
          <cell r="AB3735" t="str">
            <v>1-2001-8645</v>
          </cell>
        </row>
        <row r="3736">
          <cell r="P3736" t="str">
            <v>JN6BE6CS8M9064795</v>
          </cell>
          <cell r="Q3736">
            <v>64795</v>
          </cell>
          <cell r="R3736">
            <v>662709.96</v>
          </cell>
          <cell r="S3736">
            <v>44593</v>
          </cell>
          <cell r="T3736">
            <v>46420</v>
          </cell>
          <cell r="U3736" t="str">
            <v>0009304684</v>
          </cell>
          <cell r="V3736">
            <v>0</v>
          </cell>
          <cell r="W3736">
            <v>0</v>
          </cell>
          <cell r="X3736">
            <v>0</v>
          </cell>
          <cell r="Y3736">
            <v>625346.63</v>
          </cell>
          <cell r="Z3736" t="str">
            <v>SIN ASIGNACIÓN</v>
          </cell>
          <cell r="AA3736" t="str">
            <v>FS1-2001-8662</v>
          </cell>
          <cell r="AB3736" t="str">
            <v>1-2001-8662</v>
          </cell>
        </row>
        <row r="3737">
          <cell r="P3737" t="str">
            <v>JN6BE6CS7M9065100</v>
          </cell>
          <cell r="Q3737">
            <v>65100</v>
          </cell>
          <cell r="R3737">
            <v>692672.53</v>
          </cell>
          <cell r="S3737">
            <v>44592</v>
          </cell>
          <cell r="T3737">
            <v>46203</v>
          </cell>
          <cell r="U3737" t="str">
            <v>0009270398</v>
          </cell>
          <cell r="V3737">
            <v>0</v>
          </cell>
          <cell r="W3737">
            <v>30</v>
          </cell>
          <cell r="X3737">
            <v>0</v>
          </cell>
          <cell r="Y3737">
            <v>664614.21</v>
          </cell>
          <cell r="Z3737" t="str">
            <v>JORGE</v>
          </cell>
          <cell r="AA3737" t="str">
            <v>FS1-2001-8630</v>
          </cell>
          <cell r="AB3737" t="str">
            <v>1-2001-8630</v>
          </cell>
        </row>
        <row r="3738">
          <cell r="P3738" t="str">
            <v>JN6BE6CS7M9064447</v>
          </cell>
          <cell r="Q3738">
            <v>64447</v>
          </cell>
          <cell r="R3738">
            <v>600091.43000000005</v>
          </cell>
          <cell r="S3738">
            <v>44364</v>
          </cell>
          <cell r="T3738">
            <v>46420</v>
          </cell>
          <cell r="U3738" t="str">
            <v>0005064001</v>
          </cell>
          <cell r="V3738">
            <v>0</v>
          </cell>
          <cell r="W3738">
            <v>30</v>
          </cell>
          <cell r="X3738">
            <v>48209.04</v>
          </cell>
          <cell r="Y3738">
            <v>711405.61</v>
          </cell>
          <cell r="Z3738" t="str">
            <v>BEATRIZ</v>
          </cell>
          <cell r="AA3738" t="str">
            <v>FS1-2001-8712</v>
          </cell>
          <cell r="AB3738" t="str">
            <v>1-2001-8712</v>
          </cell>
        </row>
        <row r="3739">
          <cell r="P3739" t="str">
            <v>DACION EN PAGO</v>
          </cell>
          <cell r="Q3739" t="str">
            <v>65128DACION</v>
          </cell>
          <cell r="R3739">
            <v>662766.02</v>
          </cell>
          <cell r="S3739">
            <v>44592</v>
          </cell>
          <cell r="T3739">
            <v>46440</v>
          </cell>
          <cell r="U3739" t="str">
            <v>0007271653</v>
          </cell>
          <cell r="V3739" t="str">
            <v>No</v>
          </cell>
          <cell r="W3739" t="str">
            <v>0.00</v>
          </cell>
          <cell r="X3739" t="str">
            <v>0.00</v>
          </cell>
          <cell r="Y3739" t="str">
            <v>0.00</v>
          </cell>
          <cell r="Z3739" t="str">
            <v>SIN ASIGNACIÓN</v>
          </cell>
          <cell r="AA3739" t="str">
            <v>FS1-2001-8654</v>
          </cell>
          <cell r="AB3739" t="str">
            <v>1-2001-8654</v>
          </cell>
        </row>
        <row r="3740">
          <cell r="P3740" t="str">
            <v>JN6BE6CS8M9063890</v>
          </cell>
          <cell r="Q3740">
            <v>63890</v>
          </cell>
          <cell r="R3740">
            <v>704169.19</v>
          </cell>
          <cell r="S3740">
            <v>44613</v>
          </cell>
          <cell r="T3740">
            <v>46203</v>
          </cell>
          <cell r="U3740" t="str">
            <v>0009270505</v>
          </cell>
          <cell r="V3740">
            <v>0</v>
          </cell>
          <cell r="W3740">
            <v>0</v>
          </cell>
          <cell r="X3740">
            <v>4500</v>
          </cell>
          <cell r="Y3740">
            <v>731815.87</v>
          </cell>
          <cell r="Z3740" t="str">
            <v>SIN ASIGNACIÓN</v>
          </cell>
          <cell r="AA3740" t="str">
            <v>FS1-2001-8631</v>
          </cell>
          <cell r="AB3740" t="str">
            <v>1-2001-8631</v>
          </cell>
        </row>
        <row r="3741">
          <cell r="P3741" t="str">
            <v>JN6BE6CS7M9064450</v>
          </cell>
          <cell r="Q3741">
            <v>64450</v>
          </cell>
          <cell r="R3741">
            <v>600091.43000000005</v>
          </cell>
          <cell r="S3741">
            <v>44364</v>
          </cell>
          <cell r="T3741">
            <v>46420</v>
          </cell>
          <cell r="U3741" t="str">
            <v>0005064506</v>
          </cell>
          <cell r="V3741">
            <v>0</v>
          </cell>
          <cell r="W3741">
            <v>30</v>
          </cell>
          <cell r="X3741">
            <v>48209.04</v>
          </cell>
          <cell r="Y3741">
            <v>711405.61</v>
          </cell>
          <cell r="Z3741" t="str">
            <v>JOEL</v>
          </cell>
          <cell r="AA3741" t="str">
            <v>FS1-2001-8719</v>
          </cell>
          <cell r="AB3741" t="str">
            <v>1-2001-8719</v>
          </cell>
        </row>
        <row r="3742">
          <cell r="P3742" t="str">
            <v>DACION EN PAGO</v>
          </cell>
          <cell r="Q3742" t="str">
            <v>63968DACION</v>
          </cell>
          <cell r="R3742">
            <v>685848.32</v>
          </cell>
          <cell r="S3742">
            <v>44592</v>
          </cell>
          <cell r="T3742">
            <v>46203</v>
          </cell>
          <cell r="U3742" t="str">
            <v>0007271687</v>
          </cell>
          <cell r="V3742" t="str">
            <v>No</v>
          </cell>
          <cell r="W3742" t="str">
            <v>0.00</v>
          </cell>
          <cell r="X3742" t="str">
            <v>0.00</v>
          </cell>
          <cell r="Y3742" t="str">
            <v>0.00</v>
          </cell>
          <cell r="Z3742" t="str">
            <v>JORGE</v>
          </cell>
          <cell r="AA3742" t="str">
            <v>FS1-2001-8632</v>
          </cell>
          <cell r="AB3742" t="str">
            <v>1-2001-8632</v>
          </cell>
        </row>
        <row r="3743">
          <cell r="P3743" t="str">
            <v>DACION EN PAGO</v>
          </cell>
          <cell r="Q3743" t="str">
            <v>63848DACION</v>
          </cell>
          <cell r="R3743">
            <v>600091.43000000005</v>
          </cell>
          <cell r="S3743">
            <v>44368</v>
          </cell>
          <cell r="T3743">
            <v>46384</v>
          </cell>
          <cell r="U3743" t="str">
            <v>0005079173</v>
          </cell>
          <cell r="V3743" t="str">
            <v>No</v>
          </cell>
          <cell r="W3743" t="str">
            <v>0.00</v>
          </cell>
          <cell r="X3743" t="str">
            <v>0.00</v>
          </cell>
          <cell r="Y3743" t="str">
            <v>0.00</v>
          </cell>
          <cell r="Z3743" t="str">
            <v>SIN ASIGNACIÓN</v>
          </cell>
          <cell r="AA3743" t="str">
            <v>FS1-2001-8720</v>
          </cell>
          <cell r="AB3743" t="str">
            <v>1-2001-8720</v>
          </cell>
        </row>
        <row r="3744">
          <cell r="P3744" t="str">
            <v>DACION EN PAGO</v>
          </cell>
          <cell r="Q3744" t="str">
            <v>64912DACION</v>
          </cell>
          <cell r="R3744">
            <v>677868.24</v>
          </cell>
          <cell r="S3744">
            <v>44620</v>
          </cell>
          <cell r="T3744">
            <v>46203</v>
          </cell>
          <cell r="U3744" t="str">
            <v>0007271703</v>
          </cell>
          <cell r="V3744" t="str">
            <v>No</v>
          </cell>
          <cell r="W3744" t="str">
            <v>0.00</v>
          </cell>
          <cell r="X3744" t="str">
            <v>0.00</v>
          </cell>
          <cell r="Y3744" t="str">
            <v>0.00</v>
          </cell>
          <cell r="Z3744" t="str">
            <v>SIN ASIGNACIÓN</v>
          </cell>
          <cell r="AA3744" t="str">
            <v>FS1-2001-8715</v>
          </cell>
          <cell r="AB3744" t="str">
            <v>1-2001-8715</v>
          </cell>
        </row>
        <row r="3745">
          <cell r="P3745" t="str">
            <v>DACION EN PAGO</v>
          </cell>
          <cell r="Q3745" t="str">
            <v>64286DACION</v>
          </cell>
          <cell r="R3745">
            <v>600091.43000000005</v>
          </cell>
          <cell r="S3745">
            <v>44369</v>
          </cell>
          <cell r="T3745">
            <v>46420</v>
          </cell>
          <cell r="U3745" t="str">
            <v>0005087465</v>
          </cell>
          <cell r="V3745" t="str">
            <v>No</v>
          </cell>
          <cell r="W3745" t="str">
            <v>0.00</v>
          </cell>
          <cell r="X3745" t="str">
            <v>0.00</v>
          </cell>
          <cell r="Y3745" t="str">
            <v>0.00</v>
          </cell>
          <cell r="Z3745" t="str">
            <v>SIN ASIGNACIÓN</v>
          </cell>
          <cell r="AA3745" t="str">
            <v>FS1-2001-8736</v>
          </cell>
          <cell r="AB3745" t="str">
            <v>1-2001-8736</v>
          </cell>
        </row>
        <row r="3746">
          <cell r="P3746" t="str">
            <v>JN6BE6CS9M9063896</v>
          </cell>
          <cell r="Q3746">
            <v>63896</v>
          </cell>
          <cell r="R3746">
            <v>688952.02</v>
          </cell>
          <cell r="S3746">
            <v>44592</v>
          </cell>
          <cell r="T3746">
            <v>46203</v>
          </cell>
          <cell r="U3746" t="str">
            <v>0007271729</v>
          </cell>
          <cell r="V3746">
            <v>0</v>
          </cell>
          <cell r="W3746">
            <v>0</v>
          </cell>
          <cell r="X3746">
            <v>17499.990000000002</v>
          </cell>
          <cell r="Y3746">
            <v>674674.99</v>
          </cell>
          <cell r="Z3746" t="str">
            <v>JORGE</v>
          </cell>
          <cell r="AA3746" t="str">
            <v>FS1-2001-8633</v>
          </cell>
          <cell r="AB3746" t="str">
            <v>1-2001-8633</v>
          </cell>
        </row>
        <row r="3747">
          <cell r="P3747" t="str">
            <v>JN6BE6CSXM9065141</v>
          </cell>
          <cell r="Q3747">
            <v>65141</v>
          </cell>
          <cell r="R3747">
            <v>625091.43000000005</v>
          </cell>
          <cell r="S3747">
            <v>44369</v>
          </cell>
          <cell r="T3747">
            <v>46203</v>
          </cell>
          <cell r="U3747" t="str">
            <v>0009160326</v>
          </cell>
          <cell r="V3747">
            <v>0</v>
          </cell>
          <cell r="W3747">
            <v>30</v>
          </cell>
          <cell r="X3747">
            <v>0</v>
          </cell>
          <cell r="Y3747">
            <v>753304.38</v>
          </cell>
          <cell r="Z3747" t="str">
            <v>BEATRIZ</v>
          </cell>
          <cell r="AA3747" t="str">
            <v>FS1-2001-8602</v>
          </cell>
          <cell r="AB3747" t="str">
            <v>1-2001-8602</v>
          </cell>
        </row>
        <row r="3748">
          <cell r="P3748" t="str">
            <v>JN6BE6CSXM9064992</v>
          </cell>
          <cell r="Q3748">
            <v>64992</v>
          </cell>
          <cell r="R3748">
            <v>590091.43000000005</v>
          </cell>
          <cell r="S3748">
            <v>44369</v>
          </cell>
          <cell r="T3748">
            <v>46447</v>
          </cell>
          <cell r="U3748" t="str">
            <v>0005087663</v>
          </cell>
          <cell r="V3748">
            <v>0</v>
          </cell>
          <cell r="W3748">
            <v>30</v>
          </cell>
          <cell r="X3748">
            <v>47547.18</v>
          </cell>
          <cell r="Y3748">
            <v>697516.41</v>
          </cell>
          <cell r="Z3748" t="str">
            <v>JOEL</v>
          </cell>
          <cell r="AA3748" t="str">
            <v>FS1-2001-8709</v>
          </cell>
          <cell r="AB3748" t="str">
            <v>1-2001-8709</v>
          </cell>
        </row>
        <row r="3749">
          <cell r="P3749" t="str">
            <v>JN6BE6CS9M9063932</v>
          </cell>
          <cell r="Q3749">
            <v>63932</v>
          </cell>
          <cell r="R3749">
            <v>681687.33</v>
          </cell>
          <cell r="S3749">
            <v>44620</v>
          </cell>
          <cell r="T3749">
            <v>46203</v>
          </cell>
          <cell r="U3749" t="str">
            <v>0007271752</v>
          </cell>
          <cell r="V3749">
            <v>0</v>
          </cell>
          <cell r="W3749">
            <v>30</v>
          </cell>
          <cell r="X3749">
            <v>34999.990000000005</v>
          </cell>
          <cell r="Y3749">
            <v>688372.02</v>
          </cell>
          <cell r="Z3749" t="str">
            <v>SIN ASIGNACIÓN</v>
          </cell>
          <cell r="AA3749" t="str">
            <v>FS1-2001-8636</v>
          </cell>
          <cell r="AB3749" t="str">
            <v>1-2001-8636</v>
          </cell>
        </row>
        <row r="3750">
          <cell r="P3750" t="str">
            <v>DACION EN PAGO</v>
          </cell>
          <cell r="Q3750" t="str">
            <v>64958DACION</v>
          </cell>
          <cell r="R3750">
            <v>600091.43000000005</v>
          </cell>
          <cell r="S3750">
            <v>44369</v>
          </cell>
          <cell r="T3750">
            <v>46203</v>
          </cell>
          <cell r="U3750" t="str">
            <v>0005087754</v>
          </cell>
          <cell r="V3750" t="str">
            <v>No</v>
          </cell>
          <cell r="W3750" t="str">
            <v>0.00</v>
          </cell>
          <cell r="X3750" t="str">
            <v>0.00</v>
          </cell>
          <cell r="Y3750" t="str">
            <v>0.00</v>
          </cell>
          <cell r="Z3750" t="str">
            <v>SIN ASIGNACIÓN</v>
          </cell>
          <cell r="AA3750" t="str">
            <v>FS1-2001-8604</v>
          </cell>
          <cell r="AB3750" t="str">
            <v>1-2001-8604</v>
          </cell>
        </row>
        <row r="3751">
          <cell r="P3751" t="str">
            <v>JN6BE6CSXM9064961</v>
          </cell>
          <cell r="Q3751">
            <v>64961</v>
          </cell>
          <cell r="R3751">
            <v>590091.43000000005</v>
          </cell>
          <cell r="S3751">
            <v>44369</v>
          </cell>
          <cell r="T3751">
            <v>46420</v>
          </cell>
          <cell r="U3751" t="str">
            <v>0009269671</v>
          </cell>
          <cell r="V3751">
            <v>0</v>
          </cell>
          <cell r="W3751">
            <v>0</v>
          </cell>
          <cell r="X3751">
            <v>0</v>
          </cell>
          <cell r="Y3751">
            <v>730573.07</v>
          </cell>
          <cell r="Z3751" t="str">
            <v>JOEL</v>
          </cell>
          <cell r="AA3751" t="str">
            <v>FS1-2001-8695</v>
          </cell>
          <cell r="AB3751" t="str">
            <v>1-2001-8695</v>
          </cell>
        </row>
        <row r="3752">
          <cell r="P3752" t="str">
            <v>JN6BE6CS1M9065271</v>
          </cell>
          <cell r="Q3752">
            <v>65271</v>
          </cell>
          <cell r="R3752">
            <v>678881.69</v>
          </cell>
          <cell r="S3752">
            <v>44592</v>
          </cell>
          <cell r="T3752">
            <v>46447</v>
          </cell>
          <cell r="U3752" t="str">
            <v>0009354028</v>
          </cell>
          <cell r="V3752">
            <v>0</v>
          </cell>
          <cell r="W3752">
            <v>0</v>
          </cell>
          <cell r="X3752">
            <v>17500</v>
          </cell>
          <cell r="Y3752">
            <v>754094.3</v>
          </cell>
          <cell r="Z3752" t="str">
            <v>BEATRIZ</v>
          </cell>
          <cell r="AA3752" t="str">
            <v>FS1-2001-8624</v>
          </cell>
          <cell r="AB3752" t="str">
            <v>1-2001-8624</v>
          </cell>
        </row>
        <row r="3753">
          <cell r="P3753" t="str">
            <v>JN6BE6CS0M9065259</v>
          </cell>
          <cell r="Q3753">
            <v>65259</v>
          </cell>
          <cell r="R3753">
            <v>676736.31</v>
          </cell>
          <cell r="S3753">
            <v>44620</v>
          </cell>
          <cell r="T3753">
            <v>46538</v>
          </cell>
          <cell r="U3753" t="str">
            <v>0009125576</v>
          </cell>
          <cell r="V3753">
            <v>0</v>
          </cell>
          <cell r="W3753">
            <v>0</v>
          </cell>
          <cell r="X3753">
            <v>0</v>
          </cell>
          <cell r="Y3753">
            <v>668053.67000000004</v>
          </cell>
          <cell r="Z3753" t="str">
            <v>SIN ASIGNACIÓN</v>
          </cell>
          <cell r="AA3753" t="str">
            <v>FS1-2001-8696</v>
          </cell>
          <cell r="AB3753" t="str">
            <v>1-2001-8696</v>
          </cell>
        </row>
        <row r="3754">
          <cell r="P3754" t="str">
            <v>JN6BE6CS1M9065268</v>
          </cell>
          <cell r="Q3754">
            <v>65268</v>
          </cell>
          <cell r="R3754">
            <v>732483.46</v>
          </cell>
          <cell r="S3754">
            <v>44712</v>
          </cell>
          <cell r="T3754">
            <v>46343</v>
          </cell>
          <cell r="U3754" t="str">
            <v>0007271802</v>
          </cell>
          <cell r="V3754">
            <v>0</v>
          </cell>
          <cell r="W3754">
            <v>30</v>
          </cell>
          <cell r="X3754">
            <v>24089.37</v>
          </cell>
          <cell r="Y3754">
            <v>744359.89000000013</v>
          </cell>
          <cell r="Z3754" t="str">
            <v>SIN ASIGNACIÓN</v>
          </cell>
          <cell r="AA3754" t="str">
            <v>FS1-2001-8677</v>
          </cell>
          <cell r="AB3754" t="str">
            <v>1-2001-8677</v>
          </cell>
        </row>
        <row r="3755">
          <cell r="P3755" t="str">
            <v>JN6BE6CS2M9065263</v>
          </cell>
          <cell r="Q3755">
            <v>65263</v>
          </cell>
          <cell r="R3755">
            <v>744857.52</v>
          </cell>
          <cell r="S3755">
            <v>44608</v>
          </cell>
          <cell r="T3755">
            <v>46420</v>
          </cell>
          <cell r="U3755" t="str">
            <v>0009354044</v>
          </cell>
          <cell r="V3755">
            <v>0</v>
          </cell>
          <cell r="W3755">
            <v>0</v>
          </cell>
          <cell r="X3755">
            <v>0</v>
          </cell>
          <cell r="Y3755">
            <v>770606.09</v>
          </cell>
          <cell r="Z3755" t="str">
            <v>SIN ASIGNACIÓN</v>
          </cell>
          <cell r="AA3755" t="str">
            <v>FS1-2001-8721</v>
          </cell>
          <cell r="AB3755" t="str">
            <v>1-2001-8721</v>
          </cell>
        </row>
        <row r="3756">
          <cell r="P3756" t="str">
            <v>JN6BE6CS3M9065076</v>
          </cell>
          <cell r="Q3756">
            <v>65076</v>
          </cell>
          <cell r="R3756">
            <v>679197.29</v>
          </cell>
          <cell r="S3756">
            <v>44592</v>
          </cell>
          <cell r="T3756">
            <v>46420</v>
          </cell>
          <cell r="U3756" t="str">
            <v>0007271828</v>
          </cell>
          <cell r="V3756">
            <v>0</v>
          </cell>
          <cell r="W3756">
            <v>180</v>
          </cell>
          <cell r="X3756">
            <v>0</v>
          </cell>
          <cell r="Y3756">
            <v>646134.68000000005</v>
          </cell>
          <cell r="Z3756" t="str">
            <v>JORGE</v>
          </cell>
          <cell r="AA3756" t="str">
            <v>FS1-2001-8669</v>
          </cell>
          <cell r="AB3756" t="str">
            <v>1-2001-8669</v>
          </cell>
        </row>
        <row r="3757">
          <cell r="P3757" t="str">
            <v>DACION EN PAGO</v>
          </cell>
          <cell r="Q3757" t="str">
            <v>65003DACION</v>
          </cell>
          <cell r="R3757">
            <v>671195.34</v>
          </cell>
          <cell r="S3757">
            <v>44592</v>
          </cell>
          <cell r="T3757">
            <v>46420</v>
          </cell>
          <cell r="U3757" t="str">
            <v>0007271836</v>
          </cell>
          <cell r="V3757" t="str">
            <v>No</v>
          </cell>
          <cell r="W3757" t="str">
            <v>0.00</v>
          </cell>
          <cell r="X3757" t="str">
            <v>0.00</v>
          </cell>
          <cell r="Y3757" t="str">
            <v>0.00</v>
          </cell>
          <cell r="Z3757" t="str">
            <v>Dolores Aguilar</v>
          </cell>
          <cell r="AA3757" t="str">
            <v>FS1-2001-8613</v>
          </cell>
          <cell r="AB3757" t="str">
            <v>1-2001-8613</v>
          </cell>
        </row>
        <row r="3758">
          <cell r="P3758" t="str">
            <v>CESION</v>
          </cell>
          <cell r="Q3758" t="str">
            <v>65091CESION</v>
          </cell>
          <cell r="R3758">
            <v>660013.24</v>
          </cell>
          <cell r="S3758">
            <v>44592</v>
          </cell>
          <cell r="T3758">
            <v>46447</v>
          </cell>
          <cell r="U3758" t="str">
            <v>0007271844</v>
          </cell>
          <cell r="V3758" t="str">
            <v>No</v>
          </cell>
          <cell r="W3758" t="str">
            <v>0.00</v>
          </cell>
          <cell r="X3758" t="str">
            <v>0.00</v>
          </cell>
          <cell r="Y3758" t="str">
            <v>0.00</v>
          </cell>
          <cell r="Z3758" t="str">
            <v>JOEL</v>
          </cell>
          <cell r="AA3758" t="str">
            <v>FS1-2001-8710</v>
          </cell>
          <cell r="AB3758" t="str">
            <v>1-2001-8710</v>
          </cell>
        </row>
        <row r="3759">
          <cell r="P3759" t="str">
            <v>JN6BE6CS7M9065078</v>
          </cell>
          <cell r="Q3759">
            <v>65078</v>
          </cell>
          <cell r="R3759">
            <v>674193.99</v>
          </cell>
          <cell r="S3759">
            <v>44620</v>
          </cell>
          <cell r="T3759">
            <v>46203</v>
          </cell>
          <cell r="U3759" t="str">
            <v>0007271851</v>
          </cell>
          <cell r="V3759">
            <v>0</v>
          </cell>
          <cell r="W3759">
            <v>0</v>
          </cell>
          <cell r="X3759">
            <v>3641.2900000000004</v>
          </cell>
          <cell r="Y3759">
            <v>648661.60000000009</v>
          </cell>
          <cell r="Z3759" t="str">
            <v>SIN ASIGNACIÓN</v>
          </cell>
          <cell r="AA3759" t="str">
            <v>FS1-2001-8658</v>
          </cell>
          <cell r="AB3759" t="str">
            <v>1-2001-8658</v>
          </cell>
        </row>
        <row r="3760">
          <cell r="P3760" t="str">
            <v>DACION EN PAGO</v>
          </cell>
          <cell r="Q3760" t="str">
            <v>65001DACION</v>
          </cell>
          <cell r="R3760">
            <v>590091.43000000005</v>
          </cell>
          <cell r="S3760">
            <v>44371</v>
          </cell>
          <cell r="T3760">
            <v>46203</v>
          </cell>
          <cell r="U3760" t="str">
            <v>0005114152</v>
          </cell>
          <cell r="V3760" t="str">
            <v>No</v>
          </cell>
          <cell r="W3760" t="str">
            <v>0.00</v>
          </cell>
          <cell r="X3760" t="str">
            <v>0.00</v>
          </cell>
          <cell r="Y3760" t="str">
            <v>0.00</v>
          </cell>
          <cell r="Z3760" t="str">
            <v>SIN ASIGNACIÓN</v>
          </cell>
          <cell r="AA3760" t="str">
            <v>FS1-2001-8655</v>
          </cell>
          <cell r="AB3760" t="str">
            <v>1-2001-8655</v>
          </cell>
        </row>
        <row r="3761">
          <cell r="P3761" t="str">
            <v>DACION EN PAGO</v>
          </cell>
          <cell r="Q3761" t="str">
            <v>64957DACION</v>
          </cell>
          <cell r="R3761">
            <v>590091.43000000005</v>
          </cell>
          <cell r="S3761">
            <v>44371</v>
          </cell>
          <cell r="T3761">
            <v>46420</v>
          </cell>
          <cell r="U3761" t="str">
            <v>0005114210</v>
          </cell>
          <cell r="V3761" t="str">
            <v>No</v>
          </cell>
          <cell r="W3761" t="str">
            <v>0.00</v>
          </cell>
          <cell r="X3761" t="str">
            <v>0.00</v>
          </cell>
          <cell r="Y3761" t="str">
            <v>0.00</v>
          </cell>
          <cell r="Z3761" t="str">
            <v>SIN ASIGNACIÓN</v>
          </cell>
          <cell r="AA3761" t="str">
            <v>FS1-2001-8642</v>
          </cell>
          <cell r="AB3761" t="str">
            <v>1-2001-8642</v>
          </cell>
        </row>
        <row r="3762">
          <cell r="P3762" t="str">
            <v>DACION EN PAGO</v>
          </cell>
          <cell r="Q3762" t="str">
            <v>65002DACION</v>
          </cell>
          <cell r="R3762">
            <v>683114.93</v>
          </cell>
          <cell r="S3762">
            <v>44592</v>
          </cell>
          <cell r="T3762">
            <v>46420</v>
          </cell>
          <cell r="U3762" t="str">
            <v>0007271885</v>
          </cell>
          <cell r="V3762" t="str">
            <v>No</v>
          </cell>
          <cell r="W3762" t="str">
            <v>0.00</v>
          </cell>
          <cell r="X3762" t="str">
            <v>0.00</v>
          </cell>
          <cell r="Y3762" t="str">
            <v>0.00</v>
          </cell>
          <cell r="Z3762" t="str">
            <v>SIN ASIGNACIÓN</v>
          </cell>
          <cell r="AA3762" t="str">
            <v>FS1-2001-8611</v>
          </cell>
          <cell r="AB3762" t="str">
            <v>1-2001-8611</v>
          </cell>
        </row>
        <row r="3763">
          <cell r="P3763" t="str">
            <v>JN6BE6CS1M9064993</v>
          </cell>
          <cell r="Q3763">
            <v>64993</v>
          </cell>
          <cell r="R3763">
            <v>645963.36</v>
          </cell>
          <cell r="S3763">
            <v>44592</v>
          </cell>
          <cell r="T3763">
            <v>46203</v>
          </cell>
          <cell r="U3763" t="str">
            <v>0007271893</v>
          </cell>
          <cell r="V3763">
            <v>0</v>
          </cell>
          <cell r="W3763">
            <v>0</v>
          </cell>
          <cell r="X3763">
            <v>17499.98</v>
          </cell>
          <cell r="Y3763">
            <v>626020.85</v>
          </cell>
          <cell r="Z3763" t="str">
            <v>JORGE</v>
          </cell>
          <cell r="AA3763" t="str">
            <v>FS1-2001-8670</v>
          </cell>
          <cell r="AB3763" t="str">
            <v>1-2001-8670</v>
          </cell>
        </row>
        <row r="3764">
          <cell r="P3764" t="str">
            <v>DACION EN PAGO</v>
          </cell>
          <cell r="Q3764" t="str">
            <v>65118DACION</v>
          </cell>
          <cell r="R3764">
            <v>600091.43000000005</v>
          </cell>
          <cell r="S3764">
            <v>44375</v>
          </cell>
          <cell r="T3764">
            <v>46203</v>
          </cell>
          <cell r="U3764" t="str">
            <v>0005129937</v>
          </cell>
          <cell r="V3764" t="str">
            <v>No</v>
          </cell>
          <cell r="W3764" t="str">
            <v>0.00</v>
          </cell>
          <cell r="X3764" t="str">
            <v>0.00</v>
          </cell>
          <cell r="Y3764" t="str">
            <v>0.00</v>
          </cell>
          <cell r="Z3764" t="str">
            <v>SIN ASIGNACIÓN</v>
          </cell>
          <cell r="AA3764" t="str">
            <v>FS1-2001-8716</v>
          </cell>
          <cell r="AB3764" t="str">
            <v>1-2001-8716</v>
          </cell>
        </row>
        <row r="3765">
          <cell r="P3765" t="str">
            <v>JN6BE6CSXM9065110</v>
          </cell>
          <cell r="Q3765">
            <v>65110</v>
          </cell>
          <cell r="R3765">
            <v>615091.43000000005</v>
          </cell>
          <cell r="S3765">
            <v>44375</v>
          </cell>
          <cell r="T3765">
            <v>46203</v>
          </cell>
          <cell r="U3765" t="str">
            <v>0005130083</v>
          </cell>
          <cell r="V3765">
            <v>0</v>
          </cell>
          <cell r="W3765">
            <v>30</v>
          </cell>
          <cell r="X3765">
            <v>36701.839999999997</v>
          </cell>
          <cell r="Y3765">
            <v>710412.97999999986</v>
          </cell>
          <cell r="Z3765" t="str">
            <v>IZAR</v>
          </cell>
          <cell r="AA3765" t="str">
            <v>FS1-2001-8617</v>
          </cell>
          <cell r="AB3765" t="str">
            <v>1-2001-8617</v>
          </cell>
        </row>
        <row r="3766">
          <cell r="P3766" t="str">
            <v>JN6BE6CS3M9063795</v>
          </cell>
          <cell r="Q3766">
            <v>63795</v>
          </cell>
          <cell r="R3766">
            <v>615091.43000000005</v>
          </cell>
          <cell r="S3766">
            <v>44375</v>
          </cell>
          <cell r="T3766">
            <v>46420</v>
          </cell>
          <cell r="U3766" t="str">
            <v>0005130125</v>
          </cell>
          <cell r="V3766">
            <v>0</v>
          </cell>
          <cell r="W3766">
            <v>30</v>
          </cell>
          <cell r="X3766">
            <v>49201.840000000004</v>
          </cell>
          <cell r="Y3766">
            <v>722912.97999999986</v>
          </cell>
          <cell r="Z3766" t="str">
            <v>IZAR</v>
          </cell>
          <cell r="AA3766" t="str">
            <v>FS1-2001-8618</v>
          </cell>
          <cell r="AB3766" t="str">
            <v>1-2001-8618</v>
          </cell>
        </row>
        <row r="3767">
          <cell r="P3767" t="str">
            <v>JN6BE6CS2M9065103</v>
          </cell>
          <cell r="Q3767">
            <v>65103</v>
          </cell>
          <cell r="R3767">
            <v>655271.01</v>
          </cell>
          <cell r="S3767">
            <v>44592</v>
          </cell>
          <cell r="T3767">
            <v>46538</v>
          </cell>
          <cell r="U3767" t="str">
            <v>0009304734</v>
          </cell>
          <cell r="V3767">
            <v>0</v>
          </cell>
          <cell r="W3767">
            <v>0</v>
          </cell>
          <cell r="X3767">
            <v>19662.86</v>
          </cell>
          <cell r="Y3767">
            <v>664265.88</v>
          </cell>
          <cell r="Z3767" t="str">
            <v>Dolores Aguilar</v>
          </cell>
          <cell r="AA3767" t="str">
            <v>FS1-2001-8656</v>
          </cell>
          <cell r="AB3767" t="str">
            <v>1-2001-8656</v>
          </cell>
        </row>
        <row r="3768">
          <cell r="P3768" t="str">
            <v>JN6BE6CS2M9063786</v>
          </cell>
          <cell r="Q3768">
            <v>63786</v>
          </cell>
          <cell r="R3768">
            <v>1625778.64</v>
          </cell>
          <cell r="S3768">
            <v>44712</v>
          </cell>
          <cell r="T3768">
            <v>46420</v>
          </cell>
          <cell r="U3768" t="str">
            <v>0007271935</v>
          </cell>
          <cell r="V3768">
            <v>0</v>
          </cell>
          <cell r="W3768">
            <v>90</v>
          </cell>
          <cell r="X3768">
            <v>70328.039999999994</v>
          </cell>
          <cell r="Y3768">
            <v>876182.28</v>
          </cell>
          <cell r="Z3768" t="str">
            <v>SIN ASIGNACIÓN</v>
          </cell>
          <cell r="AA3768" t="str">
            <v>PR1-2001-8619</v>
          </cell>
          <cell r="AB3768" t="str">
            <v>1-2001-8619</v>
          </cell>
        </row>
        <row r="3769">
          <cell r="P3769" t="str">
            <v>JN6BE6CS8M9065106</v>
          </cell>
          <cell r="Q3769">
            <v>65106</v>
          </cell>
          <cell r="R3769">
            <v>661314.5</v>
          </cell>
          <cell r="S3769">
            <v>44592</v>
          </cell>
          <cell r="T3769">
            <v>46420</v>
          </cell>
          <cell r="U3769" t="str">
            <v>0007271943</v>
          </cell>
          <cell r="V3769">
            <v>0</v>
          </cell>
          <cell r="W3769">
            <v>0</v>
          </cell>
          <cell r="X3769">
            <v>17499.990000000002</v>
          </cell>
          <cell r="Y3769">
            <v>643395.13</v>
          </cell>
          <cell r="Z3769" t="str">
            <v>JORGE</v>
          </cell>
          <cell r="AA3769" t="str">
            <v>FS1-2001-8671</v>
          </cell>
          <cell r="AB3769" t="str">
            <v>1-2001-8671</v>
          </cell>
        </row>
        <row r="3770">
          <cell r="P3770" t="str">
            <v>JN6BE6CS3M9065112</v>
          </cell>
          <cell r="Q3770">
            <v>65112</v>
          </cell>
          <cell r="R3770">
            <v>656185.28</v>
          </cell>
          <cell r="S3770">
            <v>44592</v>
          </cell>
          <cell r="T3770">
            <v>46203</v>
          </cell>
          <cell r="U3770" t="str">
            <v>0007271950</v>
          </cell>
          <cell r="V3770">
            <v>0</v>
          </cell>
          <cell r="W3770">
            <v>0</v>
          </cell>
          <cell r="X3770">
            <v>17499.990000000002</v>
          </cell>
          <cell r="Y3770">
            <v>637589.92999999993</v>
          </cell>
          <cell r="Z3770" t="str">
            <v>JORGE</v>
          </cell>
          <cell r="AA3770" t="str">
            <v>FS1-2001-8672</v>
          </cell>
          <cell r="AB3770" t="str">
            <v>1-2001-8672</v>
          </cell>
        </row>
        <row r="3771">
          <cell r="P3771" t="str">
            <v>JN6BE6CSXM9065107</v>
          </cell>
          <cell r="Q3771">
            <v>65107</v>
          </cell>
          <cell r="R3771">
            <v>615091.43000000005</v>
          </cell>
          <cell r="S3771">
            <v>44375</v>
          </cell>
          <cell r="T3771">
            <v>46203</v>
          </cell>
          <cell r="U3771" t="str">
            <v>0007271968</v>
          </cell>
          <cell r="V3771">
            <v>0</v>
          </cell>
          <cell r="W3771">
            <v>30</v>
          </cell>
          <cell r="X3771">
            <v>35081.93</v>
          </cell>
          <cell r="Y3771">
            <v>770896.2300000001</v>
          </cell>
          <cell r="Z3771" t="str">
            <v>IZAR</v>
          </cell>
          <cell r="AA3771" t="str">
            <v>FS1-2001-8620</v>
          </cell>
          <cell r="AB3771" t="str">
            <v>1-2001-8620</v>
          </cell>
        </row>
        <row r="3772">
          <cell r="P3772" t="str">
            <v>JN6BE6CS0M9065102</v>
          </cell>
          <cell r="Q3772">
            <v>65102</v>
          </cell>
          <cell r="R3772">
            <v>590091.43000000005</v>
          </cell>
          <cell r="S3772">
            <v>44375</v>
          </cell>
          <cell r="T3772">
            <v>46203</v>
          </cell>
          <cell r="U3772" t="str">
            <v>0005130398</v>
          </cell>
          <cell r="V3772">
            <v>0</v>
          </cell>
          <cell r="W3772">
            <v>30</v>
          </cell>
          <cell r="X3772">
            <v>47410.35</v>
          </cell>
          <cell r="Y3772">
            <v>694429.12000000011</v>
          </cell>
          <cell r="Z3772" t="str">
            <v>JOEL</v>
          </cell>
          <cell r="AA3772" t="str">
            <v>FS1-2001-8640</v>
          </cell>
          <cell r="AB3772" t="str">
            <v>1-2001-8640</v>
          </cell>
        </row>
        <row r="3773">
          <cell r="P3773" t="str">
            <v>JN6BE6CS9M9065115</v>
          </cell>
          <cell r="Q3773">
            <v>65115</v>
          </cell>
          <cell r="R3773">
            <v>590091.43000000005</v>
          </cell>
          <cell r="S3773">
            <v>44375</v>
          </cell>
          <cell r="T3773">
            <v>46447</v>
          </cell>
          <cell r="U3773" t="str">
            <v>0005130430</v>
          </cell>
          <cell r="V3773">
            <v>0</v>
          </cell>
          <cell r="W3773">
            <v>0</v>
          </cell>
          <cell r="X3773">
            <v>24547.179999999997</v>
          </cell>
          <cell r="Y3773">
            <v>671565.95000000007</v>
          </cell>
          <cell r="Z3773" t="str">
            <v>ISMAEL</v>
          </cell>
          <cell r="AA3773" t="str">
            <v>FS1-2001-8661</v>
          </cell>
          <cell r="AB3773" t="str">
            <v>1-2001-8661</v>
          </cell>
        </row>
        <row r="3774">
          <cell r="P3774" t="str">
            <v>JN6BE6CS4M9065099</v>
          </cell>
          <cell r="Q3774">
            <v>65099</v>
          </cell>
          <cell r="R3774">
            <v>682800.41</v>
          </cell>
          <cell r="S3774">
            <v>44620</v>
          </cell>
          <cell r="T3774">
            <v>46420</v>
          </cell>
          <cell r="U3774" t="str">
            <v>0009269614</v>
          </cell>
          <cell r="V3774">
            <v>0</v>
          </cell>
          <cell r="W3774">
            <v>0</v>
          </cell>
          <cell r="X3774">
            <v>2953.6799999999994</v>
          </cell>
          <cell r="Y3774">
            <v>636445.32000000007</v>
          </cell>
          <cell r="Z3774" t="str">
            <v>SIN ASIGNACIÓN</v>
          </cell>
          <cell r="AA3774" t="str">
            <v>FS1-2001-8713</v>
          </cell>
          <cell r="AB3774" t="str">
            <v>1-2001-8713</v>
          </cell>
        </row>
        <row r="3775">
          <cell r="P3775" t="str">
            <v>DACION EN PAGO</v>
          </cell>
          <cell r="Q3775" t="str">
            <v>65109DACION</v>
          </cell>
          <cell r="R3775">
            <v>701277.35</v>
          </cell>
          <cell r="S3775">
            <v>44592</v>
          </cell>
          <cell r="T3775">
            <v>46203</v>
          </cell>
          <cell r="U3775" t="str">
            <v>0007272008</v>
          </cell>
          <cell r="V3775" t="str">
            <v>No</v>
          </cell>
          <cell r="W3775" t="str">
            <v>0.00</v>
          </cell>
          <cell r="X3775" t="str">
            <v>0.00</v>
          </cell>
          <cell r="Y3775" t="str">
            <v>0.00</v>
          </cell>
          <cell r="Z3775" t="str">
            <v>JORGE</v>
          </cell>
          <cell r="AA3775" t="str">
            <v>FS1-2001-8634</v>
          </cell>
          <cell r="AB3775" t="str">
            <v>1-2001-8634</v>
          </cell>
        </row>
        <row r="3776">
          <cell r="P3776" t="str">
            <v>JN6BE6CS2M9063772</v>
          </cell>
          <cell r="Q3776">
            <v>63772</v>
          </cell>
          <cell r="R3776">
            <v>615091.43000000005</v>
          </cell>
          <cell r="S3776">
            <v>44375</v>
          </cell>
          <cell r="T3776">
            <v>46463</v>
          </cell>
          <cell r="U3776" t="str">
            <v>0005130679</v>
          </cell>
          <cell r="V3776">
            <v>0</v>
          </cell>
          <cell r="W3776">
            <v>360</v>
          </cell>
          <cell r="X3776">
            <v>210654.63999999998</v>
          </cell>
          <cell r="Y3776">
            <v>884365.77999999991</v>
          </cell>
          <cell r="Z3776" t="str">
            <v>IZAR</v>
          </cell>
          <cell r="AA3776" t="str">
            <v>PR1-2001-8621</v>
          </cell>
          <cell r="AB3776" t="str">
            <v>1-2001-8621</v>
          </cell>
        </row>
        <row r="3777">
          <cell r="P3777" t="str">
            <v>JN6BE6CS7M9063847</v>
          </cell>
          <cell r="Q3777">
            <v>63847</v>
          </cell>
          <cell r="R3777">
            <v>724121.67</v>
          </cell>
          <cell r="S3777">
            <v>44637</v>
          </cell>
          <cell r="T3777">
            <v>46203</v>
          </cell>
          <cell r="U3777" t="str">
            <v>0007272024</v>
          </cell>
          <cell r="V3777">
            <v>0</v>
          </cell>
          <cell r="W3777">
            <v>30</v>
          </cell>
          <cell r="X3777">
            <v>34999.980000000003</v>
          </cell>
          <cell r="Y3777">
            <v>717981.52</v>
          </cell>
          <cell r="Z3777" t="str">
            <v>SIN ASIGNACIÓN</v>
          </cell>
          <cell r="AA3777" t="str">
            <v>FS1-2001-8673</v>
          </cell>
          <cell r="AB3777" t="str">
            <v>1-2001-8673</v>
          </cell>
        </row>
        <row r="3778">
          <cell r="P3778" t="str">
            <v>DACION EN PAGO</v>
          </cell>
          <cell r="Q3778" t="str">
            <v>63863DACION</v>
          </cell>
          <cell r="R3778">
            <v>590091.43000000005</v>
          </cell>
          <cell r="S3778">
            <v>44376</v>
          </cell>
          <cell r="T3778">
            <v>46203</v>
          </cell>
          <cell r="U3778" t="str">
            <v>0005141767</v>
          </cell>
          <cell r="V3778" t="str">
            <v>No</v>
          </cell>
          <cell r="W3778" t="str">
            <v>0.00</v>
          </cell>
          <cell r="X3778" t="str">
            <v>0.00</v>
          </cell>
          <cell r="Y3778" t="str">
            <v>0.00</v>
          </cell>
          <cell r="Z3778" t="str">
            <v>SIN ASIGNACIÓN</v>
          </cell>
          <cell r="AA3778" t="str">
            <v>FS1-2001-8625</v>
          </cell>
          <cell r="AB3778" t="str">
            <v>1-2001-8625</v>
          </cell>
        </row>
        <row r="3779">
          <cell r="P3779" t="str">
            <v>JN6BE6CS5M9063748</v>
          </cell>
          <cell r="Q3779">
            <v>63748</v>
          </cell>
          <cell r="R3779">
            <v>615091.43000000005</v>
          </cell>
          <cell r="S3779">
            <v>44376</v>
          </cell>
          <cell r="T3779">
            <v>46203</v>
          </cell>
          <cell r="U3779" t="str">
            <v>0005141858</v>
          </cell>
          <cell r="V3779">
            <v>0</v>
          </cell>
          <cell r="W3779">
            <v>30</v>
          </cell>
          <cell r="X3779">
            <v>49201.840000000004</v>
          </cell>
          <cell r="Y3779">
            <v>722400.39999999991</v>
          </cell>
          <cell r="Z3779" t="str">
            <v>IZAR</v>
          </cell>
          <cell r="AA3779" t="str">
            <v>FS1-2001-8622</v>
          </cell>
          <cell r="AB3779" t="str">
            <v>1-2001-8622</v>
          </cell>
        </row>
        <row r="3780">
          <cell r="P3780" t="str">
            <v>DACION EN PAGO</v>
          </cell>
          <cell r="Q3780" t="str">
            <v>63761DACION</v>
          </cell>
          <cell r="R3780">
            <v>590091.43000000005</v>
          </cell>
          <cell r="S3780">
            <v>44376</v>
          </cell>
          <cell r="T3780">
            <v>46447</v>
          </cell>
          <cell r="U3780" t="str">
            <v>0005141916</v>
          </cell>
          <cell r="V3780" t="str">
            <v>No</v>
          </cell>
          <cell r="W3780" t="str">
            <v>0.00</v>
          </cell>
          <cell r="X3780" t="str">
            <v>0.00</v>
          </cell>
          <cell r="Y3780" t="str">
            <v>0.00</v>
          </cell>
          <cell r="Z3780" t="str">
            <v>SIN ASIGNACIÓN</v>
          </cell>
          <cell r="AA3780" t="str">
            <v>FS1-2001-8626</v>
          </cell>
          <cell r="AB3780" t="str">
            <v>1-2001-8626</v>
          </cell>
        </row>
        <row r="3781">
          <cell r="P3781" t="str">
            <v>JN6BE6CS4M9064101</v>
          </cell>
          <cell r="Q3781">
            <v>64101</v>
          </cell>
          <cell r="R3781">
            <v>670847.9</v>
          </cell>
          <cell r="S3781">
            <v>44620</v>
          </cell>
          <cell r="T3781">
            <v>46203</v>
          </cell>
          <cell r="U3781" t="str">
            <v>0007272057</v>
          </cell>
          <cell r="V3781">
            <v>0</v>
          </cell>
          <cell r="W3781">
            <v>30</v>
          </cell>
          <cell r="X3781">
            <v>30000.01</v>
          </cell>
          <cell r="Y3781">
            <v>671290.92</v>
          </cell>
          <cell r="Z3781" t="str">
            <v>SIN ASIGNACIÓN</v>
          </cell>
          <cell r="AA3781" t="str">
            <v>FS1-2001-8663</v>
          </cell>
          <cell r="AB3781" t="str">
            <v>1-2001-8663</v>
          </cell>
        </row>
        <row r="3782">
          <cell r="P3782" t="str">
            <v>JN6BE6CSXM9063860</v>
          </cell>
          <cell r="Q3782">
            <v>63860</v>
          </cell>
          <cell r="R3782">
            <v>600091.43000000005</v>
          </cell>
          <cell r="S3782">
            <v>44376</v>
          </cell>
          <cell r="T3782">
            <v>46203</v>
          </cell>
          <cell r="U3782" t="str">
            <v>0005142039</v>
          </cell>
          <cell r="V3782">
            <v>0</v>
          </cell>
          <cell r="W3782">
            <v>30</v>
          </cell>
          <cell r="X3782">
            <v>46317.78</v>
          </cell>
          <cell r="Y3782">
            <v>703513.44</v>
          </cell>
          <cell r="Z3782" t="str">
            <v>BEATRIZ</v>
          </cell>
          <cell r="AA3782" t="str">
            <v>FS1-2001-8714</v>
          </cell>
          <cell r="AB3782" t="str">
            <v>1-2001-8714</v>
          </cell>
        </row>
        <row r="3783">
          <cell r="P3783" t="str">
            <v>JN6BE6CS3M9065000</v>
          </cell>
          <cell r="Q3783">
            <v>65000</v>
          </cell>
          <cell r="R3783">
            <v>600091.43000000005</v>
          </cell>
          <cell r="S3783">
            <v>44376</v>
          </cell>
          <cell r="T3783">
            <v>46447</v>
          </cell>
          <cell r="U3783" t="str">
            <v>0005142112</v>
          </cell>
          <cell r="V3783">
            <v>0</v>
          </cell>
          <cell r="W3783">
            <v>30</v>
          </cell>
          <cell r="X3783">
            <v>48209.04</v>
          </cell>
          <cell r="Y3783">
            <v>705404.7</v>
          </cell>
          <cell r="Z3783" t="str">
            <v>Dolores Aguilar</v>
          </cell>
          <cell r="AA3783" t="str">
            <v>FS1-2001-8693</v>
          </cell>
          <cell r="AB3783" t="str">
            <v>1-2001-8693</v>
          </cell>
        </row>
        <row r="3784">
          <cell r="P3784" t="str">
            <v>JN6BE6CS1M9064654</v>
          </cell>
          <cell r="Q3784">
            <v>64654</v>
          </cell>
          <cell r="R3784">
            <v>728690.59</v>
          </cell>
          <cell r="S3784">
            <v>44620</v>
          </cell>
          <cell r="T3784">
            <v>46420</v>
          </cell>
          <cell r="U3784" t="str">
            <v>0007272081</v>
          </cell>
          <cell r="V3784">
            <v>0</v>
          </cell>
          <cell r="W3784">
            <v>0</v>
          </cell>
          <cell r="X3784">
            <v>17399.219999999998</v>
          </cell>
          <cell r="Y3784">
            <v>723158.76000000013</v>
          </cell>
          <cell r="Z3784" t="str">
            <v>SIN ASIGNACIÓN</v>
          </cell>
          <cell r="AA3784" t="str">
            <v>FS1-2001-8735</v>
          </cell>
          <cell r="AB3784" t="str">
            <v>1-2001-8735</v>
          </cell>
        </row>
        <row r="3785">
          <cell r="P3785" t="str">
            <v>JN6BE6CS0M9064936</v>
          </cell>
          <cell r="Q3785">
            <v>64936</v>
          </cell>
          <cell r="R3785">
            <v>656403.04</v>
          </cell>
          <cell r="S3785">
            <v>44592</v>
          </cell>
          <cell r="T3785">
            <v>46420</v>
          </cell>
          <cell r="U3785" t="str">
            <v>0007272099</v>
          </cell>
          <cell r="V3785">
            <v>0</v>
          </cell>
          <cell r="W3785">
            <v>0</v>
          </cell>
          <cell r="X3785">
            <v>0</v>
          </cell>
          <cell r="Y3785">
            <v>620336.38</v>
          </cell>
          <cell r="Z3785" t="str">
            <v>BEATRIZ</v>
          </cell>
          <cell r="AA3785" t="str">
            <v>FS1-2001-8682</v>
          </cell>
          <cell r="AB3785" t="str">
            <v>1-2001-8682</v>
          </cell>
        </row>
        <row r="3786">
          <cell r="P3786" t="str">
            <v>JN6BE6CS2M9065117</v>
          </cell>
          <cell r="Q3786">
            <v>65117</v>
          </cell>
          <cell r="R3786">
            <v>658553.39</v>
          </cell>
          <cell r="S3786">
            <v>44592</v>
          </cell>
          <cell r="T3786">
            <v>46420</v>
          </cell>
          <cell r="U3786" t="str">
            <v>0007272107</v>
          </cell>
          <cell r="V3786">
            <v>0</v>
          </cell>
          <cell r="W3786">
            <v>0</v>
          </cell>
          <cell r="X3786">
            <v>6073.23</v>
          </cell>
          <cell r="Y3786">
            <v>628843.36</v>
          </cell>
          <cell r="Z3786" t="str">
            <v>JOEL</v>
          </cell>
          <cell r="AA3786" t="str">
            <v>FS1-2001-8610</v>
          </cell>
          <cell r="AB3786" t="str">
            <v>1-2001-8610</v>
          </cell>
        </row>
        <row r="3787">
          <cell r="P3787" t="str">
            <v>JN6BE6CS1M9064928</v>
          </cell>
          <cell r="Q3787">
            <v>64928</v>
          </cell>
          <cell r="R3787">
            <v>673665.21</v>
          </cell>
          <cell r="S3787">
            <v>44592</v>
          </cell>
          <cell r="T3787">
            <v>46440</v>
          </cell>
          <cell r="U3787" t="str">
            <v>0007272115</v>
          </cell>
          <cell r="V3787">
            <v>0</v>
          </cell>
          <cell r="W3787">
            <v>0</v>
          </cell>
          <cell r="X3787">
            <v>17499.990000000002</v>
          </cell>
          <cell r="Y3787">
            <v>657373.52</v>
          </cell>
          <cell r="Z3787" t="str">
            <v>JORGE</v>
          </cell>
          <cell r="AA3787" t="str">
            <v>FS1-2001-8674</v>
          </cell>
          <cell r="AB3787" t="str">
            <v>1-2001-8674</v>
          </cell>
        </row>
        <row r="3788">
          <cell r="P3788" t="str">
            <v>JN6BE6CS3M9064445</v>
          </cell>
          <cell r="Q3788">
            <v>64445</v>
          </cell>
          <cell r="R3788">
            <v>681225.48</v>
          </cell>
          <cell r="S3788">
            <v>44613</v>
          </cell>
          <cell r="T3788">
            <v>46420</v>
          </cell>
          <cell r="U3788" t="str">
            <v>0007272123</v>
          </cell>
          <cell r="V3788">
            <v>0</v>
          </cell>
          <cell r="W3788">
            <v>30</v>
          </cell>
          <cell r="X3788">
            <v>31799.99</v>
          </cell>
          <cell r="Y3788">
            <v>684641.47999999986</v>
          </cell>
          <cell r="Z3788" t="str">
            <v>SIN ASIGNACIÓN</v>
          </cell>
          <cell r="AA3788" t="str">
            <v>FS1-2001-8635</v>
          </cell>
          <cell r="AB3788" t="str">
            <v>1-2001-8635</v>
          </cell>
        </row>
        <row r="3789">
          <cell r="P3789" t="str">
            <v>DACION EN PAGO</v>
          </cell>
          <cell r="Q3789" t="str">
            <v>64705DACION</v>
          </cell>
          <cell r="R3789">
            <v>650167.48</v>
          </cell>
          <cell r="S3789">
            <v>44592</v>
          </cell>
          <cell r="T3789">
            <v>46446</v>
          </cell>
          <cell r="U3789" t="str">
            <v>0007272131</v>
          </cell>
          <cell r="V3789" t="str">
            <v>No</v>
          </cell>
          <cell r="W3789" t="str">
            <v>0.00</v>
          </cell>
          <cell r="X3789" t="str">
            <v>0.00</v>
          </cell>
          <cell r="Y3789" t="str">
            <v>0.00</v>
          </cell>
          <cell r="Z3789" t="str">
            <v>JORGE</v>
          </cell>
          <cell r="AA3789" t="str">
            <v>FS1-2001-8675</v>
          </cell>
          <cell r="AB3789" t="str">
            <v>1-2001-8675</v>
          </cell>
        </row>
        <row r="3790">
          <cell r="P3790" t="str">
            <v>JN6BE6CS2M9065120</v>
          </cell>
          <cell r="Q3790">
            <v>65120</v>
          </cell>
          <cell r="R3790">
            <v>647603.69999999995</v>
          </cell>
          <cell r="S3790">
            <v>44712</v>
          </cell>
          <cell r="T3790">
            <v>46203</v>
          </cell>
          <cell r="U3790" t="str">
            <v>0008245870</v>
          </cell>
          <cell r="V3790">
            <v>0</v>
          </cell>
          <cell r="W3790">
            <v>0</v>
          </cell>
          <cell r="X3790">
            <v>0</v>
          </cell>
          <cell r="Y3790">
            <v>624248.51</v>
          </cell>
          <cell r="Z3790" t="str">
            <v>SIN ASIGNACIÓN</v>
          </cell>
          <cell r="AA3790" t="str">
            <v>FS1-2001-8657</v>
          </cell>
          <cell r="AB3790" t="str">
            <v>1-2001-8657</v>
          </cell>
        </row>
        <row r="3791">
          <cell r="P3791" t="str">
            <v>DACION EN PAGO</v>
          </cell>
          <cell r="Q3791" t="str">
            <v>63988DACION</v>
          </cell>
          <cell r="R3791">
            <v>590091.43000000005</v>
          </cell>
          <cell r="S3791">
            <v>44377</v>
          </cell>
          <cell r="T3791">
            <v>46203</v>
          </cell>
          <cell r="U3791" t="str">
            <v>0005154737</v>
          </cell>
          <cell r="V3791" t="str">
            <v>No</v>
          </cell>
          <cell r="W3791" t="str">
            <v>0.00</v>
          </cell>
          <cell r="X3791" t="str">
            <v>0.00</v>
          </cell>
          <cell r="Y3791" t="str">
            <v>0.00</v>
          </cell>
          <cell r="Z3791" t="str">
            <v>SIN ASIGNACIÓN</v>
          </cell>
          <cell r="AA3791" t="str">
            <v>FS1-2001-8711</v>
          </cell>
          <cell r="AB3791" t="str">
            <v>1-2001-8711</v>
          </cell>
        </row>
        <row r="3792">
          <cell r="P3792" t="str">
            <v>DACION EN PAGO</v>
          </cell>
          <cell r="Q3792" t="str">
            <v>91172DACION</v>
          </cell>
          <cell r="R3792">
            <v>616075.37</v>
          </cell>
          <cell r="S3792">
            <v>44351</v>
          </cell>
          <cell r="T3792">
            <v>46203</v>
          </cell>
          <cell r="U3792" t="str">
            <v>0004984332</v>
          </cell>
          <cell r="V3792" t="str">
            <v>No</v>
          </cell>
          <cell r="W3792" t="str">
            <v>0.00</v>
          </cell>
          <cell r="X3792" t="str">
            <v>0.00</v>
          </cell>
          <cell r="Y3792" t="str">
            <v>0.00</v>
          </cell>
          <cell r="Z3792" t="str">
            <v>SIN ASIGNACIÓN</v>
          </cell>
          <cell r="AA3792" t="str">
            <v>FS1-2001-8596</v>
          </cell>
          <cell r="AB3792" t="str">
            <v>1-2001-8596</v>
          </cell>
        </row>
        <row r="3793">
          <cell r="P3793" t="str">
            <v>DACION EN PAGO</v>
          </cell>
          <cell r="Q3793" t="str">
            <v>61110DACION2</v>
          </cell>
          <cell r="R3793">
            <v>698300.17</v>
          </cell>
          <cell r="S3793">
            <v>44358</v>
          </cell>
          <cell r="T3793">
            <v>46203</v>
          </cell>
          <cell r="U3793" t="str">
            <v>0005027966</v>
          </cell>
          <cell r="V3793" t="str">
            <v>No</v>
          </cell>
          <cell r="W3793" t="str">
            <v>0.00</v>
          </cell>
          <cell r="X3793" t="str">
            <v>0.00</v>
          </cell>
          <cell r="Y3793" t="str">
            <v>0.00</v>
          </cell>
          <cell r="Z3793" t="str">
            <v>SIN ASIGNACIÓN</v>
          </cell>
          <cell r="AA3793" t="str">
            <v>FS1-2001-8597</v>
          </cell>
          <cell r="AB3793" t="str">
            <v>1-2001-8597</v>
          </cell>
        </row>
        <row r="3794">
          <cell r="P3794" t="str">
            <v>JN6BE6CS3L9060796</v>
          </cell>
          <cell r="Q3794">
            <v>60796</v>
          </cell>
          <cell r="R3794">
            <v>733176.42</v>
          </cell>
          <cell r="S3794">
            <v>44358</v>
          </cell>
          <cell r="T3794">
            <v>45107</v>
          </cell>
          <cell r="U3794" t="str">
            <v>0005028295</v>
          </cell>
          <cell r="V3794">
            <v>0</v>
          </cell>
          <cell r="W3794">
            <v>30</v>
          </cell>
          <cell r="X3794">
            <v>40658.18</v>
          </cell>
          <cell r="Y3794">
            <v>708850.08000000007</v>
          </cell>
          <cell r="Z3794" t="str">
            <v>JOEL</v>
          </cell>
          <cell r="AA3794" t="str">
            <v>FS1-2001-8587</v>
          </cell>
          <cell r="AB3794" t="str">
            <v>1-2001-8587</v>
          </cell>
        </row>
        <row r="3795">
          <cell r="P3795" t="str">
            <v>JN6BE6CS5M9061935</v>
          </cell>
          <cell r="Q3795">
            <v>61935</v>
          </cell>
          <cell r="R3795">
            <v>713704.87</v>
          </cell>
          <cell r="S3795">
            <v>44372</v>
          </cell>
          <cell r="T3795">
            <v>46175</v>
          </cell>
          <cell r="U3795" t="str">
            <v>0005123559</v>
          </cell>
          <cell r="V3795">
            <v>0</v>
          </cell>
          <cell r="W3795">
            <v>360</v>
          </cell>
          <cell r="X3795">
            <v>212546.53</v>
          </cell>
          <cell r="Y3795">
            <v>891766.18</v>
          </cell>
          <cell r="Z3795" t="str">
            <v>IZAR</v>
          </cell>
          <cell r="AA3795" t="str">
            <v>PR1-2001-8586</v>
          </cell>
          <cell r="AB3795" t="str">
            <v>1-2001-8586</v>
          </cell>
        </row>
        <row r="3796">
          <cell r="P3796" t="str">
            <v>JN6BE6CS1M9063312</v>
          </cell>
          <cell r="Q3796">
            <v>63312</v>
          </cell>
          <cell r="R3796">
            <v>752835.91</v>
          </cell>
          <cell r="S3796">
            <v>44377</v>
          </cell>
          <cell r="T3796">
            <v>46176</v>
          </cell>
          <cell r="U3796" t="str">
            <v>0005151519</v>
          </cell>
          <cell r="V3796">
            <v>0</v>
          </cell>
          <cell r="W3796">
            <v>30</v>
          </cell>
          <cell r="X3796">
            <v>43581.18</v>
          </cell>
          <cell r="Y3796">
            <v>738262.24</v>
          </cell>
          <cell r="Z3796" t="str">
            <v>JOEL</v>
          </cell>
          <cell r="AA3796" t="str">
            <v>FS1-2001-8598</v>
          </cell>
          <cell r="AB3796" t="str">
            <v>1-2001-8598</v>
          </cell>
        </row>
        <row r="3797">
          <cell r="P3797" t="str">
            <v>N/A</v>
          </cell>
          <cell r="Q3797">
            <v>63733</v>
          </cell>
          <cell r="R3797">
            <v>21500</v>
          </cell>
          <cell r="S3797">
            <v>44371</v>
          </cell>
          <cell r="T3797">
            <v>46184</v>
          </cell>
          <cell r="U3797" t="str">
            <v>0005116470</v>
          </cell>
          <cell r="V3797" t="str">
            <v>No</v>
          </cell>
          <cell r="W3797" t="str">
            <v>0.00</v>
          </cell>
          <cell r="X3797" t="str">
            <v>0.00</v>
          </cell>
          <cell r="Y3797" t="str">
            <v>0.00</v>
          </cell>
          <cell r="Z3797" t="str">
            <v>SIN ASIGNACIÓN</v>
          </cell>
          <cell r="AA3797" t="str">
            <v>FS2-2001-651</v>
          </cell>
          <cell r="AB3797" t="str">
            <v>2-2001-651</v>
          </cell>
        </row>
        <row r="3798">
          <cell r="P3798" t="str">
            <v>N/A</v>
          </cell>
          <cell r="Q3798" t="str">
            <v/>
          </cell>
          <cell r="R3798">
            <v>609312.5</v>
          </cell>
          <cell r="S3798">
            <v>44349</v>
          </cell>
          <cell r="T3798">
            <v>45836</v>
          </cell>
          <cell r="U3798" t="str">
            <v>0005017223</v>
          </cell>
          <cell r="V3798">
            <v>0</v>
          </cell>
          <cell r="W3798">
            <v>0</v>
          </cell>
          <cell r="X3798">
            <v>0</v>
          </cell>
          <cell r="Y3798">
            <v>738190.56</v>
          </cell>
          <cell r="Z3798" t="str">
            <v>FERNANDO</v>
          </cell>
          <cell r="AA3798" t="str">
            <v>FS1-2001-8599</v>
          </cell>
          <cell r="AB3798" t="str">
            <v>1-2001-8599</v>
          </cell>
        </row>
        <row r="3799">
          <cell r="P3799" t="str">
            <v>N/A</v>
          </cell>
          <cell r="Q3799" t="str">
            <v/>
          </cell>
          <cell r="R3799">
            <v>445178</v>
          </cell>
          <cell r="S3799">
            <v>44350</v>
          </cell>
          <cell r="T3799">
            <v>45836</v>
          </cell>
          <cell r="U3799" t="str">
            <v>0005017454</v>
          </cell>
          <cell r="V3799">
            <v>0</v>
          </cell>
          <cell r="W3799">
            <v>0</v>
          </cell>
          <cell r="X3799">
            <v>0</v>
          </cell>
          <cell r="Y3799">
            <v>539145.18000000005</v>
          </cell>
          <cell r="Z3799" t="str">
            <v>FERNANDO</v>
          </cell>
          <cell r="AA3799" t="str">
            <v>FS1-2001-8600</v>
          </cell>
          <cell r="AB3799" t="str">
            <v>1-2001-8600</v>
          </cell>
        </row>
        <row r="3800">
          <cell r="P3800" t="str">
            <v>N/A</v>
          </cell>
          <cell r="Q3800" t="str">
            <v/>
          </cell>
          <cell r="R3800">
            <v>715162.16</v>
          </cell>
          <cell r="S3800">
            <v>44358</v>
          </cell>
          <cell r="T3800">
            <v>45836</v>
          </cell>
          <cell r="U3800" t="str">
            <v>0005065297</v>
          </cell>
          <cell r="V3800">
            <v>0</v>
          </cell>
          <cell r="W3800">
            <v>0</v>
          </cell>
          <cell r="X3800">
            <v>0</v>
          </cell>
          <cell r="Y3800">
            <v>863621.88</v>
          </cell>
          <cell r="Z3800" t="str">
            <v>FERNANDO</v>
          </cell>
          <cell r="AA3800" t="str">
            <v>FS1-2001-8601</v>
          </cell>
          <cell r="AB3800" t="str">
            <v>1-2001-8601</v>
          </cell>
        </row>
        <row r="3801">
          <cell r="P3801" t="str">
            <v>N/A</v>
          </cell>
          <cell r="Q3801" t="str">
            <v/>
          </cell>
          <cell r="R3801">
            <v>15400000</v>
          </cell>
          <cell r="S3801">
            <v>44375</v>
          </cell>
          <cell r="T3801">
            <v>45836</v>
          </cell>
          <cell r="U3801" t="str">
            <v>0005152418</v>
          </cell>
          <cell r="V3801">
            <v>0</v>
          </cell>
          <cell r="W3801">
            <v>0</v>
          </cell>
          <cell r="X3801">
            <v>422464.89</v>
          </cell>
          <cell r="Y3801">
            <v>11909517.770000001</v>
          </cell>
          <cell r="Z3801" t="str">
            <v>FERNANDO</v>
          </cell>
          <cell r="AA3801" t="str">
            <v>FS1-2001-8590</v>
          </cell>
          <cell r="AB3801" t="str">
            <v>1-2001-8590</v>
          </cell>
        </row>
        <row r="3802">
          <cell r="P3802" t="str">
            <v>N/A</v>
          </cell>
          <cell r="Q3802" t="str">
            <v/>
          </cell>
          <cell r="R3802">
            <v>14000000</v>
          </cell>
          <cell r="S3802">
            <v>44375</v>
          </cell>
          <cell r="T3802">
            <v>46203</v>
          </cell>
          <cell r="U3802" t="str">
            <v>0005152756</v>
          </cell>
          <cell r="V3802">
            <v>0</v>
          </cell>
          <cell r="W3802">
            <v>0</v>
          </cell>
          <cell r="X3802">
            <v>0</v>
          </cell>
          <cell r="Y3802">
            <v>10442775.32</v>
          </cell>
          <cell r="Z3802" t="str">
            <v>FERNANDO</v>
          </cell>
          <cell r="AA3802" t="str">
            <v>FS1-2001-8591</v>
          </cell>
          <cell r="AB3802" t="str">
            <v>1-2001-8591</v>
          </cell>
        </row>
        <row r="3803">
          <cell r="P3803" t="str">
            <v>N/A</v>
          </cell>
          <cell r="Q3803" t="str">
            <v/>
          </cell>
          <cell r="R3803">
            <v>12000000</v>
          </cell>
          <cell r="S3803">
            <v>44375</v>
          </cell>
          <cell r="T3803">
            <v>45930</v>
          </cell>
          <cell r="U3803" t="str">
            <v>0005152806</v>
          </cell>
          <cell r="V3803" t="str">
            <v>No</v>
          </cell>
          <cell r="W3803" t="str">
            <v>0.00</v>
          </cell>
          <cell r="X3803" t="str">
            <v>0.00</v>
          </cell>
          <cell r="Y3803" t="str">
            <v>0.00</v>
          </cell>
          <cell r="Z3803" t="str">
            <v>FERNANDO</v>
          </cell>
          <cell r="AA3803" t="str">
            <v>FS1-2001-8592</v>
          </cell>
          <cell r="AB3803" t="str">
            <v>1-2001-8592</v>
          </cell>
        </row>
        <row r="3804">
          <cell r="P3804" t="str">
            <v>N/A</v>
          </cell>
          <cell r="Q3804" t="str">
            <v/>
          </cell>
          <cell r="R3804">
            <v>10300000</v>
          </cell>
          <cell r="S3804">
            <v>44375</v>
          </cell>
          <cell r="T3804">
            <v>46203</v>
          </cell>
          <cell r="U3804" t="str">
            <v>0005152871</v>
          </cell>
          <cell r="V3804" t="str">
            <v>No</v>
          </cell>
          <cell r="W3804" t="str">
            <v>0.00</v>
          </cell>
          <cell r="X3804" t="str">
            <v>0.00</v>
          </cell>
          <cell r="Y3804" t="str">
            <v>0.00</v>
          </cell>
          <cell r="Z3804" t="str">
            <v>SIN ASIGNACIÓN</v>
          </cell>
          <cell r="AA3804" t="str">
            <v>FS1-2001-8593</v>
          </cell>
          <cell r="AB3804" t="str">
            <v>1-2001-8593</v>
          </cell>
        </row>
        <row r="3805">
          <cell r="P3805" t="str">
            <v>N/A</v>
          </cell>
          <cell r="Q3805" t="str">
            <v>1340523ESP</v>
          </cell>
          <cell r="R3805">
            <v>2103669.67</v>
          </cell>
          <cell r="S3805">
            <v>44377</v>
          </cell>
          <cell r="T3805">
            <v>46234</v>
          </cell>
          <cell r="U3805" t="str">
            <v>0005274196</v>
          </cell>
          <cell r="V3805" t="str">
            <v>No</v>
          </cell>
          <cell r="W3805" t="str">
            <v>0.00</v>
          </cell>
          <cell r="X3805" t="str">
            <v>0.00</v>
          </cell>
          <cell r="Y3805" t="str">
            <v>0.00</v>
          </cell>
          <cell r="Z3805" t="str">
            <v>SIN ASIGNACIÓN</v>
          </cell>
          <cell r="AA3805" t="str">
            <v>FS1-2001-8741</v>
          </cell>
          <cell r="AB3805" t="str">
            <v>1-2001-8741</v>
          </cell>
        </row>
        <row r="3806">
          <cell r="P3806" t="str">
            <v>JTFPX22P9K0091084</v>
          </cell>
          <cell r="Q3806">
            <v>91084</v>
          </cell>
          <cell r="R3806">
            <v>771125</v>
          </cell>
          <cell r="S3806">
            <v>44393</v>
          </cell>
          <cell r="T3806">
            <v>46203</v>
          </cell>
          <cell r="U3806" t="str">
            <v>0008284770</v>
          </cell>
          <cell r="V3806">
            <v>0</v>
          </cell>
          <cell r="W3806">
            <v>0</v>
          </cell>
          <cell r="X3806">
            <v>0</v>
          </cell>
          <cell r="Y3806">
            <v>713411.71</v>
          </cell>
          <cell r="Z3806" t="str">
            <v>ISMAEL</v>
          </cell>
          <cell r="AA3806" t="str">
            <v>FS1-2001-9871</v>
          </cell>
          <cell r="AB3806" t="str">
            <v>1-2001-9871</v>
          </cell>
        </row>
        <row r="3807">
          <cell r="P3807" t="str">
            <v>JTFPX22P8K0091187</v>
          </cell>
          <cell r="Q3807">
            <v>91187</v>
          </cell>
          <cell r="R3807">
            <v>810000</v>
          </cell>
          <cell r="S3807">
            <v>44379</v>
          </cell>
          <cell r="T3807">
            <v>46234</v>
          </cell>
          <cell r="U3807" t="str">
            <v>0009268731</v>
          </cell>
          <cell r="V3807">
            <v>0</v>
          </cell>
          <cell r="W3807">
            <v>0</v>
          </cell>
          <cell r="X3807">
            <v>0</v>
          </cell>
          <cell r="Y3807">
            <v>659023.42000000004</v>
          </cell>
          <cell r="Z3807" t="str">
            <v>Dolores Aguilar</v>
          </cell>
          <cell r="AA3807" t="str">
            <v>FS1-2001-9803</v>
          </cell>
          <cell r="AB3807" t="str">
            <v>1-2001-9803</v>
          </cell>
        </row>
        <row r="3808">
          <cell r="P3808" t="str">
            <v>JTFPX22PXK0090607</v>
          </cell>
          <cell r="Q3808">
            <v>90607</v>
          </cell>
          <cell r="R3808">
            <v>810000</v>
          </cell>
          <cell r="S3808">
            <v>44386</v>
          </cell>
          <cell r="T3808">
            <v>46234</v>
          </cell>
          <cell r="U3808" t="str">
            <v>0005233770</v>
          </cell>
          <cell r="V3808">
            <v>0</v>
          </cell>
          <cell r="W3808">
            <v>30</v>
          </cell>
          <cell r="X3808">
            <v>37440.899999999994</v>
          </cell>
          <cell r="Y3808">
            <v>684144.51</v>
          </cell>
          <cell r="Z3808" t="str">
            <v>JOEL</v>
          </cell>
          <cell r="AA3808" t="str">
            <v>FS1-2001-8756</v>
          </cell>
          <cell r="AB3808" t="str">
            <v>1-2001-8756</v>
          </cell>
        </row>
        <row r="3809">
          <cell r="P3809" t="str">
            <v>DACION EN PAGO</v>
          </cell>
          <cell r="Q3809" t="str">
            <v>91027DACION</v>
          </cell>
          <cell r="R3809">
            <v>820200</v>
          </cell>
          <cell r="S3809">
            <v>44407</v>
          </cell>
          <cell r="T3809">
            <v>46234</v>
          </cell>
          <cell r="U3809" t="str">
            <v>0005418983</v>
          </cell>
          <cell r="V3809" t="str">
            <v>No</v>
          </cell>
          <cell r="W3809" t="str">
            <v>0.00</v>
          </cell>
          <cell r="X3809" t="str">
            <v>0.00</v>
          </cell>
          <cell r="Y3809" t="str">
            <v>0.00</v>
          </cell>
          <cell r="Z3809" t="str">
            <v>SIN ASIGNACIÓN</v>
          </cell>
          <cell r="AA3809" t="str">
            <v>FS1-2001-9872</v>
          </cell>
          <cell r="AB3809" t="str">
            <v>1-2001-9872</v>
          </cell>
        </row>
        <row r="3810">
          <cell r="P3810" t="str">
            <v>JN6BE6CS6M9064018</v>
          </cell>
          <cell r="Q3810">
            <v>64018</v>
          </cell>
          <cell r="R3810">
            <v>600091.43000000005</v>
          </cell>
          <cell r="S3810">
            <v>44382</v>
          </cell>
          <cell r="T3810">
            <v>46234</v>
          </cell>
          <cell r="U3810" t="str">
            <v>0005185327</v>
          </cell>
          <cell r="V3810">
            <v>0</v>
          </cell>
          <cell r="W3810">
            <v>30</v>
          </cell>
          <cell r="X3810">
            <v>48222.94</v>
          </cell>
          <cell r="Y3810">
            <v>723910.50999999989</v>
          </cell>
          <cell r="Z3810" t="str">
            <v>JOEL</v>
          </cell>
          <cell r="AA3810" t="str">
            <v>FS1-2001-9821</v>
          </cell>
          <cell r="AB3810" t="str">
            <v>1-2001-9821</v>
          </cell>
        </row>
        <row r="3811">
          <cell r="P3811" t="str">
            <v>JN6BE6CS6M9065136</v>
          </cell>
          <cell r="Q3811">
            <v>65136</v>
          </cell>
          <cell r="R3811">
            <v>590091.43000000005</v>
          </cell>
          <cell r="S3811">
            <v>44382</v>
          </cell>
          <cell r="T3811">
            <v>46447</v>
          </cell>
          <cell r="U3811" t="str">
            <v>0005185418</v>
          </cell>
          <cell r="V3811">
            <v>0</v>
          </cell>
          <cell r="W3811">
            <v>30</v>
          </cell>
          <cell r="X3811">
            <v>47560.840000000004</v>
          </cell>
          <cell r="Y3811">
            <v>712271.70000000007</v>
          </cell>
          <cell r="Z3811" t="str">
            <v>JOEL</v>
          </cell>
          <cell r="AA3811" t="str">
            <v>FS1-2001-9818</v>
          </cell>
          <cell r="AB3811" t="str">
            <v>1-2001-9818</v>
          </cell>
        </row>
        <row r="3812">
          <cell r="P3812" t="str">
            <v>JN6BE6CS4M9065121</v>
          </cell>
          <cell r="Q3812">
            <v>65121</v>
          </cell>
          <cell r="R3812">
            <v>702170.19</v>
          </cell>
          <cell r="S3812">
            <v>44620</v>
          </cell>
          <cell r="T3812">
            <v>46234</v>
          </cell>
          <cell r="U3812" t="str">
            <v>0007272172</v>
          </cell>
          <cell r="V3812">
            <v>0</v>
          </cell>
          <cell r="W3812">
            <v>30</v>
          </cell>
          <cell r="X3812">
            <v>35000</v>
          </cell>
          <cell r="Y3812">
            <v>711201.20000000007</v>
          </cell>
          <cell r="Z3812" t="str">
            <v>SIN ASIGNACIÓN</v>
          </cell>
          <cell r="AA3812" t="str">
            <v>FS1-2001-9801</v>
          </cell>
          <cell r="AB3812" t="str">
            <v>1-2001-9801</v>
          </cell>
        </row>
        <row r="3813">
          <cell r="P3813" t="str">
            <v>JN6BE6CS3M9065126</v>
          </cell>
          <cell r="Q3813">
            <v>65126</v>
          </cell>
          <cell r="R3813">
            <v>600091.43000000005</v>
          </cell>
          <cell r="S3813">
            <v>44382</v>
          </cell>
          <cell r="T3813">
            <v>46234</v>
          </cell>
          <cell r="U3813" t="str">
            <v>0005185475</v>
          </cell>
          <cell r="V3813">
            <v>0</v>
          </cell>
          <cell r="W3813">
            <v>30</v>
          </cell>
          <cell r="X3813">
            <v>48222.94</v>
          </cell>
          <cell r="Y3813">
            <v>723910.50999999989</v>
          </cell>
          <cell r="Z3813" t="str">
            <v>JOEL</v>
          </cell>
          <cell r="AA3813" t="str">
            <v>FS1-2001-9822</v>
          </cell>
          <cell r="AB3813" t="str">
            <v>1-2001-9822</v>
          </cell>
        </row>
        <row r="3814">
          <cell r="P3814" t="str">
            <v>JN6BE6CS7M9064402</v>
          </cell>
          <cell r="Q3814">
            <v>64402</v>
          </cell>
          <cell r="R3814">
            <v>600091.43000000005</v>
          </cell>
          <cell r="S3814">
            <v>44382</v>
          </cell>
          <cell r="T3814">
            <v>46463</v>
          </cell>
          <cell r="U3814" t="str">
            <v>0005185541</v>
          </cell>
          <cell r="V3814">
            <v>0</v>
          </cell>
          <cell r="W3814">
            <v>30</v>
          </cell>
          <cell r="X3814">
            <v>48073.420000000006</v>
          </cell>
          <cell r="Y3814">
            <v>723760.98999999987</v>
          </cell>
          <cell r="Z3814" t="str">
            <v>JORGE</v>
          </cell>
          <cell r="AA3814" t="str">
            <v>FS1-2001-9814</v>
          </cell>
          <cell r="AB3814" t="str">
            <v>1-2001-9814</v>
          </cell>
        </row>
        <row r="3815">
          <cell r="P3815" t="str">
            <v>DACION EN PAGO</v>
          </cell>
          <cell r="Q3815" t="str">
            <v>65122DACION</v>
          </cell>
          <cell r="R3815">
            <v>703073.7</v>
          </cell>
          <cell r="S3815">
            <v>44637</v>
          </cell>
          <cell r="T3815">
            <v>46234</v>
          </cell>
          <cell r="U3815" t="str">
            <v>0007272206</v>
          </cell>
          <cell r="V3815" t="str">
            <v>No</v>
          </cell>
          <cell r="W3815" t="str">
            <v>0.00</v>
          </cell>
          <cell r="X3815" t="str">
            <v>0.00</v>
          </cell>
          <cell r="Y3815" t="str">
            <v>0.00</v>
          </cell>
          <cell r="Z3815" t="str">
            <v>SIN ASIGNACIÓN</v>
          </cell>
          <cell r="AA3815" t="str">
            <v>FS1-2001-9850</v>
          </cell>
          <cell r="AB3815" t="str">
            <v>1-2001-9850</v>
          </cell>
        </row>
        <row r="3816">
          <cell r="P3816" t="str">
            <v>JN6BE6CS7M9064545</v>
          </cell>
          <cell r="Q3816">
            <v>64545</v>
          </cell>
          <cell r="R3816">
            <v>615091.43000000005</v>
          </cell>
          <cell r="S3816">
            <v>44382</v>
          </cell>
          <cell r="T3816">
            <v>46420</v>
          </cell>
          <cell r="U3816" t="str">
            <v>0005185632</v>
          </cell>
          <cell r="V3816">
            <v>0</v>
          </cell>
          <cell r="W3816">
            <v>30</v>
          </cell>
          <cell r="X3816">
            <v>49216.1</v>
          </cell>
          <cell r="Y3816">
            <v>741368.84000000008</v>
          </cell>
          <cell r="Z3816" t="str">
            <v>IZAR</v>
          </cell>
          <cell r="AA3816" t="str">
            <v>FS1-2001-9807</v>
          </cell>
          <cell r="AB3816" t="str">
            <v>1-2001-9807</v>
          </cell>
        </row>
        <row r="3817">
          <cell r="P3817" t="str">
            <v>DACION EN PAGO</v>
          </cell>
          <cell r="Q3817" t="str">
            <v>63997DACION</v>
          </cell>
          <cell r="R3817">
            <v>670789.89</v>
          </cell>
          <cell r="S3817">
            <v>44592</v>
          </cell>
          <cell r="T3817">
            <v>46437</v>
          </cell>
          <cell r="U3817" t="str">
            <v>0007272222</v>
          </cell>
          <cell r="V3817" t="str">
            <v>No</v>
          </cell>
          <cell r="W3817" t="str">
            <v>0.00</v>
          </cell>
          <cell r="X3817" t="str">
            <v>0.00</v>
          </cell>
          <cell r="Y3817" t="str">
            <v>0.00</v>
          </cell>
          <cell r="Z3817" t="str">
            <v>SIN ASIGNACIÓN</v>
          </cell>
          <cell r="AA3817" t="str">
            <v>FS1-2001-9859</v>
          </cell>
          <cell r="AB3817" t="str">
            <v>1-2001-9859</v>
          </cell>
        </row>
        <row r="3818">
          <cell r="P3818" t="str">
            <v>JN6BE6CS6M9064441</v>
          </cell>
          <cell r="Q3818">
            <v>64441</v>
          </cell>
          <cell r="R3818">
            <v>682088.08</v>
          </cell>
          <cell r="S3818">
            <v>44637</v>
          </cell>
          <cell r="T3818">
            <v>46447</v>
          </cell>
          <cell r="U3818" t="str">
            <v>0007272230</v>
          </cell>
          <cell r="V3818">
            <v>0</v>
          </cell>
          <cell r="W3818">
            <v>30</v>
          </cell>
          <cell r="X3818">
            <v>35000</v>
          </cell>
          <cell r="Y3818">
            <v>692472.68999999983</v>
          </cell>
          <cell r="Z3818" t="str">
            <v>SIN ASIGNACIÓN</v>
          </cell>
          <cell r="AA3818" t="str">
            <v>FS1-2001-9804</v>
          </cell>
          <cell r="AB3818" t="str">
            <v>1-2001-9804</v>
          </cell>
        </row>
        <row r="3819">
          <cell r="P3819" t="str">
            <v>JN6BE6CS6M9065072</v>
          </cell>
          <cell r="Q3819">
            <v>65072</v>
          </cell>
          <cell r="R3819">
            <v>703501.35</v>
          </cell>
          <cell r="S3819">
            <v>44620</v>
          </cell>
          <cell r="T3819">
            <v>46442</v>
          </cell>
          <cell r="U3819" t="str">
            <v>0007272248</v>
          </cell>
          <cell r="V3819">
            <v>0</v>
          </cell>
          <cell r="W3819">
            <v>30</v>
          </cell>
          <cell r="X3819">
            <v>34999.990000000005</v>
          </cell>
          <cell r="Y3819">
            <v>712684.85</v>
          </cell>
          <cell r="Z3819" t="str">
            <v>SIN ASIGNACIÓN</v>
          </cell>
          <cell r="AA3819" t="str">
            <v>FS1-2001-9849</v>
          </cell>
          <cell r="AB3819" t="str">
            <v>1-2001-9849</v>
          </cell>
        </row>
        <row r="3820">
          <cell r="P3820" t="str">
            <v>JN6BE6CS6M9064939</v>
          </cell>
          <cell r="Q3820">
            <v>64939</v>
          </cell>
          <cell r="R3820">
            <v>693643.48</v>
          </cell>
          <cell r="S3820">
            <v>44616</v>
          </cell>
          <cell r="T3820">
            <v>46447</v>
          </cell>
          <cell r="U3820" t="str">
            <v>0007272255</v>
          </cell>
          <cell r="V3820">
            <v>0</v>
          </cell>
          <cell r="W3820">
            <v>30</v>
          </cell>
          <cell r="X3820">
            <v>34999.99</v>
          </cell>
          <cell r="Y3820">
            <v>702357.36</v>
          </cell>
          <cell r="Z3820" t="str">
            <v>SIN ASIGNACIÓN</v>
          </cell>
          <cell r="AA3820" t="str">
            <v>FS1-2001-9805</v>
          </cell>
          <cell r="AB3820" t="str">
            <v>1-2001-9805</v>
          </cell>
        </row>
        <row r="3821">
          <cell r="P3821" t="str">
            <v>DACION EN PAGO</v>
          </cell>
          <cell r="Q3821" t="str">
            <v>64660DACION</v>
          </cell>
          <cell r="R3821">
            <v>702319.87</v>
          </cell>
          <cell r="S3821">
            <v>44620</v>
          </cell>
          <cell r="T3821">
            <v>46447</v>
          </cell>
          <cell r="U3821" t="str">
            <v>0007272263</v>
          </cell>
          <cell r="V3821" t="str">
            <v>No</v>
          </cell>
          <cell r="W3821" t="str">
            <v>0.00</v>
          </cell>
          <cell r="X3821" t="str">
            <v>0.00</v>
          </cell>
          <cell r="Y3821" t="str">
            <v>0.00</v>
          </cell>
          <cell r="Z3821" t="str">
            <v>SIN ASIGNACIÓN</v>
          </cell>
          <cell r="AA3821" t="str">
            <v>FS1-2001-9848</v>
          </cell>
          <cell r="AB3821" t="str">
            <v>1-2001-9848</v>
          </cell>
        </row>
        <row r="3822">
          <cell r="P3822" t="str">
            <v>JN6BE6CS7M9064965</v>
          </cell>
          <cell r="Q3822">
            <v>64965</v>
          </cell>
          <cell r="R3822">
            <v>716911.22</v>
          </cell>
          <cell r="S3822">
            <v>44620</v>
          </cell>
          <cell r="T3822">
            <v>46234</v>
          </cell>
          <cell r="U3822" t="str">
            <v>0007272271</v>
          </cell>
          <cell r="V3822">
            <v>0</v>
          </cell>
          <cell r="W3822">
            <v>30</v>
          </cell>
          <cell r="X3822">
            <v>35000</v>
          </cell>
          <cell r="Y3822">
            <v>727630.83</v>
          </cell>
          <cell r="Z3822" t="str">
            <v>SIN ASIGNACIÓN</v>
          </cell>
          <cell r="AA3822" t="str">
            <v>FS1-2001-9847</v>
          </cell>
          <cell r="AB3822" t="str">
            <v>1-2001-9847</v>
          </cell>
        </row>
        <row r="3823">
          <cell r="P3823" t="str">
            <v>JN6BE6CS0M9065133 </v>
          </cell>
          <cell r="Q3823">
            <v>65133</v>
          </cell>
          <cell r="R3823">
            <v>600091.43000000005</v>
          </cell>
          <cell r="S3823">
            <v>44383</v>
          </cell>
          <cell r="T3823">
            <v>46420</v>
          </cell>
          <cell r="U3823" t="str">
            <v>0005200753</v>
          </cell>
          <cell r="V3823">
            <v>0</v>
          </cell>
          <cell r="W3823">
            <v>30</v>
          </cell>
          <cell r="X3823">
            <v>48222.94</v>
          </cell>
          <cell r="Y3823">
            <v>723410.42999999993</v>
          </cell>
          <cell r="Z3823" t="str">
            <v>BEATRIZ</v>
          </cell>
          <cell r="AA3823" t="str">
            <v>FS1-2001-9855</v>
          </cell>
          <cell r="AB3823" t="str">
            <v>1-2001-9855</v>
          </cell>
        </row>
        <row r="3824">
          <cell r="P3824" t="str">
            <v>JN6BE6CS7M9064948</v>
          </cell>
          <cell r="Q3824">
            <v>64948</v>
          </cell>
          <cell r="R3824">
            <v>666231.86</v>
          </cell>
          <cell r="S3824">
            <v>44592</v>
          </cell>
          <cell r="T3824">
            <v>46234</v>
          </cell>
          <cell r="U3824" t="str">
            <v>0009270141</v>
          </cell>
          <cell r="V3824">
            <v>0</v>
          </cell>
          <cell r="W3824">
            <v>0</v>
          </cell>
          <cell r="X3824">
            <v>1184.76</v>
          </cell>
          <cell r="Y3824">
            <v>630396.93000000005</v>
          </cell>
          <cell r="Z3824" t="str">
            <v>JOEL</v>
          </cell>
          <cell r="AA3824" t="str">
            <v>FS1-2001-9806</v>
          </cell>
          <cell r="AB3824" t="str">
            <v>1-2001-9806</v>
          </cell>
        </row>
        <row r="3825">
          <cell r="P3825" t="str">
            <v>JN6BE6CS8M9065140</v>
          </cell>
          <cell r="Q3825">
            <v>65140</v>
          </cell>
          <cell r="R3825">
            <v>590091.43000000005</v>
          </cell>
          <cell r="S3825">
            <v>44385</v>
          </cell>
          <cell r="T3825">
            <v>46463</v>
          </cell>
          <cell r="U3825" t="str">
            <v>0009107582</v>
          </cell>
          <cell r="V3825">
            <v>0</v>
          </cell>
          <cell r="W3825">
            <v>0</v>
          </cell>
          <cell r="X3825">
            <v>9762.58</v>
          </cell>
          <cell r="Y3825">
            <v>691826.25</v>
          </cell>
          <cell r="Z3825" t="str">
            <v>IZAR</v>
          </cell>
          <cell r="AA3825" t="str">
            <v>FS1-2001-9838</v>
          </cell>
          <cell r="AB3825" t="str">
            <v>1-2001-9838</v>
          </cell>
        </row>
        <row r="3826">
          <cell r="P3826" t="str">
            <v>JN6BE6CS9M9064644</v>
          </cell>
          <cell r="Q3826">
            <v>64644</v>
          </cell>
          <cell r="R3826">
            <v>684124.18</v>
          </cell>
          <cell r="S3826">
            <v>44637</v>
          </cell>
          <cell r="T3826">
            <v>46234</v>
          </cell>
          <cell r="U3826" t="str">
            <v>0009354234</v>
          </cell>
          <cell r="V3826">
            <v>0</v>
          </cell>
          <cell r="W3826">
            <v>0</v>
          </cell>
          <cell r="X3826">
            <v>0</v>
          </cell>
          <cell r="Y3826">
            <v>690629.21</v>
          </cell>
          <cell r="Z3826" t="str">
            <v>SIN ASIGNACIÓN</v>
          </cell>
          <cell r="AA3826" t="str">
            <v>FS1-2001-9830</v>
          </cell>
          <cell r="AB3826" t="str">
            <v>1-2001-9830</v>
          </cell>
        </row>
        <row r="3827">
          <cell r="P3827" t="str">
            <v>JN6BE6CS8M9065039</v>
          </cell>
          <cell r="Q3827">
            <v>65039</v>
          </cell>
          <cell r="R3827">
            <v>600091.43000000005</v>
          </cell>
          <cell r="S3827">
            <v>44385</v>
          </cell>
          <cell r="T3827">
            <v>46234</v>
          </cell>
          <cell r="U3827" t="str">
            <v>0005222971</v>
          </cell>
          <cell r="V3827">
            <v>0</v>
          </cell>
          <cell r="W3827">
            <v>30</v>
          </cell>
          <cell r="X3827">
            <v>48222.94</v>
          </cell>
          <cell r="Y3827">
            <v>722410.27999999991</v>
          </cell>
          <cell r="Z3827" t="str">
            <v>JOEL</v>
          </cell>
          <cell r="AA3827" t="str">
            <v>FS1-2001-9823</v>
          </cell>
          <cell r="AB3827" t="str">
            <v>1-2001-9823</v>
          </cell>
        </row>
        <row r="3828">
          <cell r="P3828" t="str">
            <v>JN6BE6CS8M9065137</v>
          </cell>
          <cell r="Q3828">
            <v>65137</v>
          </cell>
          <cell r="R3828">
            <v>600091.43000000005</v>
          </cell>
          <cell r="S3828">
            <v>44385</v>
          </cell>
          <cell r="T3828">
            <v>46234</v>
          </cell>
          <cell r="U3828" t="str">
            <v>0005222997</v>
          </cell>
          <cell r="V3828">
            <v>0</v>
          </cell>
          <cell r="W3828">
            <v>30</v>
          </cell>
          <cell r="X3828">
            <v>48222.94</v>
          </cell>
          <cell r="Y3828">
            <v>722410.27999999991</v>
          </cell>
          <cell r="Z3828" t="str">
            <v>Dolores Aguilar</v>
          </cell>
          <cell r="AA3828" t="str">
            <v>FS1-2001-9840</v>
          </cell>
          <cell r="AB3828" t="str">
            <v>1-2001-9840</v>
          </cell>
        </row>
        <row r="3829">
          <cell r="P3829" t="str">
            <v>JN6BE6CS8M9065056</v>
          </cell>
          <cell r="Q3829">
            <v>65056</v>
          </cell>
          <cell r="R3829">
            <v>600091.43000000005</v>
          </cell>
          <cell r="S3829">
            <v>44385</v>
          </cell>
          <cell r="T3829">
            <v>46477</v>
          </cell>
          <cell r="U3829" t="str">
            <v>0005223060</v>
          </cell>
          <cell r="V3829">
            <v>0</v>
          </cell>
          <cell r="W3829">
            <v>30</v>
          </cell>
          <cell r="X3829">
            <v>48222.94</v>
          </cell>
          <cell r="Y3829">
            <v>722410.27999999991</v>
          </cell>
          <cell r="Z3829" t="str">
            <v>BEATRIZ</v>
          </cell>
          <cell r="AA3829" t="str">
            <v>FS1-2001-9856</v>
          </cell>
          <cell r="AB3829" t="str">
            <v>1-2001-9856</v>
          </cell>
        </row>
        <row r="3830">
          <cell r="P3830" t="str">
            <v>JN6BE6CSXM9063972</v>
          </cell>
          <cell r="Q3830">
            <v>63972</v>
          </cell>
          <cell r="R3830">
            <v>736350.33</v>
          </cell>
          <cell r="S3830">
            <v>44651</v>
          </cell>
          <cell r="T3830">
            <v>46463</v>
          </cell>
          <cell r="U3830" t="str">
            <v>0007272354</v>
          </cell>
          <cell r="V3830">
            <v>0</v>
          </cell>
          <cell r="W3830">
            <v>0</v>
          </cell>
          <cell r="X3830">
            <v>0</v>
          </cell>
          <cell r="Y3830">
            <v>718137.52</v>
          </cell>
          <cell r="Z3830" t="str">
            <v>SIN ASIGNACIÓN</v>
          </cell>
          <cell r="AA3830" t="str">
            <v>FS1-2001-9809</v>
          </cell>
          <cell r="AB3830" t="str">
            <v>1-2001-9809</v>
          </cell>
        </row>
        <row r="3831">
          <cell r="P3831" t="str">
            <v>JN6BE6CSXM9064443</v>
          </cell>
          <cell r="Q3831">
            <v>64443</v>
          </cell>
          <cell r="R3831">
            <v>718393.35</v>
          </cell>
          <cell r="S3831">
            <v>44637</v>
          </cell>
          <cell r="T3831">
            <v>46420</v>
          </cell>
          <cell r="U3831" t="str">
            <v>0007272362</v>
          </cell>
          <cell r="V3831">
            <v>0</v>
          </cell>
          <cell r="W3831">
            <v>0</v>
          </cell>
          <cell r="X3831">
            <v>13906.71</v>
          </cell>
          <cell r="Y3831">
            <v>713418.83</v>
          </cell>
          <cell r="Z3831" t="str">
            <v>SIN ASIGNACIÓN</v>
          </cell>
          <cell r="AA3831" t="str">
            <v>FS1-2001-9829</v>
          </cell>
          <cell r="AB3831" t="str">
            <v>1-2001-9829</v>
          </cell>
        </row>
        <row r="3832">
          <cell r="P3832" t="str">
            <v>DACION EN PAGO</v>
          </cell>
          <cell r="Q3832" t="str">
            <v>65123DACION</v>
          </cell>
          <cell r="R3832">
            <v>666841.66</v>
          </cell>
          <cell r="S3832">
            <v>44592</v>
          </cell>
          <cell r="T3832">
            <v>46420</v>
          </cell>
          <cell r="U3832" t="str">
            <v>0007272370</v>
          </cell>
          <cell r="V3832" t="str">
            <v>No</v>
          </cell>
          <cell r="W3832" t="str">
            <v>0.00</v>
          </cell>
          <cell r="X3832" t="str">
            <v>0.00</v>
          </cell>
          <cell r="Y3832" t="str">
            <v>0.00</v>
          </cell>
          <cell r="Z3832" t="str">
            <v>BEATRIZ</v>
          </cell>
          <cell r="AA3832" t="str">
            <v>FS1-2001-9854</v>
          </cell>
          <cell r="AB3832" t="str">
            <v>1-2001-9854</v>
          </cell>
        </row>
        <row r="3833">
          <cell r="P3833" t="str">
            <v>JN6BE6CS9M9065132</v>
          </cell>
          <cell r="Q3833">
            <v>65132</v>
          </cell>
          <cell r="R3833">
            <v>660681.77</v>
          </cell>
          <cell r="S3833">
            <v>44592</v>
          </cell>
          <cell r="T3833">
            <v>46420</v>
          </cell>
          <cell r="U3833" t="str">
            <v>0007272388</v>
          </cell>
          <cell r="V3833">
            <v>0</v>
          </cell>
          <cell r="W3833">
            <v>0</v>
          </cell>
          <cell r="X3833">
            <v>11500</v>
          </cell>
          <cell r="Y3833">
            <v>636679.02</v>
          </cell>
          <cell r="Z3833" t="str">
            <v>JORGE</v>
          </cell>
          <cell r="AA3833" t="str">
            <v>FS1-2001-9831</v>
          </cell>
          <cell r="AB3833" t="str">
            <v>1-2001-9831</v>
          </cell>
        </row>
        <row r="3834">
          <cell r="P3834" t="str">
            <v>DACION EN PAGO</v>
          </cell>
          <cell r="Q3834" t="str">
            <v>64708DACION</v>
          </cell>
          <cell r="R3834">
            <v>650137.37</v>
          </cell>
          <cell r="S3834">
            <v>44592</v>
          </cell>
          <cell r="T3834">
            <v>46420</v>
          </cell>
          <cell r="U3834" t="str">
            <v>0007272396</v>
          </cell>
          <cell r="V3834" t="str">
            <v>No</v>
          </cell>
          <cell r="W3834" t="str">
            <v>0.00</v>
          </cell>
          <cell r="X3834" t="str">
            <v>0.00</v>
          </cell>
          <cell r="Y3834" t="str">
            <v>0.00</v>
          </cell>
          <cell r="Z3834" t="str">
            <v>SIN ASIGNACIÓN</v>
          </cell>
          <cell r="AA3834" t="str">
            <v>FS1-2001-9832</v>
          </cell>
          <cell r="AB3834" t="str">
            <v>1-2001-9832</v>
          </cell>
        </row>
        <row r="3835">
          <cell r="P3835" t="str">
            <v>JN6BE6CSXM9064538</v>
          </cell>
          <cell r="Q3835">
            <v>64538</v>
          </cell>
          <cell r="R3835">
            <v>663817.81999999995</v>
          </cell>
          <cell r="S3835">
            <v>44592</v>
          </cell>
          <cell r="T3835">
            <v>46234</v>
          </cell>
          <cell r="U3835" t="str">
            <v>0009177809</v>
          </cell>
          <cell r="V3835">
            <v>0</v>
          </cell>
          <cell r="W3835">
            <v>0</v>
          </cell>
          <cell r="X3835">
            <v>0</v>
          </cell>
          <cell r="Y3835">
            <v>631094.43000000005</v>
          </cell>
          <cell r="Z3835" t="str">
            <v>BEATRIZ</v>
          </cell>
          <cell r="AA3835" t="str">
            <v>FS1-2001-9810</v>
          </cell>
          <cell r="AB3835" t="str">
            <v>1-2001-9810</v>
          </cell>
        </row>
        <row r="3836">
          <cell r="P3836" t="str">
            <v>JN6BE6CS8M9065252</v>
          </cell>
          <cell r="Q3836">
            <v>65252</v>
          </cell>
          <cell r="R3836">
            <v>600091.43000000005</v>
          </cell>
          <cell r="S3836">
            <v>44389</v>
          </cell>
          <cell r="T3836">
            <v>46234</v>
          </cell>
          <cell r="U3836" t="str">
            <v>0005238787</v>
          </cell>
          <cell r="V3836">
            <v>0</v>
          </cell>
          <cell r="W3836">
            <v>0</v>
          </cell>
          <cell r="X3836">
            <v>0</v>
          </cell>
          <cell r="Y3836">
            <v>672187.04</v>
          </cell>
          <cell r="Z3836" t="str">
            <v>ISMAEL</v>
          </cell>
          <cell r="AA3836" t="str">
            <v>FS1-2001-9844</v>
          </cell>
          <cell r="AB3836" t="str">
            <v>1-2001-9844</v>
          </cell>
        </row>
        <row r="3837">
          <cell r="P3837" t="str">
            <v>DACION EN PAGO</v>
          </cell>
          <cell r="Q3837" t="str">
            <v>65284DACION</v>
          </cell>
          <cell r="R3837">
            <v>600091.43000000005</v>
          </cell>
          <cell r="S3837">
            <v>44389</v>
          </cell>
          <cell r="T3837">
            <v>46234</v>
          </cell>
          <cell r="U3837" t="str">
            <v>0005238837</v>
          </cell>
          <cell r="V3837" t="str">
            <v>No</v>
          </cell>
          <cell r="W3837" t="str">
            <v>0.00</v>
          </cell>
          <cell r="X3837" t="str">
            <v>0.00</v>
          </cell>
          <cell r="Y3837" t="str">
            <v>0.00</v>
          </cell>
          <cell r="Z3837" t="str">
            <v>SIN ASIGNACIÓN</v>
          </cell>
          <cell r="AA3837" t="str">
            <v>FS1-2001-9839</v>
          </cell>
          <cell r="AB3837" t="str">
            <v>1-2001-9839</v>
          </cell>
        </row>
        <row r="3838">
          <cell r="P3838" t="str">
            <v>DACION EN PAGO</v>
          </cell>
          <cell r="Q3838" t="str">
            <v>65267DACION</v>
          </cell>
          <cell r="R3838">
            <v>640091.43000000005</v>
          </cell>
          <cell r="S3838">
            <v>44389</v>
          </cell>
          <cell r="T3838">
            <v>46420</v>
          </cell>
          <cell r="U3838" t="str">
            <v>0005238852</v>
          </cell>
          <cell r="V3838" t="str">
            <v>No</v>
          </cell>
          <cell r="W3838" t="str">
            <v>0.00</v>
          </cell>
          <cell r="X3838" t="str">
            <v>0.00</v>
          </cell>
          <cell r="Y3838" t="str">
            <v>0.00</v>
          </cell>
          <cell r="Z3838" t="str">
            <v>SIN ASIGNACIÓN</v>
          </cell>
          <cell r="AA3838" t="str">
            <v>FS1-2001-9851</v>
          </cell>
          <cell r="AB3838" t="str">
            <v>1-2001-9851</v>
          </cell>
        </row>
        <row r="3839">
          <cell r="P3839" t="str">
            <v>DACION EN PAGO</v>
          </cell>
          <cell r="Q3839" t="str">
            <v>64801DACION</v>
          </cell>
          <cell r="R3839">
            <v>705253.13</v>
          </cell>
          <cell r="S3839">
            <v>44592</v>
          </cell>
          <cell r="T3839">
            <v>46420</v>
          </cell>
          <cell r="U3839" t="str">
            <v>0007272438</v>
          </cell>
          <cell r="V3839" t="str">
            <v>No</v>
          </cell>
          <cell r="W3839" t="str">
            <v>0.00</v>
          </cell>
          <cell r="X3839" t="str">
            <v>0.00</v>
          </cell>
          <cell r="Y3839" t="str">
            <v>0.00</v>
          </cell>
          <cell r="Z3839" t="str">
            <v>SIN ASIGNACIÓN</v>
          </cell>
          <cell r="AA3839" t="str">
            <v>FS1-2001-9836</v>
          </cell>
          <cell r="AB3839" t="str">
            <v>1-2001-9836</v>
          </cell>
        </row>
        <row r="3840">
          <cell r="P3840" t="str">
            <v>JN6BE6CS9M9065275</v>
          </cell>
          <cell r="Q3840">
            <v>65275</v>
          </cell>
          <cell r="R3840">
            <v>658600.51</v>
          </cell>
          <cell r="S3840">
            <v>44592</v>
          </cell>
          <cell r="T3840">
            <v>46234</v>
          </cell>
          <cell r="U3840" t="str">
            <v>0007272446</v>
          </cell>
          <cell r="V3840">
            <v>0</v>
          </cell>
          <cell r="W3840">
            <v>0</v>
          </cell>
          <cell r="X3840">
            <v>17499.98</v>
          </cell>
          <cell r="Y3840">
            <v>640323.44999999995</v>
          </cell>
          <cell r="Z3840" t="str">
            <v>JORGE</v>
          </cell>
          <cell r="AA3840" t="str">
            <v>FS1-2001-9825</v>
          </cell>
          <cell r="AB3840" t="str">
            <v>1-2001-9825</v>
          </cell>
        </row>
        <row r="3841">
          <cell r="P3841" t="str">
            <v>JN6BE6CSXM9064703</v>
          </cell>
          <cell r="Q3841">
            <v>64703</v>
          </cell>
          <cell r="R3841">
            <v>600091.43000000005</v>
          </cell>
          <cell r="S3841">
            <v>44389</v>
          </cell>
          <cell r="T3841">
            <v>46420</v>
          </cell>
          <cell r="U3841" t="str">
            <v>0005238985</v>
          </cell>
          <cell r="V3841">
            <v>0</v>
          </cell>
          <cell r="W3841">
            <v>30</v>
          </cell>
          <cell r="X3841">
            <v>48222.94</v>
          </cell>
          <cell r="Y3841">
            <v>720409.98</v>
          </cell>
          <cell r="Z3841" t="str">
            <v>JORGE</v>
          </cell>
          <cell r="AA3841" t="str">
            <v>FS1-2001-9815</v>
          </cell>
          <cell r="AB3841" t="str">
            <v>1-2001-9815</v>
          </cell>
        </row>
        <row r="3842">
          <cell r="P3842" t="str">
            <v>JN6BE6CSXM9065270</v>
          </cell>
          <cell r="Q3842">
            <v>65270</v>
          </cell>
          <cell r="R3842">
            <v>661062.64</v>
          </cell>
          <cell r="S3842">
            <v>44592</v>
          </cell>
          <cell r="T3842">
            <v>46234</v>
          </cell>
          <cell r="U3842" t="str">
            <v>0009269929</v>
          </cell>
          <cell r="V3842">
            <v>0</v>
          </cell>
          <cell r="W3842">
            <v>0</v>
          </cell>
          <cell r="X3842">
            <v>0</v>
          </cell>
          <cell r="Y3842">
            <v>623538.56999999995</v>
          </cell>
          <cell r="Z3842" t="str">
            <v>Dolores Aguilar</v>
          </cell>
          <cell r="AA3842" t="str">
            <v>FS1-2001-9835</v>
          </cell>
          <cell r="AB3842" t="str">
            <v>1-2001-9835</v>
          </cell>
        </row>
        <row r="3843">
          <cell r="P3843" t="str">
            <v>JN6BE6CS9M9065258</v>
          </cell>
          <cell r="Q3843">
            <v>65258</v>
          </cell>
          <cell r="R3843">
            <v>600091.43000000005</v>
          </cell>
          <cell r="S3843">
            <v>44389</v>
          </cell>
          <cell r="T3843">
            <v>46234</v>
          </cell>
          <cell r="U3843" t="str">
            <v>0005239090</v>
          </cell>
          <cell r="V3843">
            <v>0</v>
          </cell>
          <cell r="W3843">
            <v>30</v>
          </cell>
          <cell r="X3843">
            <v>48225.26</v>
          </cell>
          <cell r="Y3843">
            <v>720416.93999999983</v>
          </cell>
          <cell r="Z3843" t="str">
            <v>ISMAEL</v>
          </cell>
          <cell r="AA3843" t="str">
            <v>FS1-2001-9845</v>
          </cell>
          <cell r="AB3843" t="str">
            <v>1-2001-9845</v>
          </cell>
        </row>
        <row r="3844">
          <cell r="P3844" t="str">
            <v>DACION EN PAGO</v>
          </cell>
          <cell r="Q3844" t="str">
            <v>65266DACION</v>
          </cell>
          <cell r="R3844">
            <v>600091.43000000005</v>
          </cell>
          <cell r="S3844">
            <v>44389</v>
          </cell>
          <cell r="T3844">
            <v>46447</v>
          </cell>
          <cell r="U3844" t="str">
            <v>0005239132</v>
          </cell>
          <cell r="V3844" t="str">
            <v>No</v>
          </cell>
          <cell r="W3844" t="str">
            <v>0.00</v>
          </cell>
          <cell r="X3844" t="str">
            <v>0.00</v>
          </cell>
          <cell r="Y3844" t="str">
            <v>0.00</v>
          </cell>
          <cell r="Z3844" t="str">
            <v>SIN ASIGNACIÓN</v>
          </cell>
          <cell r="AA3844" t="str">
            <v>FS1-2001-9843</v>
          </cell>
          <cell r="AB3844" t="str">
            <v>1-2001-9843</v>
          </cell>
        </row>
        <row r="3845">
          <cell r="P3845" t="str">
            <v>JN6BE6CS9M9065261</v>
          </cell>
          <cell r="Q3845">
            <v>65261</v>
          </cell>
          <cell r="R3845">
            <v>653451.67000000004</v>
          </cell>
          <cell r="S3845">
            <v>44620</v>
          </cell>
          <cell r="T3845">
            <v>46234</v>
          </cell>
          <cell r="U3845" t="str">
            <v>0007272495</v>
          </cell>
          <cell r="V3845">
            <v>0</v>
          </cell>
          <cell r="W3845">
            <v>30</v>
          </cell>
          <cell r="X3845">
            <v>34999.99</v>
          </cell>
          <cell r="Y3845">
            <v>656901.94000000006</v>
          </cell>
          <cell r="Z3845" t="str">
            <v>SIN ASIGNACIÓN</v>
          </cell>
          <cell r="AA3845" t="str">
            <v>FS1-2001-9826</v>
          </cell>
          <cell r="AB3845" t="str">
            <v>1-2001-9826</v>
          </cell>
        </row>
        <row r="3846">
          <cell r="P3846" t="str">
            <v>JN6BE6CS2M9065327</v>
          </cell>
          <cell r="Q3846">
            <v>65327</v>
          </cell>
          <cell r="R3846">
            <v>600091.43000000005</v>
          </cell>
          <cell r="S3846">
            <v>44390</v>
          </cell>
          <cell r="T3846">
            <v>46234</v>
          </cell>
          <cell r="U3846" t="str">
            <v>0005291745</v>
          </cell>
          <cell r="V3846">
            <v>0</v>
          </cell>
          <cell r="W3846">
            <v>210</v>
          </cell>
          <cell r="X3846">
            <v>132613.09</v>
          </cell>
          <cell r="Y3846">
            <v>804300.05</v>
          </cell>
          <cell r="Z3846" t="str">
            <v>ISMAEL</v>
          </cell>
          <cell r="AA3846" t="str">
            <v>PR1-2001-9800</v>
          </cell>
          <cell r="AB3846" t="str">
            <v>1-2001-9800</v>
          </cell>
        </row>
        <row r="3847">
          <cell r="P3847" t="str">
            <v>JN6BE6CS7M9065257</v>
          </cell>
          <cell r="Q3847">
            <v>65257</v>
          </cell>
          <cell r="R3847">
            <v>615091.43000000005</v>
          </cell>
          <cell r="S3847">
            <v>44390</v>
          </cell>
          <cell r="T3847">
            <v>46440</v>
          </cell>
          <cell r="U3847" t="str">
            <v>0005291778</v>
          </cell>
          <cell r="V3847">
            <v>0</v>
          </cell>
          <cell r="W3847">
            <v>30</v>
          </cell>
          <cell r="X3847">
            <v>49216.1</v>
          </cell>
          <cell r="Y3847">
            <v>737268.23</v>
          </cell>
          <cell r="Z3847" t="str">
            <v>IZAR</v>
          </cell>
          <cell r="AA3847" t="str">
            <v>FS1-2001-9808</v>
          </cell>
          <cell r="AB3847" t="str">
            <v>1-2001-9808</v>
          </cell>
        </row>
        <row r="3848">
          <cell r="P3848" t="str">
            <v>JN6BE6CS5M9065256</v>
          </cell>
          <cell r="Q3848">
            <v>65256</v>
          </cell>
          <cell r="R3848">
            <v>699231.57</v>
          </cell>
          <cell r="S3848">
            <v>44613</v>
          </cell>
          <cell r="T3848">
            <v>46420</v>
          </cell>
          <cell r="U3848" t="str">
            <v>0007272529</v>
          </cell>
          <cell r="V3848" t="str">
            <v>No</v>
          </cell>
          <cell r="W3848" t="str">
            <v>0.00</v>
          </cell>
          <cell r="X3848" t="str">
            <v>0.00</v>
          </cell>
          <cell r="Y3848" t="str">
            <v>0.00</v>
          </cell>
          <cell r="Z3848" t="str">
            <v>SIN ASIGNACIÓN</v>
          </cell>
          <cell r="AA3848" t="str">
            <v>FS1-2001-9824</v>
          </cell>
          <cell r="AB3848" t="str">
            <v>1-2001-9824</v>
          </cell>
        </row>
        <row r="3849">
          <cell r="P3849" t="str">
            <v>JN6BE6CS5M9065337</v>
          </cell>
          <cell r="Q3849">
            <v>65337</v>
          </cell>
          <cell r="R3849">
            <v>677976.9</v>
          </cell>
          <cell r="S3849">
            <v>44592</v>
          </cell>
          <cell r="T3849">
            <v>46234</v>
          </cell>
          <cell r="U3849" t="str">
            <v>0009354317</v>
          </cell>
          <cell r="V3849">
            <v>0</v>
          </cell>
          <cell r="W3849">
            <v>0</v>
          </cell>
          <cell r="X3849">
            <v>0</v>
          </cell>
          <cell r="Y3849">
            <v>690753.18</v>
          </cell>
          <cell r="Z3849" t="str">
            <v>BEATRIZ</v>
          </cell>
          <cell r="AA3849" t="str">
            <v>FS1-2001-9811</v>
          </cell>
          <cell r="AB3849" t="str">
            <v>1-2001-9811</v>
          </cell>
        </row>
        <row r="3850">
          <cell r="P3850" t="str">
            <v>JN6BE6CS6M9065279</v>
          </cell>
          <cell r="Q3850">
            <v>65279</v>
          </cell>
          <cell r="R3850">
            <v>600091.43000000005</v>
          </cell>
          <cell r="S3850">
            <v>44390</v>
          </cell>
          <cell r="T3850">
            <v>46435</v>
          </cell>
          <cell r="U3850" t="str">
            <v>0007272545</v>
          </cell>
          <cell r="V3850">
            <v>0</v>
          </cell>
          <cell r="W3850">
            <v>0</v>
          </cell>
          <cell r="X3850">
            <v>0</v>
          </cell>
          <cell r="Y3850">
            <v>719692</v>
          </cell>
          <cell r="Z3850" t="str">
            <v>IZAR</v>
          </cell>
          <cell r="AA3850" t="str">
            <v>FS1-2001-9833</v>
          </cell>
          <cell r="AB3850" t="str">
            <v>1-2001-9833</v>
          </cell>
        </row>
        <row r="3851">
          <cell r="P3851" t="str">
            <v>JN6BE6CS1M9065321</v>
          </cell>
          <cell r="Q3851">
            <v>65321</v>
          </cell>
          <cell r="R3851">
            <v>623953.68000000005</v>
          </cell>
          <cell r="S3851">
            <v>44609</v>
          </cell>
          <cell r="T3851">
            <v>46538</v>
          </cell>
          <cell r="U3851" t="str">
            <v>0007272552</v>
          </cell>
          <cell r="V3851">
            <v>0</v>
          </cell>
          <cell r="W3851">
            <v>30</v>
          </cell>
          <cell r="X3851">
            <v>29999.999999999996</v>
          </cell>
          <cell r="Y3851">
            <v>619605.71</v>
          </cell>
          <cell r="Z3851" t="str">
            <v>SIN ASIGNACIÓN</v>
          </cell>
          <cell r="AA3851" t="str">
            <v>FS1-2001-9820</v>
          </cell>
          <cell r="AB3851" t="str">
            <v>1-2001-9820</v>
          </cell>
        </row>
        <row r="3852">
          <cell r="P3852" t="str">
            <v>JN6BE6CS6M9065251</v>
          </cell>
          <cell r="Q3852">
            <v>65251</v>
          </cell>
          <cell r="R3852">
            <v>731341.36</v>
          </cell>
          <cell r="S3852">
            <v>44712</v>
          </cell>
          <cell r="T3852">
            <v>46420</v>
          </cell>
          <cell r="U3852" t="str">
            <v>0007272560</v>
          </cell>
          <cell r="V3852">
            <v>0</v>
          </cell>
          <cell r="W3852">
            <v>30</v>
          </cell>
          <cell r="X3852">
            <v>35089.96</v>
          </cell>
          <cell r="Y3852">
            <v>754144.83000000007</v>
          </cell>
          <cell r="Z3852" t="str">
            <v>SIN ASIGNACIÓN</v>
          </cell>
          <cell r="AA3852" t="str">
            <v>FS1-2001-9853</v>
          </cell>
          <cell r="AB3852" t="str">
            <v>1-2001-9853</v>
          </cell>
        </row>
        <row r="3853">
          <cell r="P3853" t="str">
            <v>JN6BE6CS2M9065313</v>
          </cell>
          <cell r="Q3853">
            <v>65313</v>
          </cell>
          <cell r="R3853">
            <v>669815.72</v>
          </cell>
          <cell r="S3853">
            <v>44592</v>
          </cell>
          <cell r="T3853">
            <v>46420</v>
          </cell>
          <cell r="U3853" t="str">
            <v>0007272578</v>
          </cell>
          <cell r="V3853">
            <v>0</v>
          </cell>
          <cell r="W3853">
            <v>0</v>
          </cell>
          <cell r="X3853">
            <v>17435.190000000002</v>
          </cell>
          <cell r="Y3853">
            <v>652951.89</v>
          </cell>
          <cell r="Z3853" t="str">
            <v>Dolores Aguilar</v>
          </cell>
          <cell r="AA3853" t="str">
            <v>FS1-2001-9813</v>
          </cell>
          <cell r="AB3853" t="str">
            <v>1-2001-9813</v>
          </cell>
        </row>
        <row r="3854">
          <cell r="P3854" t="str">
            <v>JN6BE6CS2M9065330</v>
          </cell>
          <cell r="Q3854">
            <v>65330</v>
          </cell>
          <cell r="R3854">
            <v>659331.22</v>
          </cell>
          <cell r="S3854">
            <v>44592</v>
          </cell>
          <cell r="T3854">
            <v>46234</v>
          </cell>
          <cell r="U3854" t="str">
            <v>0007272586</v>
          </cell>
          <cell r="V3854">
            <v>0</v>
          </cell>
          <cell r="W3854">
            <v>0</v>
          </cell>
          <cell r="X3854">
            <v>17499.990000000002</v>
          </cell>
          <cell r="Y3854">
            <v>641150.46</v>
          </cell>
          <cell r="Z3854" t="str">
            <v>Dolores Aguilar</v>
          </cell>
          <cell r="AA3854" t="str">
            <v>FS1-2001-9858</v>
          </cell>
          <cell r="AB3854" t="str">
            <v>1-2001-9858</v>
          </cell>
        </row>
        <row r="3855">
          <cell r="P3855" t="str">
            <v>DACION EN PAGO</v>
          </cell>
          <cell r="Q3855" t="str">
            <v>65332DACION</v>
          </cell>
          <cell r="R3855">
            <v>590091.43000000005</v>
          </cell>
          <cell r="S3855">
            <v>44391</v>
          </cell>
          <cell r="T3855">
            <v>46234</v>
          </cell>
          <cell r="U3855" t="str">
            <v>0005305305</v>
          </cell>
          <cell r="V3855" t="str">
            <v>No</v>
          </cell>
          <cell r="W3855" t="str">
            <v>0.00</v>
          </cell>
          <cell r="X3855" t="str">
            <v>0.00</v>
          </cell>
          <cell r="Y3855" t="str">
            <v>0.00</v>
          </cell>
          <cell r="Z3855" t="str">
            <v>SIN ASIGNACIÓN</v>
          </cell>
          <cell r="AA3855" t="str">
            <v>FS1-2001-9837</v>
          </cell>
          <cell r="AB3855" t="str">
            <v>1-2001-9837</v>
          </cell>
        </row>
        <row r="3856">
          <cell r="P3856" t="str">
            <v>JN6BE6CS1M9065318</v>
          </cell>
          <cell r="Q3856">
            <v>65318</v>
          </cell>
          <cell r="R3856">
            <v>590091.43000000005</v>
          </cell>
          <cell r="S3856">
            <v>44391</v>
          </cell>
          <cell r="T3856">
            <v>46234</v>
          </cell>
          <cell r="U3856" t="str">
            <v>0005305339</v>
          </cell>
          <cell r="V3856">
            <v>0</v>
          </cell>
          <cell r="W3856">
            <v>30</v>
          </cell>
          <cell r="X3856">
            <v>43137.280000000006</v>
          </cell>
          <cell r="Y3856">
            <v>703422.45000000007</v>
          </cell>
          <cell r="Z3856" t="str">
            <v>ISMAEL</v>
          </cell>
          <cell r="AA3856" t="str">
            <v>FS1-2001-9817</v>
          </cell>
          <cell r="AB3856" t="str">
            <v>1-2001-9817</v>
          </cell>
        </row>
        <row r="3857">
          <cell r="P3857" t="str">
            <v>JN6BE6CS6M9065301</v>
          </cell>
          <cell r="Q3857">
            <v>65301</v>
          </cell>
          <cell r="R3857">
            <v>600091.43000000005</v>
          </cell>
          <cell r="S3857">
            <v>44391</v>
          </cell>
          <cell r="T3857">
            <v>46447</v>
          </cell>
          <cell r="U3857" t="str">
            <v>0005305347</v>
          </cell>
          <cell r="V3857">
            <v>0</v>
          </cell>
          <cell r="W3857">
            <v>30</v>
          </cell>
          <cell r="X3857">
            <v>48222.94</v>
          </cell>
          <cell r="Y3857">
            <v>719409.82</v>
          </cell>
          <cell r="Z3857" t="str">
            <v>JOEL</v>
          </cell>
          <cell r="AA3857" t="str">
            <v>FS1-2001-9852</v>
          </cell>
          <cell r="AB3857" t="str">
            <v>1-2001-9852</v>
          </cell>
        </row>
        <row r="3858">
          <cell r="P3858" t="str">
            <v>JN6BE6CS0M9065309</v>
          </cell>
          <cell r="Q3858">
            <v>65309</v>
          </cell>
          <cell r="R3858">
            <v>686403.48</v>
          </cell>
          <cell r="S3858">
            <v>44620</v>
          </cell>
          <cell r="T3858">
            <v>46234</v>
          </cell>
          <cell r="U3858" t="str">
            <v>0009359621</v>
          </cell>
          <cell r="V3858">
            <v>0</v>
          </cell>
          <cell r="W3858">
            <v>0</v>
          </cell>
          <cell r="X3858">
            <v>0</v>
          </cell>
          <cell r="Y3858">
            <v>658075.34</v>
          </cell>
          <cell r="Z3858" t="str">
            <v>SIN ASIGNACIÓN</v>
          </cell>
          <cell r="AA3858" t="str">
            <v>FS1-2001-9834</v>
          </cell>
          <cell r="AB3858" t="str">
            <v>1-2001-9834</v>
          </cell>
        </row>
        <row r="3859">
          <cell r="P3859" t="str">
            <v>JN6BE6CS6M9065315</v>
          </cell>
          <cell r="Q3859">
            <v>65315</v>
          </cell>
          <cell r="R3859">
            <v>590091.43000000005</v>
          </cell>
          <cell r="S3859">
            <v>44391</v>
          </cell>
          <cell r="T3859">
            <v>46420</v>
          </cell>
          <cell r="U3859" t="str">
            <v>0005305453</v>
          </cell>
          <cell r="V3859">
            <v>0</v>
          </cell>
          <cell r="W3859">
            <v>210</v>
          </cell>
          <cell r="X3859">
            <v>130792.29999999999</v>
          </cell>
          <cell r="Y3859">
            <v>791077.47</v>
          </cell>
          <cell r="Z3859" t="str">
            <v>JOEL</v>
          </cell>
          <cell r="AA3859" t="str">
            <v>PR1-2001-9819</v>
          </cell>
          <cell r="AB3859" t="str">
            <v>1-2001-9819</v>
          </cell>
        </row>
        <row r="3860">
          <cell r="P3860" t="str">
            <v>JN6BE6CS6M9065329</v>
          </cell>
          <cell r="Q3860">
            <v>65329</v>
          </cell>
          <cell r="R3860">
            <v>657463.91</v>
          </cell>
          <cell r="S3860">
            <v>44592</v>
          </cell>
          <cell r="T3860">
            <v>46234</v>
          </cell>
          <cell r="U3860" t="str">
            <v>0007272644</v>
          </cell>
          <cell r="V3860">
            <v>0</v>
          </cell>
          <cell r="W3860">
            <v>0</v>
          </cell>
          <cell r="X3860">
            <v>19999.990000000002</v>
          </cell>
          <cell r="Y3860">
            <v>620403.71</v>
          </cell>
          <cell r="Z3860" t="str">
            <v>BEATRIZ</v>
          </cell>
          <cell r="AA3860" t="str">
            <v>FS1-2001-9812</v>
          </cell>
          <cell r="AB3860" t="str">
            <v>1-2001-9812</v>
          </cell>
        </row>
        <row r="3861">
          <cell r="P3861" t="str">
            <v>JN6BE6CS4M9065300</v>
          </cell>
          <cell r="Q3861">
            <v>65300</v>
          </cell>
          <cell r="R3861">
            <v>600091.43000000005</v>
          </cell>
          <cell r="S3861">
            <v>44392</v>
          </cell>
          <cell r="T3861">
            <v>46447</v>
          </cell>
          <cell r="U3861" t="str">
            <v>0005318639</v>
          </cell>
          <cell r="V3861">
            <v>0</v>
          </cell>
          <cell r="W3861">
            <v>30</v>
          </cell>
          <cell r="X3861">
            <v>48222.94</v>
          </cell>
          <cell r="Y3861">
            <v>718909.74999999988</v>
          </cell>
          <cell r="Z3861" t="str">
            <v>ISMAEL</v>
          </cell>
          <cell r="AA3861" t="str">
            <v>FS1-2001-9841</v>
          </cell>
          <cell r="AB3861" t="str">
            <v>1-2001-9841</v>
          </cell>
        </row>
        <row r="3862">
          <cell r="P3862" t="str">
            <v>JN6BE6CS1M9065352</v>
          </cell>
          <cell r="Q3862">
            <v>65352</v>
          </cell>
          <cell r="R3862">
            <v>692992.67</v>
          </cell>
          <cell r="S3862">
            <v>44620</v>
          </cell>
          <cell r="T3862">
            <v>46436</v>
          </cell>
          <cell r="U3862" t="str">
            <v>0007272669</v>
          </cell>
          <cell r="V3862">
            <v>0</v>
          </cell>
          <cell r="W3862">
            <v>30</v>
          </cell>
          <cell r="X3862">
            <v>34999.990000000005</v>
          </cell>
          <cell r="Y3862">
            <v>700972.36</v>
          </cell>
          <cell r="Z3862" t="str">
            <v>SIN ASIGNACIÓN</v>
          </cell>
          <cell r="AA3862" t="str">
            <v>FS1-2001-9846</v>
          </cell>
          <cell r="AB3862" t="str">
            <v>1-2001-9846</v>
          </cell>
        </row>
        <row r="3863">
          <cell r="P3863" t="str">
            <v>JN6BE6CS8M9065364</v>
          </cell>
          <cell r="Q3863">
            <v>65364</v>
          </cell>
          <cell r="R3863">
            <v>692213.44</v>
          </cell>
          <cell r="S3863">
            <v>44610</v>
          </cell>
          <cell r="T3863">
            <v>46142</v>
          </cell>
          <cell r="U3863" t="str">
            <v>0007272677</v>
          </cell>
          <cell r="V3863">
            <v>0</v>
          </cell>
          <cell r="W3863">
            <v>30</v>
          </cell>
          <cell r="X3863">
            <v>34999.980000000003</v>
          </cell>
          <cell r="Y3863">
            <v>700416.2</v>
          </cell>
          <cell r="Z3863" t="str">
            <v>SIN ASIGNACIÓN</v>
          </cell>
          <cell r="AA3863" t="str">
            <v>FS1-2001-9857</v>
          </cell>
          <cell r="AB3863" t="str">
            <v>1-2001-9857</v>
          </cell>
        </row>
        <row r="3864">
          <cell r="P3864" t="str">
            <v>DACION EN PAGO</v>
          </cell>
          <cell r="Q3864" t="str">
            <v>65324DACION</v>
          </cell>
          <cell r="R3864">
            <v>683479.8</v>
          </cell>
          <cell r="S3864">
            <v>44620</v>
          </cell>
          <cell r="T3864">
            <v>46234</v>
          </cell>
          <cell r="U3864" t="str">
            <v>0007272685</v>
          </cell>
          <cell r="V3864" t="str">
            <v>No</v>
          </cell>
          <cell r="W3864" t="str">
            <v>0.00</v>
          </cell>
          <cell r="X3864" t="str">
            <v>0.00</v>
          </cell>
          <cell r="Y3864" t="str">
            <v>0.00</v>
          </cell>
          <cell r="Z3864" t="str">
            <v>SIN ASIGNACIÓN</v>
          </cell>
          <cell r="AA3864" t="str">
            <v>FS1-2001-9827</v>
          </cell>
          <cell r="AB3864" t="str">
            <v>1-2001-9827</v>
          </cell>
        </row>
        <row r="3865">
          <cell r="P3865" t="str">
            <v>JN6BE6CS3M9065322</v>
          </cell>
          <cell r="Q3865">
            <v>65322</v>
          </cell>
          <cell r="R3865">
            <v>600091.43000000005</v>
          </cell>
          <cell r="S3865">
            <v>44392</v>
          </cell>
          <cell r="T3865">
            <v>46463</v>
          </cell>
          <cell r="U3865" t="str">
            <v>0005318761</v>
          </cell>
          <cell r="V3865">
            <v>0</v>
          </cell>
          <cell r="W3865">
            <v>30</v>
          </cell>
          <cell r="X3865">
            <v>48222.94</v>
          </cell>
          <cell r="Y3865">
            <v>718909.74999999988</v>
          </cell>
          <cell r="Z3865" t="str">
            <v>ISMAEL</v>
          </cell>
          <cell r="AA3865" t="str">
            <v>FS1-2001-9842</v>
          </cell>
          <cell r="AB3865" t="str">
            <v>1-2001-9842</v>
          </cell>
        </row>
        <row r="3866">
          <cell r="P3866" t="str">
            <v>JN6BE6CS9M9065356</v>
          </cell>
          <cell r="Q3866">
            <v>65356</v>
          </cell>
          <cell r="R3866">
            <v>747889.65</v>
          </cell>
          <cell r="S3866">
            <v>44637</v>
          </cell>
          <cell r="T3866">
            <v>46447</v>
          </cell>
          <cell r="U3866" t="str">
            <v>0009354416</v>
          </cell>
          <cell r="V3866">
            <v>0</v>
          </cell>
          <cell r="W3866">
            <v>0</v>
          </cell>
          <cell r="X3866">
            <v>14500</v>
          </cell>
          <cell r="Y3866">
            <v>804056.09</v>
          </cell>
          <cell r="Z3866" t="str">
            <v>SIN ASIGNACIÓN</v>
          </cell>
          <cell r="AA3866" t="str">
            <v>FS1-2001-9828</v>
          </cell>
          <cell r="AB3866" t="str">
            <v>1-2001-9828</v>
          </cell>
        </row>
        <row r="3867">
          <cell r="P3867" t="str">
            <v>JN6BE6CS1M9065349</v>
          </cell>
          <cell r="Q3867">
            <v>65349</v>
          </cell>
          <cell r="R3867">
            <v>710339.64</v>
          </cell>
          <cell r="S3867">
            <v>44620</v>
          </cell>
          <cell r="T3867">
            <v>46435</v>
          </cell>
          <cell r="U3867" t="str">
            <v>0007272719</v>
          </cell>
          <cell r="V3867">
            <v>0</v>
          </cell>
          <cell r="W3867">
            <v>30</v>
          </cell>
          <cell r="X3867">
            <v>34999.990000000005</v>
          </cell>
          <cell r="Y3867">
            <v>720306.46</v>
          </cell>
          <cell r="Z3867" t="str">
            <v>SIN ASIGNACIÓN</v>
          </cell>
          <cell r="AA3867" t="str">
            <v>FS1-2001-9816</v>
          </cell>
          <cell r="AB3867" t="str">
            <v>1-2001-9816</v>
          </cell>
        </row>
        <row r="3868">
          <cell r="P3868" t="str">
            <v>JN6BE6CS1M9065366</v>
          </cell>
          <cell r="Q3868">
            <v>65366</v>
          </cell>
          <cell r="R3868">
            <v>742188.91</v>
          </cell>
          <cell r="S3868">
            <v>44609</v>
          </cell>
          <cell r="T3868">
            <v>46434</v>
          </cell>
          <cell r="U3868" t="str">
            <v>0007272727</v>
          </cell>
          <cell r="V3868">
            <v>0</v>
          </cell>
          <cell r="W3868">
            <v>30</v>
          </cell>
          <cell r="X3868">
            <v>34999.990000000005</v>
          </cell>
          <cell r="Y3868">
            <v>756518.65000000014</v>
          </cell>
          <cell r="Z3868" t="str">
            <v>SIN ASIGNACIÓN</v>
          </cell>
          <cell r="AA3868" t="str">
            <v>FS1-2001-9934</v>
          </cell>
          <cell r="AB3868" t="str">
            <v>1-2001-9934</v>
          </cell>
        </row>
        <row r="3869">
          <cell r="P3869" t="str">
            <v>JN6BE6CS0M9065231</v>
          </cell>
          <cell r="Q3869">
            <v>65231</v>
          </cell>
          <cell r="R3869">
            <v>726779.74</v>
          </cell>
          <cell r="S3869">
            <v>44608</v>
          </cell>
          <cell r="T3869">
            <v>46440</v>
          </cell>
          <cell r="U3869" t="str">
            <v>0007272735</v>
          </cell>
          <cell r="V3869">
            <v>0</v>
          </cell>
          <cell r="W3869">
            <v>30</v>
          </cell>
          <cell r="X3869">
            <v>35000</v>
          </cell>
          <cell r="Y3869">
            <v>739705.7</v>
          </cell>
          <cell r="Z3869" t="str">
            <v>SIN ASIGNACIÓN</v>
          </cell>
          <cell r="AA3869" t="str">
            <v>FS1-2001-9883</v>
          </cell>
          <cell r="AB3869" t="str">
            <v>1-2001-9883</v>
          </cell>
        </row>
        <row r="3870">
          <cell r="P3870" t="str">
            <v>JN6BE6CS9M9065373</v>
          </cell>
          <cell r="Q3870">
            <v>65373</v>
          </cell>
          <cell r="R3870">
            <v>689510.1</v>
          </cell>
          <cell r="S3870">
            <v>44613</v>
          </cell>
          <cell r="T3870">
            <v>46447</v>
          </cell>
          <cell r="U3870" t="str">
            <v>0009269747</v>
          </cell>
          <cell r="V3870">
            <v>0</v>
          </cell>
          <cell r="W3870">
            <v>0</v>
          </cell>
          <cell r="X3870">
            <v>6500</v>
          </cell>
          <cell r="Y3870">
            <v>799142.57</v>
          </cell>
          <cell r="Z3870" t="str">
            <v>SIN ASIGNACIÓN</v>
          </cell>
          <cell r="AA3870" t="str">
            <v>FS1-2001-9941</v>
          </cell>
          <cell r="AB3870" t="str">
            <v>1-2001-9941</v>
          </cell>
        </row>
        <row r="3871">
          <cell r="P3871" t="str">
            <v>JN6BE6CS3M9065336</v>
          </cell>
          <cell r="Q3871">
            <v>65336</v>
          </cell>
          <cell r="R3871">
            <v>728708.7</v>
          </cell>
          <cell r="S3871">
            <v>44620</v>
          </cell>
          <cell r="T3871">
            <v>46435</v>
          </cell>
          <cell r="U3871" t="str">
            <v>0007272750</v>
          </cell>
          <cell r="V3871">
            <v>0</v>
          </cell>
          <cell r="W3871">
            <v>0</v>
          </cell>
          <cell r="X3871">
            <v>17499.990000000002</v>
          </cell>
          <cell r="Y3871">
            <v>724112.32</v>
          </cell>
          <cell r="Z3871" t="str">
            <v>SIN ASIGNACIÓN</v>
          </cell>
          <cell r="AA3871" t="str">
            <v>FS1-2001-9912</v>
          </cell>
          <cell r="AB3871" t="str">
            <v>1-2001-9912</v>
          </cell>
        </row>
        <row r="3872">
          <cell r="P3872" t="str">
            <v>JN6BE6CS3M9065367</v>
          </cell>
          <cell r="Q3872">
            <v>65367</v>
          </cell>
          <cell r="R3872">
            <v>721202.88</v>
          </cell>
          <cell r="S3872">
            <v>44609</v>
          </cell>
          <cell r="T3872">
            <v>46420</v>
          </cell>
          <cell r="U3872" t="str">
            <v>0007272768</v>
          </cell>
          <cell r="V3872">
            <v>0</v>
          </cell>
          <cell r="W3872">
            <v>30</v>
          </cell>
          <cell r="X3872">
            <v>35000</v>
          </cell>
          <cell r="Y3872">
            <v>721837.24</v>
          </cell>
          <cell r="Z3872" t="str">
            <v>SIN ASIGNACIÓN</v>
          </cell>
          <cell r="AA3872" t="str">
            <v>FS1-2001-9935</v>
          </cell>
          <cell r="AB3872" t="str">
            <v>1-2001-9935</v>
          </cell>
        </row>
        <row r="3873">
          <cell r="P3873" t="str">
            <v>JN6BE6CS7M9065338</v>
          </cell>
          <cell r="Q3873">
            <v>65338</v>
          </cell>
          <cell r="R3873">
            <v>679807.2</v>
          </cell>
          <cell r="S3873">
            <v>44592</v>
          </cell>
          <cell r="T3873">
            <v>46234</v>
          </cell>
          <cell r="U3873" t="str">
            <v>0009270075</v>
          </cell>
          <cell r="V3873">
            <v>0</v>
          </cell>
          <cell r="W3873">
            <v>60</v>
          </cell>
          <cell r="X3873">
            <v>0</v>
          </cell>
          <cell r="Y3873">
            <v>644112.12</v>
          </cell>
          <cell r="Z3873" t="str">
            <v>JOEL</v>
          </cell>
          <cell r="AA3873" t="str">
            <v>FS1-2001-9913</v>
          </cell>
          <cell r="AB3873" t="str">
            <v>1-2001-9913</v>
          </cell>
        </row>
        <row r="3874">
          <cell r="P3874" t="str">
            <v>JN6BE6CS5M9065354</v>
          </cell>
          <cell r="Q3874">
            <v>65354</v>
          </cell>
          <cell r="R3874">
            <v>600091.43000000005</v>
          </cell>
          <cell r="S3874">
            <v>44396</v>
          </cell>
          <cell r="T3874">
            <v>46234</v>
          </cell>
          <cell r="U3874" t="str">
            <v>0005338470</v>
          </cell>
          <cell r="V3874">
            <v>0</v>
          </cell>
          <cell r="W3874">
            <v>30</v>
          </cell>
          <cell r="X3874">
            <v>48222.94</v>
          </cell>
          <cell r="Y3874">
            <v>716909.44</v>
          </cell>
          <cell r="Z3874" t="str">
            <v>IZAR</v>
          </cell>
          <cell r="AA3874" t="str">
            <v>FS1-2001-9926</v>
          </cell>
          <cell r="AB3874" t="str">
            <v>1-2001-9926</v>
          </cell>
        </row>
        <row r="3875">
          <cell r="P3875" t="str">
            <v>JN6BE6CS6M9065346</v>
          </cell>
          <cell r="Q3875">
            <v>65346</v>
          </cell>
          <cell r="R3875">
            <v>640091.43000000005</v>
          </cell>
          <cell r="S3875">
            <v>44396</v>
          </cell>
          <cell r="T3875">
            <v>46435</v>
          </cell>
          <cell r="U3875" t="str">
            <v>0005338488</v>
          </cell>
          <cell r="V3875">
            <v>0</v>
          </cell>
          <cell r="W3875">
            <v>30</v>
          </cell>
          <cell r="X3875">
            <v>37890.89</v>
          </cell>
          <cell r="Y3875">
            <v>750017.77</v>
          </cell>
          <cell r="Z3875" t="str">
            <v>JORGE</v>
          </cell>
          <cell r="AA3875" t="str">
            <v>FS1-2001-9920</v>
          </cell>
          <cell r="AB3875" t="str">
            <v>1-2001-9920</v>
          </cell>
        </row>
        <row r="3876">
          <cell r="P3876" t="str">
            <v>JN6BE6CS2M9065361</v>
          </cell>
          <cell r="Q3876">
            <v>65361</v>
          </cell>
          <cell r="R3876">
            <v>724248.99</v>
          </cell>
          <cell r="S3876">
            <v>44609</v>
          </cell>
          <cell r="T3876">
            <v>46447</v>
          </cell>
          <cell r="U3876" t="str">
            <v>0007272800</v>
          </cell>
          <cell r="V3876">
            <v>0</v>
          </cell>
          <cell r="W3876">
            <v>30</v>
          </cell>
          <cell r="X3876">
            <v>34999.980000000003</v>
          </cell>
          <cell r="Y3876">
            <v>736503.39</v>
          </cell>
          <cell r="Z3876" t="str">
            <v>SIN ASIGNACIÓN</v>
          </cell>
          <cell r="AA3876" t="str">
            <v>FS1-2001-9930</v>
          </cell>
          <cell r="AB3876" t="str">
            <v>1-2001-9930</v>
          </cell>
        </row>
        <row r="3877">
          <cell r="P3877" t="str">
            <v>JN6BE6CS2M9065358</v>
          </cell>
          <cell r="Q3877">
            <v>65358</v>
          </cell>
          <cell r="R3877">
            <v>728596.81</v>
          </cell>
          <cell r="S3877">
            <v>44620</v>
          </cell>
          <cell r="T3877">
            <v>46420</v>
          </cell>
          <cell r="U3877" t="str">
            <v>0007272818</v>
          </cell>
          <cell r="V3877">
            <v>0</v>
          </cell>
          <cell r="W3877">
            <v>30</v>
          </cell>
          <cell r="X3877">
            <v>34999.980000000003</v>
          </cell>
          <cell r="Y3877">
            <v>740655</v>
          </cell>
          <cell r="Z3877" t="str">
            <v>SIN ASIGNACIÓN</v>
          </cell>
          <cell r="AA3877" t="str">
            <v>FS1-2001-9927</v>
          </cell>
          <cell r="AB3877" t="str">
            <v>1-2001-9927</v>
          </cell>
        </row>
        <row r="3878">
          <cell r="P3878" t="str">
            <v>JN6BE6CS4M9065362</v>
          </cell>
          <cell r="Q3878">
            <v>65362</v>
          </cell>
          <cell r="R3878">
            <v>665465.56999999995</v>
          </cell>
          <cell r="S3878">
            <v>44592</v>
          </cell>
          <cell r="T3878">
            <v>46435</v>
          </cell>
          <cell r="U3878" t="str">
            <v>0008968935</v>
          </cell>
          <cell r="V3878">
            <v>0</v>
          </cell>
          <cell r="W3878">
            <v>30</v>
          </cell>
          <cell r="X3878">
            <v>29000</v>
          </cell>
          <cell r="Y3878">
            <v>702127.39</v>
          </cell>
          <cell r="Z3878" t="str">
            <v>JORGE</v>
          </cell>
          <cell r="AA3878" t="str">
            <v>FS1-2001-9931</v>
          </cell>
          <cell r="AB3878" t="str">
            <v>1-2001-9931</v>
          </cell>
        </row>
        <row r="3879">
          <cell r="P3879" t="str">
            <v>JN6BE6CS7M9065372</v>
          </cell>
          <cell r="Q3879">
            <v>65372</v>
          </cell>
          <cell r="R3879">
            <v>676925.05</v>
          </cell>
          <cell r="S3879">
            <v>44609</v>
          </cell>
          <cell r="T3879">
            <v>46447</v>
          </cell>
          <cell r="U3879" t="str">
            <v>0007272834</v>
          </cell>
          <cell r="V3879">
            <v>0</v>
          </cell>
          <cell r="W3879">
            <v>0</v>
          </cell>
          <cell r="X3879">
            <v>0</v>
          </cell>
          <cell r="Y3879">
            <v>648704.93999999994</v>
          </cell>
          <cell r="Z3879" t="str">
            <v>SIN ASIGNACIÓN</v>
          </cell>
          <cell r="AA3879" t="str">
            <v>FS1-2001-9940</v>
          </cell>
          <cell r="AB3879" t="str">
            <v>1-2001-9940</v>
          </cell>
        </row>
        <row r="3880">
          <cell r="P3880" t="str">
            <v>JN6BE6CS2M9065344</v>
          </cell>
          <cell r="Q3880">
            <v>65344</v>
          </cell>
          <cell r="R3880">
            <v>728708.7</v>
          </cell>
          <cell r="S3880">
            <v>44620</v>
          </cell>
          <cell r="T3880">
            <v>46420</v>
          </cell>
          <cell r="U3880" t="str">
            <v>0007272842</v>
          </cell>
          <cell r="V3880">
            <v>0</v>
          </cell>
          <cell r="W3880">
            <v>0</v>
          </cell>
          <cell r="X3880">
            <v>17499.990000000002</v>
          </cell>
          <cell r="Y3880">
            <v>724112.32</v>
          </cell>
          <cell r="Z3880" t="str">
            <v>SIN ASIGNACIÓN</v>
          </cell>
          <cell r="AA3880" t="str">
            <v>FS1-2001-9918</v>
          </cell>
          <cell r="AB3880" t="str">
            <v>1-2001-9918</v>
          </cell>
        </row>
        <row r="3881">
          <cell r="P3881" t="str">
            <v>JN6BE6CS9M9065227</v>
          </cell>
          <cell r="Q3881">
            <v>65227</v>
          </cell>
          <cell r="R3881">
            <v>669655.55000000005</v>
          </cell>
          <cell r="S3881">
            <v>44592</v>
          </cell>
          <cell r="T3881">
            <v>46203</v>
          </cell>
          <cell r="U3881" t="str">
            <v>0007272859</v>
          </cell>
          <cell r="V3881">
            <v>0</v>
          </cell>
          <cell r="W3881">
            <v>0</v>
          </cell>
          <cell r="X3881">
            <v>17499.990000000002</v>
          </cell>
          <cell r="Y3881">
            <v>652835.42999999993</v>
          </cell>
          <cell r="Z3881" t="str">
            <v>JOEL</v>
          </cell>
          <cell r="AA3881" t="str">
            <v>FS1-2001-9880</v>
          </cell>
          <cell r="AB3881" t="str">
            <v>1-2001-9880</v>
          </cell>
        </row>
        <row r="3882">
          <cell r="P3882" t="str">
            <v>JN6BE6CS4M9065376</v>
          </cell>
          <cell r="Q3882">
            <v>65376</v>
          </cell>
          <cell r="R3882">
            <v>615091.43000000005</v>
          </cell>
          <cell r="S3882">
            <v>44397</v>
          </cell>
          <cell r="T3882">
            <v>46420</v>
          </cell>
          <cell r="U3882" t="str">
            <v>0005346119</v>
          </cell>
          <cell r="V3882">
            <v>0</v>
          </cell>
          <cell r="W3882">
            <v>210</v>
          </cell>
          <cell r="X3882">
            <v>136218.56</v>
          </cell>
          <cell r="Y3882">
            <v>819121.14999999991</v>
          </cell>
          <cell r="Z3882" t="str">
            <v>IZAR</v>
          </cell>
          <cell r="AA3882" t="str">
            <v>PR1-2001-9944</v>
          </cell>
          <cell r="AB3882" t="str">
            <v>1-2001-9944</v>
          </cell>
        </row>
        <row r="3883">
          <cell r="P3883" t="str">
            <v>JN6BE6CSXM9065222</v>
          </cell>
          <cell r="Q3883">
            <v>65222</v>
          </cell>
          <cell r="R3883">
            <v>653765.31999999995</v>
          </cell>
          <cell r="S3883">
            <v>44592</v>
          </cell>
          <cell r="T3883">
            <v>46440</v>
          </cell>
          <cell r="U3883" t="str">
            <v>0009270109</v>
          </cell>
          <cell r="V3883">
            <v>0</v>
          </cell>
          <cell r="W3883">
            <v>0</v>
          </cell>
          <cell r="X3883">
            <v>0</v>
          </cell>
          <cell r="Y3883">
            <v>615529.22</v>
          </cell>
          <cell r="Z3883" t="str">
            <v>JOEL</v>
          </cell>
          <cell r="AA3883" t="str">
            <v>FS1-2001-9878</v>
          </cell>
          <cell r="AB3883" t="str">
            <v>1-2001-9878</v>
          </cell>
        </row>
        <row r="3884">
          <cell r="P3884" t="str">
            <v>JN6BE6CS9M9065230</v>
          </cell>
          <cell r="Q3884">
            <v>65230</v>
          </cell>
          <cell r="R3884">
            <v>692458.27</v>
          </cell>
          <cell r="S3884">
            <v>44613</v>
          </cell>
          <cell r="T3884">
            <v>46420</v>
          </cell>
          <cell r="U3884" t="str">
            <v>0007272883</v>
          </cell>
          <cell r="V3884">
            <v>0</v>
          </cell>
          <cell r="W3884">
            <v>30</v>
          </cell>
          <cell r="X3884">
            <v>34999.990000000005</v>
          </cell>
          <cell r="Y3884">
            <v>700361.01</v>
          </cell>
          <cell r="Z3884" t="str">
            <v>SIN ASIGNACIÓN</v>
          </cell>
          <cell r="AA3884" t="str">
            <v>FS1-2001-9882</v>
          </cell>
          <cell r="AB3884" t="str">
            <v>1-2001-9882</v>
          </cell>
        </row>
        <row r="3885">
          <cell r="P3885" t="str">
            <v>JN6BE6CS3M9065370</v>
          </cell>
          <cell r="Q3885">
            <v>65370</v>
          </cell>
          <cell r="R3885">
            <v>653935.49</v>
          </cell>
          <cell r="S3885">
            <v>44592</v>
          </cell>
          <cell r="T3885">
            <v>46420</v>
          </cell>
          <cell r="U3885" t="str">
            <v>0007272891</v>
          </cell>
          <cell r="V3885">
            <v>0</v>
          </cell>
          <cell r="W3885">
            <v>0</v>
          </cell>
          <cell r="X3885">
            <v>17499.990000000002</v>
          </cell>
          <cell r="Y3885">
            <v>635043.62</v>
          </cell>
          <cell r="Z3885" t="str">
            <v>JORGE</v>
          </cell>
          <cell r="AA3885" t="str">
            <v>FS1-2001-9938</v>
          </cell>
          <cell r="AB3885" t="str">
            <v>1-2001-9938</v>
          </cell>
        </row>
        <row r="3886">
          <cell r="P3886" t="str">
            <v>JN6BE6CS8M9065381</v>
          </cell>
          <cell r="Q3886">
            <v>65381</v>
          </cell>
          <cell r="R3886">
            <v>656807.36</v>
          </cell>
          <cell r="S3886">
            <v>44592</v>
          </cell>
          <cell r="T3886">
            <v>46420</v>
          </cell>
          <cell r="U3886" t="str">
            <v>0009304668</v>
          </cell>
          <cell r="V3886">
            <v>0</v>
          </cell>
          <cell r="W3886">
            <v>0</v>
          </cell>
          <cell r="X3886">
            <v>0</v>
          </cell>
          <cell r="Y3886">
            <v>618868.09</v>
          </cell>
          <cell r="Z3886" t="str">
            <v>Dolores Aguilar</v>
          </cell>
          <cell r="AA3886" t="str">
            <v>FS1-2001-9863</v>
          </cell>
          <cell r="AB3886" t="str">
            <v>1-2001-9863</v>
          </cell>
        </row>
        <row r="3887">
          <cell r="P3887" t="str">
            <v>JN6BE6CS7M9065386</v>
          </cell>
          <cell r="Q3887">
            <v>65386</v>
          </cell>
          <cell r="R3887">
            <v>661784.13</v>
          </cell>
          <cell r="S3887">
            <v>44592</v>
          </cell>
          <cell r="T3887">
            <v>46420</v>
          </cell>
          <cell r="U3887" t="str">
            <v>0007272917</v>
          </cell>
          <cell r="V3887">
            <v>0</v>
          </cell>
          <cell r="W3887">
            <v>0</v>
          </cell>
          <cell r="X3887">
            <v>17499.990000000002</v>
          </cell>
          <cell r="Y3887">
            <v>643926.64</v>
          </cell>
          <cell r="Z3887" t="str">
            <v>JOEL</v>
          </cell>
          <cell r="AA3887" t="str">
            <v>FS1-2001-9951</v>
          </cell>
          <cell r="AB3887" t="str">
            <v>1-2001-9951</v>
          </cell>
        </row>
        <row r="3888">
          <cell r="P3888" t="str">
            <v>DACION EN PAGO</v>
          </cell>
          <cell r="Q3888" t="str">
            <v>65238DACION</v>
          </cell>
          <cell r="R3888">
            <v>699207.04</v>
          </cell>
          <cell r="S3888">
            <v>44593</v>
          </cell>
          <cell r="T3888">
            <v>46440</v>
          </cell>
          <cell r="U3888" t="str">
            <v>0007272925</v>
          </cell>
          <cell r="V3888" t="str">
            <v>No</v>
          </cell>
          <cell r="W3888" t="str">
            <v>0.00</v>
          </cell>
          <cell r="X3888" t="str">
            <v>0.00</v>
          </cell>
          <cell r="Y3888" t="str">
            <v>0.00</v>
          </cell>
          <cell r="Z3888" t="str">
            <v>SIN ASIGNACIÓN</v>
          </cell>
          <cell r="AA3888" t="str">
            <v>FS1-2001-9885</v>
          </cell>
          <cell r="AB3888" t="str">
            <v>1-2001-9885</v>
          </cell>
        </row>
        <row r="3889">
          <cell r="P3889" t="str">
            <v>JN6BE6CS2M9065246</v>
          </cell>
          <cell r="Q3889">
            <v>65246</v>
          </cell>
          <cell r="R3889">
            <v>696009.24</v>
          </cell>
          <cell r="S3889">
            <v>44613</v>
          </cell>
          <cell r="T3889">
            <v>46203</v>
          </cell>
          <cell r="U3889" t="str">
            <v>0009269762</v>
          </cell>
          <cell r="V3889">
            <v>0</v>
          </cell>
          <cell r="W3889">
            <v>0</v>
          </cell>
          <cell r="X3889">
            <v>0</v>
          </cell>
          <cell r="Y3889">
            <v>828499.49</v>
          </cell>
          <cell r="Z3889" t="str">
            <v>SIN ASIGNACIÓN</v>
          </cell>
          <cell r="AA3889" t="str">
            <v>FS1-2001-9887</v>
          </cell>
          <cell r="AB3889" t="str">
            <v>1-2001-9887</v>
          </cell>
        </row>
        <row r="3890">
          <cell r="P3890" t="str">
            <v>DACION EN PAGO</v>
          </cell>
          <cell r="Q3890" t="str">
            <v>65378DACION</v>
          </cell>
          <cell r="R3890">
            <v>600091.43000000005</v>
          </cell>
          <cell r="S3890">
            <v>44397</v>
          </cell>
          <cell r="T3890">
            <v>46203</v>
          </cell>
          <cell r="U3890" t="str">
            <v>0005347059</v>
          </cell>
          <cell r="V3890" t="str">
            <v>No</v>
          </cell>
          <cell r="W3890" t="str">
            <v>0.00</v>
          </cell>
          <cell r="X3890" t="str">
            <v>0.00</v>
          </cell>
          <cell r="Y3890" t="str">
            <v>0.00</v>
          </cell>
          <cell r="Z3890" t="str">
            <v>SIN ASIGNACIÓN</v>
          </cell>
          <cell r="AA3890" t="str">
            <v>FS1-2001-9946</v>
          </cell>
          <cell r="AB3890" t="str">
            <v>1-2001-9946</v>
          </cell>
        </row>
        <row r="3891">
          <cell r="P3891" t="str">
            <v>JN6BE6CSXM9065219</v>
          </cell>
          <cell r="Q3891">
            <v>65219</v>
          </cell>
          <cell r="R3891">
            <v>615091.43000000005</v>
          </cell>
          <cell r="S3891">
            <v>44397</v>
          </cell>
          <cell r="T3891">
            <v>46203</v>
          </cell>
          <cell r="U3891" t="str">
            <v>0005347208</v>
          </cell>
          <cell r="V3891">
            <v>0</v>
          </cell>
          <cell r="W3891">
            <v>180</v>
          </cell>
          <cell r="X3891">
            <v>135401.82</v>
          </cell>
          <cell r="Y3891">
            <v>818304.40999999992</v>
          </cell>
          <cell r="Z3891" t="str">
            <v>IZAR</v>
          </cell>
          <cell r="AA3891" t="str">
            <v>PR1-2001-9877</v>
          </cell>
          <cell r="AB3891" t="str">
            <v>1-2001-9877</v>
          </cell>
        </row>
        <row r="3892">
          <cell r="P3892" t="str">
            <v>DACION EN PAGO</v>
          </cell>
          <cell r="Q3892" t="str">
            <v>65390DACION</v>
          </cell>
          <cell r="R3892">
            <v>600091.43000000005</v>
          </cell>
          <cell r="S3892">
            <v>44397</v>
          </cell>
          <cell r="T3892">
            <v>46203</v>
          </cell>
          <cell r="U3892" t="str">
            <v>0005347331</v>
          </cell>
          <cell r="V3892" t="str">
            <v>No</v>
          </cell>
          <cell r="W3892" t="str">
            <v>0.00</v>
          </cell>
          <cell r="X3892" t="str">
            <v>0.00</v>
          </cell>
          <cell r="Y3892" t="str">
            <v>0.00</v>
          </cell>
          <cell r="Z3892" t="str">
            <v>SIN ASIGNACIÓN</v>
          </cell>
          <cell r="AA3892" t="str">
            <v>FS1-2001-9953</v>
          </cell>
          <cell r="AB3892" t="str">
            <v>1-2001-9953</v>
          </cell>
        </row>
        <row r="3893">
          <cell r="P3893" t="str">
            <v>JN6BE6CS1M9065223</v>
          </cell>
          <cell r="Q3893">
            <v>65223</v>
          </cell>
          <cell r="R3893">
            <v>590091.43000000005</v>
          </cell>
          <cell r="S3893">
            <v>44397</v>
          </cell>
          <cell r="T3893">
            <v>46203</v>
          </cell>
          <cell r="U3893" t="str">
            <v>0009270208</v>
          </cell>
          <cell r="V3893">
            <v>0</v>
          </cell>
          <cell r="W3893">
            <v>0</v>
          </cell>
          <cell r="X3893">
            <v>14700</v>
          </cell>
          <cell r="Y3893">
            <v>705368.64</v>
          </cell>
          <cell r="Z3893" t="str">
            <v>JOEL</v>
          </cell>
          <cell r="AA3893" t="str">
            <v>FS1-2001-9879</v>
          </cell>
          <cell r="AB3893" t="str">
            <v>1-2001-9879</v>
          </cell>
        </row>
        <row r="3894">
          <cell r="P3894" t="str">
            <v>DACION EN PAGO</v>
          </cell>
          <cell r="Q3894" t="str">
            <v>65351DACION</v>
          </cell>
          <cell r="R3894">
            <v>600091.43000000005</v>
          </cell>
          <cell r="S3894">
            <v>44399</v>
          </cell>
          <cell r="T3894">
            <v>46447</v>
          </cell>
          <cell r="U3894" t="str">
            <v>0005373857</v>
          </cell>
          <cell r="V3894" t="str">
            <v>No</v>
          </cell>
          <cell r="W3894" t="str">
            <v>0.00</v>
          </cell>
          <cell r="X3894" t="str">
            <v>0.00</v>
          </cell>
          <cell r="Y3894" t="str">
            <v>0.00</v>
          </cell>
          <cell r="Z3894" t="str">
            <v>SIN ASIGNACIÓN</v>
          </cell>
          <cell r="AA3894" t="str">
            <v>FS1-2001-9924</v>
          </cell>
          <cell r="AB3894" t="str">
            <v>1-2001-9924</v>
          </cell>
        </row>
        <row r="3895">
          <cell r="P3895" t="str">
            <v>JN6BE6CS0M9065391</v>
          </cell>
          <cell r="Q3895">
            <v>65391</v>
          </cell>
          <cell r="R3895">
            <v>683541.1</v>
          </cell>
          <cell r="S3895">
            <v>44621</v>
          </cell>
          <cell r="T3895">
            <v>46420</v>
          </cell>
          <cell r="U3895" t="str">
            <v>0007272982</v>
          </cell>
          <cell r="V3895">
            <v>0</v>
          </cell>
          <cell r="W3895">
            <v>0</v>
          </cell>
          <cell r="X3895">
            <v>0</v>
          </cell>
          <cell r="Y3895">
            <v>648004.67000000004</v>
          </cell>
          <cell r="Z3895" t="str">
            <v>SIN ASIGNACIÓN</v>
          </cell>
          <cell r="AA3895" t="str">
            <v>FS1-2001-9954</v>
          </cell>
          <cell r="AB3895" t="str">
            <v>1-2001-9954</v>
          </cell>
        </row>
        <row r="3896">
          <cell r="P3896" t="str">
            <v>JN6BE6CS3M9065353</v>
          </cell>
          <cell r="Q3896">
            <v>65353</v>
          </cell>
          <cell r="R3896">
            <v>682950.59</v>
          </cell>
          <cell r="S3896">
            <v>44592</v>
          </cell>
          <cell r="T3896">
            <v>46440</v>
          </cell>
          <cell r="U3896" t="str">
            <v>0007272990</v>
          </cell>
          <cell r="V3896">
            <v>0</v>
          </cell>
          <cell r="W3896">
            <v>180</v>
          </cell>
          <cell r="X3896">
            <v>0</v>
          </cell>
          <cell r="Y3896">
            <v>650382.63</v>
          </cell>
          <cell r="Z3896" t="str">
            <v>JORGE</v>
          </cell>
          <cell r="AA3896" t="str">
            <v>FS1-2001-9925</v>
          </cell>
          <cell r="AB3896" t="str">
            <v>1-2001-9925</v>
          </cell>
        </row>
        <row r="3897">
          <cell r="P3897" t="str">
            <v>JN6BE6CS1M9065237</v>
          </cell>
          <cell r="Q3897">
            <v>65237</v>
          </cell>
          <cell r="R3897">
            <v>689856.9</v>
          </cell>
          <cell r="S3897">
            <v>44613</v>
          </cell>
          <cell r="T3897">
            <v>46420</v>
          </cell>
          <cell r="U3897" t="str">
            <v>0009269754</v>
          </cell>
          <cell r="V3897">
            <v>0</v>
          </cell>
          <cell r="W3897">
            <v>0</v>
          </cell>
          <cell r="X3897">
            <v>14361.94</v>
          </cell>
          <cell r="Y3897">
            <v>783638.72</v>
          </cell>
          <cell r="Z3897" t="str">
            <v>SIN ASIGNACIÓN</v>
          </cell>
          <cell r="AA3897" t="str">
            <v>FS1-2001-9884</v>
          </cell>
          <cell r="AB3897" t="str">
            <v>1-2001-9884</v>
          </cell>
        </row>
        <row r="3898">
          <cell r="P3898" t="str">
            <v>JN6BE6CS9M9065325</v>
          </cell>
          <cell r="Q3898">
            <v>65325</v>
          </cell>
          <cell r="R3898">
            <v>662169</v>
          </cell>
          <cell r="S3898">
            <v>44592</v>
          </cell>
          <cell r="T3898">
            <v>46203</v>
          </cell>
          <cell r="U3898" t="str">
            <v>0009304775</v>
          </cell>
          <cell r="V3898">
            <v>0</v>
          </cell>
          <cell r="W3898">
            <v>0</v>
          </cell>
          <cell r="X3898">
            <v>12500</v>
          </cell>
          <cell r="Y3898">
            <v>690803.72</v>
          </cell>
          <cell r="Z3898" t="str">
            <v>Dolores Aguilar</v>
          </cell>
          <cell r="AA3898" t="str">
            <v>FS1-2001-9905</v>
          </cell>
          <cell r="AB3898" t="str">
            <v>1-2001-9905</v>
          </cell>
        </row>
        <row r="3899">
          <cell r="P3899" t="str">
            <v>JN6BE6CS1M9065397</v>
          </cell>
          <cell r="Q3899">
            <v>65397</v>
          </cell>
          <cell r="R3899">
            <v>600091.43000000005</v>
          </cell>
          <cell r="S3899">
            <v>44399</v>
          </cell>
          <cell r="T3899">
            <v>46420</v>
          </cell>
          <cell r="U3899" t="str">
            <v>0005374244</v>
          </cell>
          <cell r="V3899">
            <v>0</v>
          </cell>
          <cell r="W3899">
            <v>30</v>
          </cell>
          <cell r="X3899">
            <v>48533.120000000003</v>
          </cell>
          <cell r="Y3899">
            <v>714196.02999999991</v>
          </cell>
          <cell r="Z3899" t="str">
            <v>JOEL</v>
          </cell>
          <cell r="AA3899" t="str">
            <v>FS1-2001-9955</v>
          </cell>
          <cell r="AB3899" t="str">
            <v>1-2001-9955</v>
          </cell>
        </row>
        <row r="3900">
          <cell r="P3900" t="str">
            <v>JN6BE6CS3M9065319</v>
          </cell>
          <cell r="Q3900">
            <v>65319</v>
          </cell>
          <cell r="R3900">
            <v>662393.38</v>
          </cell>
          <cell r="S3900">
            <v>44592</v>
          </cell>
          <cell r="T3900">
            <v>46463</v>
          </cell>
          <cell r="U3900" t="str">
            <v>0009270356</v>
          </cell>
          <cell r="V3900">
            <v>0</v>
          </cell>
          <cell r="W3900">
            <v>30</v>
          </cell>
          <cell r="X3900">
            <v>0</v>
          </cell>
          <cell r="Y3900">
            <v>627933.42000000004</v>
          </cell>
          <cell r="Z3900" t="str">
            <v>JORGE</v>
          </cell>
          <cell r="AA3900" t="str">
            <v>FS1-2001-9902</v>
          </cell>
          <cell r="AB3900" t="str">
            <v>1-2001-9902</v>
          </cell>
        </row>
        <row r="3901">
          <cell r="P3901" t="str">
            <v>JN6BE6CS9M9065406</v>
          </cell>
          <cell r="Q3901">
            <v>65406</v>
          </cell>
          <cell r="R3901">
            <v>684918.55</v>
          </cell>
          <cell r="S3901">
            <v>44637</v>
          </cell>
          <cell r="T3901">
            <v>46420</v>
          </cell>
          <cell r="U3901" t="str">
            <v>0009013913</v>
          </cell>
          <cell r="V3901">
            <v>0</v>
          </cell>
          <cell r="W3901">
            <v>0</v>
          </cell>
          <cell r="X3901">
            <v>16022.84</v>
          </cell>
          <cell r="Y3901">
            <v>687311.97</v>
          </cell>
          <cell r="Z3901" t="str">
            <v>SIN ASIGNACIÓN</v>
          </cell>
          <cell r="AA3901" t="str">
            <v>FS1-2001-9957</v>
          </cell>
          <cell r="AB3901" t="str">
            <v>1-2001-9957</v>
          </cell>
        </row>
        <row r="3902">
          <cell r="P3902" t="str">
            <v>DACION EN PAGO</v>
          </cell>
          <cell r="Q3902" t="str">
            <v>65282DACION</v>
          </cell>
          <cell r="R3902">
            <v>687942.75</v>
          </cell>
          <cell r="S3902">
            <v>44609</v>
          </cell>
          <cell r="T3902">
            <v>46420</v>
          </cell>
          <cell r="U3902" t="str">
            <v>0007273055</v>
          </cell>
          <cell r="V3902" t="str">
            <v>No</v>
          </cell>
          <cell r="W3902" t="str">
            <v>0.00</v>
          </cell>
          <cell r="X3902" t="str">
            <v>0.00</v>
          </cell>
          <cell r="Y3902" t="str">
            <v>0.00</v>
          </cell>
          <cell r="Z3902" t="str">
            <v>SIN ASIGNACIÓN</v>
          </cell>
          <cell r="AA3902" t="str">
            <v>FS1-2001-9890</v>
          </cell>
          <cell r="AB3902" t="str">
            <v>1-2001-9890</v>
          </cell>
        </row>
        <row r="3903">
          <cell r="P3903" t="str">
            <v>JN6BE6CS8M9064988</v>
          </cell>
          <cell r="Q3903">
            <v>64988</v>
          </cell>
          <cell r="R3903">
            <v>650819.68999999994</v>
          </cell>
          <cell r="S3903">
            <v>44592</v>
          </cell>
          <cell r="T3903">
            <v>46420</v>
          </cell>
          <cell r="U3903" t="str">
            <v>0007273063</v>
          </cell>
          <cell r="V3903">
            <v>0</v>
          </cell>
          <cell r="W3903">
            <v>0</v>
          </cell>
          <cell r="X3903">
            <v>17499.990000000002</v>
          </cell>
          <cell r="Y3903">
            <v>631517.17000000004</v>
          </cell>
          <cell r="Z3903" t="str">
            <v>JOEL</v>
          </cell>
          <cell r="AA3903" t="str">
            <v>FS1-2001-9875</v>
          </cell>
          <cell r="AB3903" t="str">
            <v>1-2001-9875</v>
          </cell>
        </row>
        <row r="3904">
          <cell r="P3904" t="str">
            <v>JN6BE6CSXM9065401</v>
          </cell>
          <cell r="Q3904">
            <v>65401</v>
          </cell>
          <cell r="R3904">
            <v>666008.39</v>
          </cell>
          <cell r="S3904">
            <v>44592</v>
          </cell>
          <cell r="T3904">
            <v>46447</v>
          </cell>
          <cell r="U3904" t="str">
            <v>0009074220</v>
          </cell>
          <cell r="V3904">
            <v>0</v>
          </cell>
          <cell r="W3904">
            <v>0</v>
          </cell>
          <cell r="X3904">
            <v>14500</v>
          </cell>
          <cell r="Y3904">
            <v>667579.1</v>
          </cell>
          <cell r="Z3904" t="str">
            <v>JORGE</v>
          </cell>
          <cell r="AA3904" t="str">
            <v>FS1-2001-9956</v>
          </cell>
          <cell r="AB3904" t="str">
            <v>1-2001-9956</v>
          </cell>
        </row>
        <row r="3905">
          <cell r="P3905" t="str">
            <v>JN6BE6CS3M9065305</v>
          </cell>
          <cell r="Q3905">
            <v>65305</v>
          </cell>
          <cell r="R3905">
            <v>681228.08</v>
          </cell>
          <cell r="S3905">
            <v>44620</v>
          </cell>
          <cell r="T3905">
            <v>46420</v>
          </cell>
          <cell r="U3905" t="str">
            <v>0007273089</v>
          </cell>
          <cell r="V3905">
            <v>0</v>
          </cell>
          <cell r="W3905">
            <v>30</v>
          </cell>
          <cell r="X3905">
            <v>34999.99</v>
          </cell>
          <cell r="Y3905">
            <v>687860.14999999991</v>
          </cell>
          <cell r="Z3905" t="str">
            <v>SIN ASIGNACIÓN</v>
          </cell>
          <cell r="AA3905" t="str">
            <v>FS1-2001-9895</v>
          </cell>
          <cell r="AB3905" t="str">
            <v>1-2001-9895</v>
          </cell>
        </row>
        <row r="3906">
          <cell r="P3906" t="str">
            <v>JN6BE6CS7M9065260</v>
          </cell>
          <cell r="Q3906">
            <v>65260</v>
          </cell>
          <cell r="R3906">
            <v>669378.46</v>
          </cell>
          <cell r="S3906">
            <v>44592</v>
          </cell>
          <cell r="T3906">
            <v>46420</v>
          </cell>
          <cell r="U3906" t="str">
            <v>0009269499</v>
          </cell>
          <cell r="V3906">
            <v>0</v>
          </cell>
          <cell r="W3906">
            <v>0</v>
          </cell>
          <cell r="X3906">
            <v>0</v>
          </cell>
          <cell r="Y3906">
            <v>656413.78</v>
          </cell>
          <cell r="Z3906" t="str">
            <v>JORGE</v>
          </cell>
          <cell r="AA3906" t="str">
            <v>FS1-2001-9889</v>
          </cell>
          <cell r="AB3906" t="str">
            <v>1-2001-9889</v>
          </cell>
        </row>
        <row r="3907">
          <cell r="P3907" t="str">
            <v>DACION EN PAGO</v>
          </cell>
          <cell r="Q3907" t="str">
            <v>65339DACION</v>
          </cell>
          <cell r="R3907">
            <v>657464.61</v>
          </cell>
          <cell r="S3907">
            <v>44592</v>
          </cell>
          <cell r="T3907">
            <v>46203</v>
          </cell>
          <cell r="U3907" t="str">
            <v>0007273105</v>
          </cell>
          <cell r="V3907" t="str">
            <v>No</v>
          </cell>
          <cell r="W3907" t="str">
            <v>0.00</v>
          </cell>
          <cell r="X3907" t="str">
            <v>0.00</v>
          </cell>
          <cell r="Y3907" t="str">
            <v>0.00</v>
          </cell>
          <cell r="Z3907" t="str">
            <v>Dolores Aguilar</v>
          </cell>
          <cell r="AA3907" t="str">
            <v>FS1-2001-9861</v>
          </cell>
          <cell r="AB3907" t="str">
            <v>1-2001-9861</v>
          </cell>
        </row>
        <row r="3908">
          <cell r="P3908" t="str">
            <v>JN6BE6CSXM9065253</v>
          </cell>
          <cell r="Q3908">
            <v>65253</v>
          </cell>
          <cell r="R3908">
            <v>600091.43000000005</v>
          </cell>
          <cell r="S3908">
            <v>44403</v>
          </cell>
          <cell r="T3908">
            <v>46447</v>
          </cell>
          <cell r="U3908" t="str">
            <v>0005384821</v>
          </cell>
          <cell r="V3908">
            <v>0</v>
          </cell>
          <cell r="W3908">
            <v>30</v>
          </cell>
          <cell r="X3908">
            <v>48392.229999999996</v>
          </cell>
          <cell r="Y3908">
            <v>711773.08</v>
          </cell>
          <cell r="Z3908" t="str">
            <v>JOEL</v>
          </cell>
          <cell r="AA3908" t="str">
            <v>FS1-2001-9888</v>
          </cell>
          <cell r="AB3908" t="str">
            <v>1-2001-9888</v>
          </cell>
        </row>
        <row r="3909">
          <cell r="P3909" t="str">
            <v>DACION EN PAGO</v>
          </cell>
          <cell r="Q3909" t="str">
            <v>65042DACION</v>
          </cell>
          <cell r="R3909">
            <v>683655.56</v>
          </cell>
          <cell r="S3909">
            <v>44620</v>
          </cell>
          <cell r="T3909">
            <v>46420</v>
          </cell>
          <cell r="U3909" t="str">
            <v>0007273121</v>
          </cell>
          <cell r="V3909" t="str">
            <v>No</v>
          </cell>
          <cell r="W3909" t="str">
            <v>0.00</v>
          </cell>
          <cell r="X3909" t="str">
            <v>0.00</v>
          </cell>
          <cell r="Y3909" t="str">
            <v>0.00</v>
          </cell>
          <cell r="Z3909" t="str">
            <v>SIN ASIGNACIÓN</v>
          </cell>
          <cell r="AA3909" t="str">
            <v>FS1-2001-9876</v>
          </cell>
          <cell r="AB3909" t="str">
            <v>1-2001-9876</v>
          </cell>
        </row>
        <row r="3910">
          <cell r="P3910" t="str">
            <v>DACION EN PAGO</v>
          </cell>
          <cell r="Q3910" t="str">
            <v>65326DACION</v>
          </cell>
          <cell r="R3910">
            <v>657072.32999999996</v>
          </cell>
          <cell r="S3910">
            <v>44592</v>
          </cell>
          <cell r="T3910">
            <v>46447</v>
          </cell>
          <cell r="U3910" t="str">
            <v>0007273139</v>
          </cell>
          <cell r="V3910" t="str">
            <v>No</v>
          </cell>
          <cell r="W3910" t="str">
            <v>0.00</v>
          </cell>
          <cell r="X3910" t="str">
            <v>0.00</v>
          </cell>
          <cell r="Y3910" t="str">
            <v>0.00</v>
          </cell>
          <cell r="Z3910" t="str">
            <v>SIN ASIGNACIÓN</v>
          </cell>
          <cell r="AA3910" t="str">
            <v>FS1-2001-9906</v>
          </cell>
          <cell r="AB3910" t="str">
            <v>1-2001-9906</v>
          </cell>
        </row>
        <row r="3911">
          <cell r="P3911" t="str">
            <v>DACION EN PAGO</v>
          </cell>
          <cell r="Q3911" t="str">
            <v>65312DACION</v>
          </cell>
          <cell r="R3911">
            <v>664901.55000000005</v>
          </cell>
          <cell r="S3911">
            <v>44620</v>
          </cell>
          <cell r="T3911">
            <v>46420</v>
          </cell>
          <cell r="U3911" t="str">
            <v>0007273147</v>
          </cell>
          <cell r="V3911" t="str">
            <v>No</v>
          </cell>
          <cell r="W3911" t="str">
            <v>0.00</v>
          </cell>
          <cell r="X3911" t="str">
            <v>0.00</v>
          </cell>
          <cell r="Y3911" t="str">
            <v>0.00</v>
          </cell>
          <cell r="Z3911" t="str">
            <v>SIN ASIGNACIÓN</v>
          </cell>
          <cell r="AA3911" t="str">
            <v>FS1-2001-9899</v>
          </cell>
          <cell r="AB3911" t="str">
            <v>1-2001-9899</v>
          </cell>
        </row>
        <row r="3912">
          <cell r="P3912" t="str">
            <v>DACION EN PAGO</v>
          </cell>
          <cell r="Q3912" t="str">
            <v>65304DACION</v>
          </cell>
          <cell r="R3912">
            <v>668826.85</v>
          </cell>
          <cell r="S3912">
            <v>44616</v>
          </cell>
          <cell r="T3912">
            <v>46203</v>
          </cell>
          <cell r="U3912" t="str">
            <v>0007273154</v>
          </cell>
          <cell r="V3912" t="str">
            <v>No</v>
          </cell>
          <cell r="W3912" t="str">
            <v>0.00</v>
          </cell>
          <cell r="X3912" t="str">
            <v>0.00</v>
          </cell>
          <cell r="Y3912" t="str">
            <v>0.00</v>
          </cell>
          <cell r="Z3912" t="str">
            <v>SIN ASIGNACIÓN</v>
          </cell>
          <cell r="AA3912" t="str">
            <v>FS1-2001-9894</v>
          </cell>
          <cell r="AB3912" t="str">
            <v>1-2001-9894</v>
          </cell>
        </row>
        <row r="3913">
          <cell r="P3913" t="str">
            <v>JN6BE6CS8M9065283</v>
          </cell>
          <cell r="Q3913">
            <v>65283</v>
          </cell>
          <cell r="R3913">
            <v>600091.43000000005</v>
          </cell>
          <cell r="S3913">
            <v>44403</v>
          </cell>
          <cell r="T3913">
            <v>46447</v>
          </cell>
          <cell r="U3913" t="str">
            <v>0005385067</v>
          </cell>
          <cell r="V3913">
            <v>0</v>
          </cell>
          <cell r="W3913">
            <v>30</v>
          </cell>
          <cell r="X3913">
            <v>48392.229999999996</v>
          </cell>
          <cell r="Y3913">
            <v>711773.08</v>
          </cell>
          <cell r="Z3913" t="str">
            <v>JORGE</v>
          </cell>
          <cell r="AA3913" t="str">
            <v>FS1-2001-9891</v>
          </cell>
          <cell r="AB3913" t="str">
            <v>1-2001-9891</v>
          </cell>
        </row>
        <row r="3914">
          <cell r="P3914" t="str">
            <v>JN6BE6CS5M9065340</v>
          </cell>
          <cell r="Q3914">
            <v>65340</v>
          </cell>
          <cell r="R3914">
            <v>748657.79</v>
          </cell>
          <cell r="S3914">
            <v>44620</v>
          </cell>
          <cell r="T3914">
            <v>46420</v>
          </cell>
          <cell r="U3914" t="str">
            <v>0007273170</v>
          </cell>
          <cell r="V3914">
            <v>0</v>
          </cell>
          <cell r="W3914">
            <v>0</v>
          </cell>
          <cell r="X3914">
            <v>17499.990000000002</v>
          </cell>
          <cell r="Y3914">
            <v>746369.21</v>
          </cell>
          <cell r="Z3914" t="str">
            <v>SIN ASIGNACIÓN</v>
          </cell>
          <cell r="AA3914" t="str">
            <v>FS1-2001-9914</v>
          </cell>
          <cell r="AB3914" t="str">
            <v>1-2001-9914</v>
          </cell>
        </row>
        <row r="3915">
          <cell r="P3915" t="str">
            <v>DACION EN PAGO</v>
          </cell>
          <cell r="Q3915" t="str">
            <v>65308DACION</v>
          </cell>
          <cell r="R3915">
            <v>663725.48</v>
          </cell>
          <cell r="S3915">
            <v>44592</v>
          </cell>
          <cell r="T3915">
            <v>46203</v>
          </cell>
          <cell r="U3915" t="str">
            <v>0007273188</v>
          </cell>
          <cell r="V3915" t="str">
            <v>No</v>
          </cell>
          <cell r="W3915" t="str">
            <v>0.00</v>
          </cell>
          <cell r="X3915" t="str">
            <v>0.00</v>
          </cell>
          <cell r="Y3915" t="str">
            <v>0.00</v>
          </cell>
          <cell r="Z3915" t="str">
            <v>SIN ASIGNACIÓN</v>
          </cell>
          <cell r="AA3915" t="str">
            <v>FS1-2001-9897</v>
          </cell>
          <cell r="AB3915" t="str">
            <v>1-2001-9897</v>
          </cell>
        </row>
        <row r="3916">
          <cell r="P3916" t="str">
            <v>JN6BE6CS9M9065342</v>
          </cell>
          <cell r="Q3916">
            <v>65342</v>
          </cell>
          <cell r="R3916">
            <v>600091.43000000005</v>
          </cell>
          <cell r="S3916">
            <v>44404</v>
          </cell>
          <cell r="T3916">
            <v>46420</v>
          </cell>
          <cell r="U3916" t="str">
            <v>0005399522</v>
          </cell>
          <cell r="V3916">
            <v>0</v>
          </cell>
          <cell r="W3916">
            <v>30</v>
          </cell>
          <cell r="X3916">
            <v>48392.219999999994</v>
          </cell>
          <cell r="Y3916">
            <v>711272.99</v>
          </cell>
          <cell r="Z3916" t="str">
            <v>JOEL</v>
          </cell>
          <cell r="AA3916" t="str">
            <v>FS1-2001-9916</v>
          </cell>
          <cell r="AB3916" t="str">
            <v>1-2001-9916</v>
          </cell>
        </row>
        <row r="3917">
          <cell r="P3917" t="str">
            <v>JN6BE6CS5M9065306</v>
          </cell>
          <cell r="Q3917">
            <v>65306</v>
          </cell>
          <cell r="R3917">
            <v>719116.27</v>
          </cell>
          <cell r="S3917">
            <v>44592</v>
          </cell>
          <cell r="T3917">
            <v>46440</v>
          </cell>
          <cell r="U3917" t="str">
            <v>0007273204</v>
          </cell>
          <cell r="V3917">
            <v>0</v>
          </cell>
          <cell r="W3917">
            <v>180</v>
          </cell>
          <cell r="X3917">
            <v>0</v>
          </cell>
          <cell r="Y3917">
            <v>691314.54</v>
          </cell>
          <cell r="Z3917" t="str">
            <v>JORGE</v>
          </cell>
          <cell r="AA3917" t="str">
            <v>FS1-2001-9896</v>
          </cell>
          <cell r="AB3917" t="str">
            <v>1-2001-9896</v>
          </cell>
        </row>
        <row r="3918">
          <cell r="P3918" t="str">
            <v>JN6BE6CS8M9065302</v>
          </cell>
          <cell r="Q3918">
            <v>65302</v>
          </cell>
          <cell r="R3918">
            <v>698923.5</v>
          </cell>
          <cell r="S3918">
            <v>44613</v>
          </cell>
          <cell r="T3918">
            <v>46420</v>
          </cell>
          <cell r="U3918" t="str">
            <v>0007273212</v>
          </cell>
          <cell r="V3918">
            <v>0</v>
          </cell>
          <cell r="W3918">
            <v>30</v>
          </cell>
          <cell r="X3918">
            <v>34999.97</v>
          </cell>
          <cell r="Y3918">
            <v>707566.83</v>
          </cell>
          <cell r="Z3918" t="str">
            <v>SIN ASIGNACIÓN</v>
          </cell>
          <cell r="AA3918" t="str">
            <v>FS1-2001-9892</v>
          </cell>
          <cell r="AB3918" t="str">
            <v>1-2001-9892</v>
          </cell>
        </row>
        <row r="3919">
          <cell r="P3919" t="str">
            <v>JN6BE6CS9M9065311</v>
          </cell>
          <cell r="Q3919">
            <v>65311</v>
          </cell>
          <cell r="R3919">
            <v>716341.69</v>
          </cell>
          <cell r="S3919">
            <v>44592</v>
          </cell>
          <cell r="T3919">
            <v>46203</v>
          </cell>
          <cell r="U3919" t="str">
            <v>0007273220</v>
          </cell>
          <cell r="V3919">
            <v>0</v>
          </cell>
          <cell r="W3919">
            <v>0</v>
          </cell>
          <cell r="X3919">
            <v>12499.990000000002</v>
          </cell>
          <cell r="Y3919">
            <v>700674.30999999994</v>
          </cell>
          <cell r="Z3919" t="str">
            <v>JORGE</v>
          </cell>
          <cell r="AA3919" t="str">
            <v>FS1-2001-9898</v>
          </cell>
          <cell r="AB3919" t="str">
            <v>1-2001-9898</v>
          </cell>
        </row>
        <row r="3920">
          <cell r="P3920" t="str">
            <v>JN6BE6CSXM9065317</v>
          </cell>
          <cell r="Q3920">
            <v>65317</v>
          </cell>
          <cell r="R3920">
            <v>615091.43000000005</v>
          </cell>
          <cell r="S3920">
            <v>44404</v>
          </cell>
          <cell r="T3920">
            <v>46203</v>
          </cell>
          <cell r="U3920" t="str">
            <v>0005399654</v>
          </cell>
          <cell r="V3920">
            <v>0</v>
          </cell>
          <cell r="W3920">
            <v>30</v>
          </cell>
          <cell r="X3920">
            <v>49393.119999999995</v>
          </cell>
          <cell r="Y3920">
            <v>728425.91</v>
          </cell>
          <cell r="Z3920" t="str">
            <v>IZAR</v>
          </cell>
          <cell r="AA3920" t="str">
            <v>FS1-2001-9901</v>
          </cell>
          <cell r="AB3920" t="str">
            <v>1-2001-9901</v>
          </cell>
        </row>
        <row r="3921">
          <cell r="P3921" t="str">
            <v>JN6BE6CSXM9065320</v>
          </cell>
          <cell r="Q3921">
            <v>65320</v>
          </cell>
          <cell r="R3921">
            <v>615091.43000000005</v>
          </cell>
          <cell r="S3921">
            <v>44404</v>
          </cell>
          <cell r="T3921">
            <v>46203</v>
          </cell>
          <cell r="U3921" t="str">
            <v>0005399712</v>
          </cell>
          <cell r="V3921">
            <v>0</v>
          </cell>
          <cell r="W3921">
            <v>30</v>
          </cell>
          <cell r="X3921">
            <v>49393.13</v>
          </cell>
          <cell r="Y3921">
            <v>728425.92</v>
          </cell>
          <cell r="Z3921" t="str">
            <v>IZAR</v>
          </cell>
          <cell r="AA3921" t="str">
            <v>FS1-2001-9903</v>
          </cell>
          <cell r="AB3921" t="str">
            <v>1-2001-9903</v>
          </cell>
        </row>
        <row r="3922">
          <cell r="P3922" t="str">
            <v>JN6BE6CS8M9065333</v>
          </cell>
          <cell r="Q3922">
            <v>65333</v>
          </cell>
          <cell r="R3922">
            <v>600091.43000000005</v>
          </cell>
          <cell r="S3922">
            <v>44404</v>
          </cell>
          <cell r="T3922">
            <v>46420</v>
          </cell>
          <cell r="U3922" t="str">
            <v>0005399720</v>
          </cell>
          <cell r="V3922">
            <v>0</v>
          </cell>
          <cell r="W3922">
            <v>30</v>
          </cell>
          <cell r="X3922">
            <v>48392.219999999994</v>
          </cell>
          <cell r="Y3922">
            <v>711272.99</v>
          </cell>
          <cell r="Z3922" t="str">
            <v>ISMAEL</v>
          </cell>
          <cell r="AA3922" t="str">
            <v>FS1-2001-9909</v>
          </cell>
          <cell r="AB3922" t="str">
            <v>1-2001-9909</v>
          </cell>
        </row>
        <row r="3923">
          <cell r="P3923" t="str">
            <v>JN6BE6CS4M9065328</v>
          </cell>
          <cell r="Q3923">
            <v>65328</v>
          </cell>
          <cell r="R3923">
            <v>705148.65</v>
          </cell>
          <cell r="S3923">
            <v>44592</v>
          </cell>
          <cell r="T3923">
            <v>46447</v>
          </cell>
          <cell r="U3923" t="str">
            <v>0007273261</v>
          </cell>
          <cell r="V3923">
            <v>0</v>
          </cell>
          <cell r="W3923">
            <v>0</v>
          </cell>
          <cell r="X3923">
            <v>17499.98</v>
          </cell>
          <cell r="Y3923">
            <v>693006.12999999989</v>
          </cell>
          <cell r="Z3923" t="str">
            <v>JORGE</v>
          </cell>
          <cell r="AA3923" t="str">
            <v>FS1-2001-9907</v>
          </cell>
          <cell r="AB3923" t="str">
            <v>1-2001-9907</v>
          </cell>
        </row>
        <row r="3924">
          <cell r="P3924" t="str">
            <v>JN6BE6CS0M9065343</v>
          </cell>
          <cell r="Q3924">
            <v>65343</v>
          </cell>
          <cell r="R3924">
            <v>675199.92</v>
          </cell>
          <cell r="S3924">
            <v>44620</v>
          </cell>
          <cell r="T3924">
            <v>46203</v>
          </cell>
          <cell r="U3924" t="str">
            <v>0007273279</v>
          </cell>
          <cell r="V3924">
            <v>0</v>
          </cell>
          <cell r="W3924">
            <v>30</v>
          </cell>
          <cell r="X3924">
            <v>34998.97</v>
          </cell>
          <cell r="Y3924">
            <v>681140.41999999993</v>
          </cell>
          <cell r="Z3924" t="str">
            <v>SIN ASIGNACIÓN</v>
          </cell>
          <cell r="AA3924" t="str">
            <v>FS1-2001-9917</v>
          </cell>
          <cell r="AB3924" t="str">
            <v>1-2001-9917</v>
          </cell>
        </row>
        <row r="3925">
          <cell r="P3925" t="str">
            <v>JN6BE6CSXM9065334</v>
          </cell>
          <cell r="Q3925">
            <v>65334</v>
          </cell>
          <cell r="R3925">
            <v>615091.43000000005</v>
          </cell>
          <cell r="S3925">
            <v>44404</v>
          </cell>
          <cell r="T3925">
            <v>46420</v>
          </cell>
          <cell r="U3925" t="str">
            <v>0005399852</v>
          </cell>
          <cell r="V3925">
            <v>0</v>
          </cell>
          <cell r="W3925">
            <v>30</v>
          </cell>
          <cell r="X3925">
            <v>36893.119999999995</v>
          </cell>
          <cell r="Y3925">
            <v>715925.91</v>
          </cell>
          <cell r="Z3925" t="str">
            <v>IZAR</v>
          </cell>
          <cell r="AA3925" t="str">
            <v>FS1-2001-9910</v>
          </cell>
          <cell r="AB3925" t="str">
            <v>1-2001-9910</v>
          </cell>
        </row>
        <row r="3926">
          <cell r="P3926" t="str">
            <v>JN6BE6CS8M9065316</v>
          </cell>
          <cell r="Q3926">
            <v>65316</v>
          </cell>
          <cell r="R3926">
            <v>694190.06</v>
          </cell>
          <cell r="S3926">
            <v>44592</v>
          </cell>
          <cell r="T3926">
            <v>46203</v>
          </cell>
          <cell r="U3926" t="str">
            <v>0007273295</v>
          </cell>
          <cell r="V3926">
            <v>0</v>
          </cell>
          <cell r="W3926">
            <v>0</v>
          </cell>
          <cell r="X3926">
            <v>17499.990000000002</v>
          </cell>
          <cell r="Y3926">
            <v>680603.34</v>
          </cell>
          <cell r="Z3926" t="str">
            <v>JORGE</v>
          </cell>
          <cell r="AA3926" t="str">
            <v>FS1-2001-9900</v>
          </cell>
          <cell r="AB3926" t="str">
            <v>1-2001-9900</v>
          </cell>
        </row>
        <row r="3927">
          <cell r="P3927" t="str">
            <v>DACION EN PAGO</v>
          </cell>
          <cell r="Q3927" t="str">
            <v>65303DACION</v>
          </cell>
          <cell r="R3927">
            <v>600091.43000000005</v>
          </cell>
          <cell r="S3927">
            <v>44404</v>
          </cell>
          <cell r="T3927">
            <v>46203</v>
          </cell>
          <cell r="U3927" t="str">
            <v>0005399902</v>
          </cell>
          <cell r="V3927" t="str">
            <v>No</v>
          </cell>
          <cell r="W3927" t="str">
            <v>0.00</v>
          </cell>
          <cell r="X3927" t="str">
            <v>0.00</v>
          </cell>
          <cell r="Y3927" t="str">
            <v>0.00</v>
          </cell>
          <cell r="Z3927" t="str">
            <v>SIN ASIGNACIÓN</v>
          </cell>
          <cell r="AA3927" t="str">
            <v>FS1-2001-9893</v>
          </cell>
          <cell r="AB3927" t="str">
            <v>1-2001-9893</v>
          </cell>
        </row>
        <row r="3928">
          <cell r="P3928" t="str">
            <v>DACION EN PAGO</v>
          </cell>
          <cell r="Q3928" t="str">
            <v>65323DACION</v>
          </cell>
          <cell r="R3928">
            <v>590091.43000000005</v>
          </cell>
          <cell r="S3928">
            <v>44404</v>
          </cell>
          <cell r="T3928">
            <v>46440</v>
          </cell>
          <cell r="U3928" t="str">
            <v>0005399969</v>
          </cell>
          <cell r="V3928" t="str">
            <v>No</v>
          </cell>
          <cell r="W3928" t="str">
            <v>0.00</v>
          </cell>
          <cell r="X3928" t="str">
            <v>0.00</v>
          </cell>
          <cell r="Y3928" t="str">
            <v>0.00</v>
          </cell>
          <cell r="Z3928" t="str">
            <v>SIN ASIGNACIÓN</v>
          </cell>
          <cell r="AA3928" t="str">
            <v>FS1-2001-9904</v>
          </cell>
          <cell r="AB3928" t="str">
            <v>1-2001-9904</v>
          </cell>
        </row>
        <row r="3929">
          <cell r="P3929" t="str">
            <v>JN6BE6CS1M9065335</v>
          </cell>
          <cell r="Q3929">
            <v>65335</v>
          </cell>
          <cell r="R3929">
            <v>670180.22</v>
          </cell>
          <cell r="S3929">
            <v>44613</v>
          </cell>
          <cell r="T3929">
            <v>46203</v>
          </cell>
          <cell r="U3929" t="str">
            <v>0007273311</v>
          </cell>
          <cell r="V3929">
            <v>0</v>
          </cell>
          <cell r="W3929">
            <v>30</v>
          </cell>
          <cell r="X3929">
            <v>34999.990000000005</v>
          </cell>
          <cell r="Y3929">
            <v>675530.96</v>
          </cell>
          <cell r="Z3929" t="str">
            <v>SIN ASIGNACIÓN</v>
          </cell>
          <cell r="AA3929" t="str">
            <v>FS1-2001-9911</v>
          </cell>
          <cell r="AB3929" t="str">
            <v>1-2001-9911</v>
          </cell>
        </row>
        <row r="3930">
          <cell r="P3930" t="str">
            <v>DACION EN PAGO</v>
          </cell>
          <cell r="Q3930" t="str">
            <v>65348DACION</v>
          </cell>
          <cell r="R3930">
            <v>600091.43000000005</v>
          </cell>
          <cell r="S3930">
            <v>44405</v>
          </cell>
          <cell r="T3930">
            <v>46447</v>
          </cell>
          <cell r="U3930" t="str">
            <v>0005404389</v>
          </cell>
          <cell r="V3930" t="str">
            <v>No</v>
          </cell>
          <cell r="W3930" t="str">
            <v>0.00</v>
          </cell>
          <cell r="X3930" t="str">
            <v>0.00</v>
          </cell>
          <cell r="Y3930" t="str">
            <v>0.00</v>
          </cell>
          <cell r="Z3930" t="str">
            <v>SIN ASIGNACIÓN</v>
          </cell>
          <cell r="AA3930" t="str">
            <v>FS1-2001-9922</v>
          </cell>
          <cell r="AB3930" t="str">
            <v>1-2001-9922</v>
          </cell>
        </row>
        <row r="3931">
          <cell r="P3931" t="str">
            <v>DACION EN PAGO</v>
          </cell>
          <cell r="Q3931" t="str">
            <v>65347DACION</v>
          </cell>
          <cell r="R3931">
            <v>679843.29</v>
          </cell>
          <cell r="S3931">
            <v>44620</v>
          </cell>
          <cell r="T3931">
            <v>46440</v>
          </cell>
          <cell r="U3931" t="str">
            <v>0007273337</v>
          </cell>
          <cell r="V3931" t="str">
            <v>No</v>
          </cell>
          <cell r="W3931" t="str">
            <v>0.00</v>
          </cell>
          <cell r="X3931" t="str">
            <v>0.00</v>
          </cell>
          <cell r="Y3931" t="str">
            <v>0.00</v>
          </cell>
          <cell r="Z3931" t="str">
            <v>SIN ASIGNACIÓN</v>
          </cell>
          <cell r="AA3931" t="str">
            <v>FS1-2001-9921</v>
          </cell>
          <cell r="AB3931" t="str">
            <v>1-2001-9921</v>
          </cell>
        </row>
        <row r="3932">
          <cell r="P3932" t="str">
            <v>JN6BE6CSXM9065365</v>
          </cell>
          <cell r="Q3932">
            <v>65365</v>
          </cell>
          <cell r="R3932">
            <v>694944.61</v>
          </cell>
          <cell r="S3932">
            <v>44613</v>
          </cell>
          <cell r="T3932">
            <v>46203</v>
          </cell>
          <cell r="U3932" t="str">
            <v>0007273345</v>
          </cell>
          <cell r="V3932">
            <v>0</v>
          </cell>
          <cell r="W3932">
            <v>30</v>
          </cell>
          <cell r="X3932">
            <v>34999.99</v>
          </cell>
          <cell r="Y3932">
            <v>703132.15</v>
          </cell>
          <cell r="Z3932" t="str">
            <v>SIN ASIGNACIÓN</v>
          </cell>
          <cell r="AA3932" t="str">
            <v>FS1-2001-9933</v>
          </cell>
          <cell r="AB3932" t="str">
            <v>1-2001-9933</v>
          </cell>
        </row>
        <row r="3933">
          <cell r="P3933" t="str">
            <v>DACION EN PAGO</v>
          </cell>
          <cell r="Q3933" t="str">
            <v>65360DACION</v>
          </cell>
          <cell r="R3933">
            <v>600091.43000000005</v>
          </cell>
          <cell r="S3933">
            <v>44405</v>
          </cell>
          <cell r="T3933">
            <v>46440</v>
          </cell>
          <cell r="U3933" t="str">
            <v>0005404454</v>
          </cell>
          <cell r="V3933" t="str">
            <v>No</v>
          </cell>
          <cell r="W3933" t="str">
            <v>0.00</v>
          </cell>
          <cell r="X3933" t="str">
            <v>0.00</v>
          </cell>
          <cell r="Y3933" t="str">
            <v>0.00</v>
          </cell>
          <cell r="Z3933" t="str">
            <v>SIN ASIGNACIÓN</v>
          </cell>
          <cell r="AA3933" t="str">
            <v>FS1-2001-9929</v>
          </cell>
          <cell r="AB3933" t="str">
            <v>1-2001-9929</v>
          </cell>
        </row>
        <row r="3934">
          <cell r="P3934" t="str">
            <v>JN6BE6CS6M9065363</v>
          </cell>
          <cell r="Q3934">
            <v>65363</v>
          </cell>
          <cell r="R3934">
            <v>690815.11</v>
          </cell>
          <cell r="S3934">
            <v>44613</v>
          </cell>
          <cell r="T3934">
            <v>46420</v>
          </cell>
          <cell r="U3934" t="str">
            <v>0007273360</v>
          </cell>
          <cell r="V3934">
            <v>0</v>
          </cell>
          <cell r="W3934">
            <v>30</v>
          </cell>
          <cell r="X3934">
            <v>35000.000000000007</v>
          </cell>
          <cell r="Y3934">
            <v>698529.62</v>
          </cell>
          <cell r="Z3934" t="str">
            <v>SIN ASIGNACIÓN</v>
          </cell>
          <cell r="AA3934" t="str">
            <v>FS1-2001-9932</v>
          </cell>
          <cell r="AB3934" t="str">
            <v>1-2001-9932</v>
          </cell>
        </row>
        <row r="3935">
          <cell r="P3935" t="str">
            <v>JN6BE6CS8M9065350</v>
          </cell>
          <cell r="Q3935">
            <v>65350</v>
          </cell>
          <cell r="R3935">
            <v>687258.04</v>
          </cell>
          <cell r="S3935">
            <v>44592</v>
          </cell>
          <cell r="T3935">
            <v>46440</v>
          </cell>
          <cell r="U3935" t="str">
            <v>0007273378</v>
          </cell>
          <cell r="V3935">
            <v>0</v>
          </cell>
          <cell r="W3935">
            <v>0</v>
          </cell>
          <cell r="X3935">
            <v>14300</v>
          </cell>
          <cell r="Y3935">
            <v>669557.73</v>
          </cell>
          <cell r="Z3935" t="str">
            <v>JORGE</v>
          </cell>
          <cell r="AA3935" t="str">
            <v>FS1-2001-9923</v>
          </cell>
          <cell r="AB3935" t="str">
            <v>1-2001-9923</v>
          </cell>
        </row>
        <row r="3936">
          <cell r="P3936" t="str">
            <v>JN6BE6CS7M9065341</v>
          </cell>
          <cell r="Q3936">
            <v>65341</v>
          </cell>
          <cell r="R3936">
            <v>683682.94</v>
          </cell>
          <cell r="S3936">
            <v>44613</v>
          </cell>
          <cell r="T3936">
            <v>46203</v>
          </cell>
          <cell r="U3936" t="str">
            <v>0007273386</v>
          </cell>
          <cell r="V3936">
            <v>0</v>
          </cell>
          <cell r="W3936">
            <v>30</v>
          </cell>
          <cell r="X3936">
            <v>34999.990000000005</v>
          </cell>
          <cell r="Y3936">
            <v>690580.44</v>
          </cell>
          <cell r="Z3936" t="str">
            <v>SIN ASIGNACIÓN</v>
          </cell>
          <cell r="AA3936" t="str">
            <v>FS1-2001-9915</v>
          </cell>
          <cell r="AB3936" t="str">
            <v>1-2001-9915</v>
          </cell>
        </row>
        <row r="3937">
          <cell r="P3937" t="str">
            <v>DACION EN PAGO</v>
          </cell>
          <cell r="Q3937" t="str">
            <v>65383DACION</v>
          </cell>
          <cell r="R3937">
            <v>600091.43000000005</v>
          </cell>
          <cell r="S3937">
            <v>44405</v>
          </cell>
          <cell r="T3937">
            <v>46203</v>
          </cell>
          <cell r="U3937" t="str">
            <v>0005406384</v>
          </cell>
          <cell r="V3937" t="str">
            <v>No</v>
          </cell>
          <cell r="W3937" t="str">
            <v>0.00</v>
          </cell>
          <cell r="X3937" t="str">
            <v>0.00</v>
          </cell>
          <cell r="Y3937" t="str">
            <v>0.00</v>
          </cell>
          <cell r="Z3937" t="str">
            <v>SIN ASIGNACIÓN</v>
          </cell>
          <cell r="AA3937" t="str">
            <v>FS1-2001-9950</v>
          </cell>
          <cell r="AB3937" t="str">
            <v>1-2001-9950</v>
          </cell>
        </row>
        <row r="3938">
          <cell r="P3938" t="str">
            <v>DACION EN PAGO</v>
          </cell>
          <cell r="Q3938" t="str">
            <v>65331DACION</v>
          </cell>
          <cell r="R3938">
            <v>590091.43000000005</v>
          </cell>
          <cell r="S3938">
            <v>44405</v>
          </cell>
          <cell r="T3938">
            <v>46420</v>
          </cell>
          <cell r="U3938" t="str">
            <v>0005406491</v>
          </cell>
          <cell r="V3938" t="str">
            <v>No</v>
          </cell>
          <cell r="W3938" t="str">
            <v>0.00</v>
          </cell>
          <cell r="X3938" t="str">
            <v>0.00</v>
          </cell>
          <cell r="Y3938" t="str">
            <v>0.00</v>
          </cell>
          <cell r="Z3938" t="str">
            <v>SIN ASIGNACIÓN</v>
          </cell>
          <cell r="AA3938" t="str">
            <v>FS1-2001-9908</v>
          </cell>
          <cell r="AB3938" t="str">
            <v>1-2001-9908</v>
          </cell>
        </row>
        <row r="3939">
          <cell r="P3939" t="str">
            <v>JN6BE6CS0M9065388</v>
          </cell>
          <cell r="Q3939">
            <v>65388</v>
          </cell>
          <cell r="R3939">
            <v>657563.43000000005</v>
          </cell>
          <cell r="S3939">
            <v>44592</v>
          </cell>
          <cell r="T3939">
            <v>46203</v>
          </cell>
          <cell r="U3939" t="str">
            <v>0007273410</v>
          </cell>
          <cell r="V3939">
            <v>0</v>
          </cell>
          <cell r="W3939">
            <v>0</v>
          </cell>
          <cell r="X3939">
            <v>0</v>
          </cell>
          <cell r="Y3939">
            <v>621649.68000000005</v>
          </cell>
          <cell r="Z3939" t="str">
            <v>JOEL</v>
          </cell>
          <cell r="AA3939" t="str">
            <v>FS1-2001-9952</v>
          </cell>
          <cell r="AB3939" t="str">
            <v>1-2001-9952</v>
          </cell>
        </row>
        <row r="3940">
          <cell r="P3940" t="str">
            <v>JN6BE6CS4M9065345</v>
          </cell>
          <cell r="Q3940">
            <v>65345</v>
          </cell>
          <cell r="R3940">
            <v>590091.43000000005</v>
          </cell>
          <cell r="S3940">
            <v>44405</v>
          </cell>
          <cell r="T3940">
            <v>46420</v>
          </cell>
          <cell r="U3940" t="str">
            <v>0005406715</v>
          </cell>
          <cell r="V3940">
            <v>0</v>
          </cell>
          <cell r="W3940">
            <v>210</v>
          </cell>
          <cell r="X3940">
            <v>131243.66</v>
          </cell>
          <cell r="Y3940">
            <v>782864.63</v>
          </cell>
          <cell r="Z3940" t="str">
            <v>JOEL</v>
          </cell>
          <cell r="AA3940" t="str">
            <v>PR1-2001-9919</v>
          </cell>
          <cell r="AB3940" t="str">
            <v>1-2001-9919</v>
          </cell>
        </row>
        <row r="3941">
          <cell r="P3941" t="str">
            <v>JN6BE6CS4M9065359</v>
          </cell>
          <cell r="Q3941">
            <v>65359</v>
          </cell>
          <cell r="R3941">
            <v>654257.72</v>
          </cell>
          <cell r="S3941">
            <v>44592</v>
          </cell>
          <cell r="T3941">
            <v>46203</v>
          </cell>
          <cell r="U3941" t="str">
            <v>0007273436</v>
          </cell>
          <cell r="V3941">
            <v>0</v>
          </cell>
          <cell r="W3941">
            <v>0</v>
          </cell>
          <cell r="X3941">
            <v>17499.990000000002</v>
          </cell>
          <cell r="Y3941">
            <v>635408.32999999996</v>
          </cell>
          <cell r="Z3941" t="str">
            <v>JORGE</v>
          </cell>
          <cell r="AA3941" t="str">
            <v>FS1-2001-9928</v>
          </cell>
          <cell r="AB3941" t="str">
            <v>1-2001-9928</v>
          </cell>
        </row>
        <row r="3942">
          <cell r="P3942" t="str">
            <v>JN6BE6CS7M9065369</v>
          </cell>
          <cell r="Q3942">
            <v>65369</v>
          </cell>
          <cell r="R3942">
            <v>615091.43000000005</v>
          </cell>
          <cell r="S3942">
            <v>44405</v>
          </cell>
          <cell r="T3942">
            <v>46420</v>
          </cell>
          <cell r="U3942" t="str">
            <v>0005407671</v>
          </cell>
          <cell r="V3942">
            <v>0</v>
          </cell>
          <cell r="W3942">
            <v>210</v>
          </cell>
          <cell r="X3942">
            <v>135831.09</v>
          </cell>
          <cell r="Y3942">
            <v>814351.30999999994</v>
          </cell>
          <cell r="Z3942" t="str">
            <v>IZAR</v>
          </cell>
          <cell r="AA3942" t="str">
            <v>PR1-2001-9937</v>
          </cell>
          <cell r="AB3942" t="str">
            <v>1-2001-9937</v>
          </cell>
        </row>
        <row r="3943">
          <cell r="P3943" t="str">
            <v>DACION EN PAGO</v>
          </cell>
          <cell r="Q3943" t="str">
            <v>65374DACION</v>
          </cell>
          <cell r="R3943">
            <v>653160.68999999994</v>
          </cell>
          <cell r="S3943">
            <v>44592</v>
          </cell>
          <cell r="T3943">
            <v>46203</v>
          </cell>
          <cell r="U3943" t="str">
            <v>0007273451</v>
          </cell>
          <cell r="V3943" t="str">
            <v>No</v>
          </cell>
          <cell r="W3943" t="str">
            <v>0.00</v>
          </cell>
          <cell r="X3943" t="str">
            <v>0.00</v>
          </cell>
          <cell r="Y3943" t="str">
            <v>0.00</v>
          </cell>
          <cell r="Z3943" t="str">
            <v>SIN ASIGNACIÓN</v>
          </cell>
          <cell r="AA3943" t="str">
            <v>FS1-2001-9942</v>
          </cell>
          <cell r="AB3943" t="str">
            <v>1-2001-9942</v>
          </cell>
        </row>
        <row r="3944">
          <cell r="P3944" t="str">
            <v>JN6BE6CS5M9065368</v>
          </cell>
          <cell r="Q3944">
            <v>65368</v>
          </cell>
          <cell r="R3944">
            <v>600091.43000000005</v>
          </cell>
          <cell r="S3944">
            <v>44406</v>
          </cell>
          <cell r="T3944">
            <v>46203</v>
          </cell>
          <cell r="U3944" t="str">
            <v>0005411293</v>
          </cell>
          <cell r="V3944">
            <v>0</v>
          </cell>
          <cell r="W3944">
            <v>210</v>
          </cell>
          <cell r="X3944">
            <v>133078.60999999999</v>
          </cell>
          <cell r="Y3944">
            <v>794959.23</v>
          </cell>
          <cell r="Z3944" t="str">
            <v>IZAR</v>
          </cell>
          <cell r="AA3944" t="str">
            <v>PR1-2001-9936</v>
          </cell>
          <cell r="AB3944" t="str">
            <v>1-2001-9936</v>
          </cell>
        </row>
        <row r="3945">
          <cell r="P3945" t="str">
            <v>JN6BE6CS2M9065375</v>
          </cell>
          <cell r="Q3945">
            <v>65375</v>
          </cell>
          <cell r="R3945">
            <v>590091.43000000005</v>
          </cell>
          <cell r="S3945">
            <v>44406</v>
          </cell>
          <cell r="T3945">
            <v>46440</v>
          </cell>
          <cell r="U3945" t="str">
            <v>0009269903</v>
          </cell>
          <cell r="V3945">
            <v>0</v>
          </cell>
          <cell r="W3945">
            <v>0</v>
          </cell>
          <cell r="X3945">
            <v>9853.4599999999991</v>
          </cell>
          <cell r="Y3945">
            <v>671804.36</v>
          </cell>
          <cell r="Z3945" t="str">
            <v>Dolores Aguilar</v>
          </cell>
          <cell r="AA3945" t="str">
            <v>FS1-2001-9943</v>
          </cell>
          <cell r="AB3945" t="str">
            <v>1-2001-9943</v>
          </cell>
        </row>
        <row r="3946">
          <cell r="P3946" t="str">
            <v>JN6BE6CS0M9065228</v>
          </cell>
          <cell r="Q3946">
            <v>65228</v>
          </cell>
          <cell r="R3946">
            <v>684726.37</v>
          </cell>
          <cell r="S3946">
            <v>44613</v>
          </cell>
          <cell r="T3946">
            <v>46420</v>
          </cell>
          <cell r="U3946" t="str">
            <v>0007273485</v>
          </cell>
          <cell r="V3946">
            <v>0</v>
          </cell>
          <cell r="W3946">
            <v>30</v>
          </cell>
          <cell r="X3946">
            <v>34999.990000000005</v>
          </cell>
          <cell r="Y3946">
            <v>691743.41000000015</v>
          </cell>
          <cell r="Z3946" t="str">
            <v>SIN ASIGNACIÓN</v>
          </cell>
          <cell r="AA3946" t="str">
            <v>FS1-2001-9881</v>
          </cell>
          <cell r="AB3946" t="str">
            <v>1-2001-9881</v>
          </cell>
        </row>
        <row r="3947">
          <cell r="P3947" t="str">
            <v>DACION EN PAGO</v>
          </cell>
          <cell r="Q3947" t="str">
            <v>65379DACION</v>
          </cell>
          <cell r="R3947">
            <v>684874.06</v>
          </cell>
          <cell r="S3947">
            <v>44592</v>
          </cell>
          <cell r="T3947">
            <v>46447</v>
          </cell>
          <cell r="U3947" t="str">
            <v>0007273493</v>
          </cell>
          <cell r="V3947" t="str">
            <v>No</v>
          </cell>
          <cell r="W3947" t="str">
            <v>0.00</v>
          </cell>
          <cell r="X3947" t="str">
            <v>0.00</v>
          </cell>
          <cell r="Y3947" t="str">
            <v>0.00</v>
          </cell>
          <cell r="Z3947" t="str">
            <v>SIN ASIGNACIÓN</v>
          </cell>
          <cell r="AA3947" t="str">
            <v>FS1-2001-9947</v>
          </cell>
          <cell r="AB3947" t="str">
            <v>1-2001-9947</v>
          </cell>
        </row>
        <row r="3948">
          <cell r="P3948" t="str">
            <v>JN6BE6CS0M9065245</v>
          </cell>
          <cell r="Q3948">
            <v>65245</v>
          </cell>
          <cell r="R3948">
            <v>698250.04</v>
          </cell>
          <cell r="S3948">
            <v>44620</v>
          </cell>
          <cell r="T3948">
            <v>46420</v>
          </cell>
          <cell r="U3948" t="str">
            <v>0007273501</v>
          </cell>
          <cell r="V3948">
            <v>0</v>
          </cell>
          <cell r="W3948">
            <v>30</v>
          </cell>
          <cell r="X3948">
            <v>21498.53</v>
          </cell>
          <cell r="Y3948">
            <v>693330.5199999999</v>
          </cell>
          <cell r="Z3948" t="str">
            <v>SIN ASIGNACIÓN</v>
          </cell>
          <cell r="AA3948" t="str">
            <v>FS1-2001-9886</v>
          </cell>
          <cell r="AB3948" t="str">
            <v>1-2001-9886</v>
          </cell>
        </row>
        <row r="3949">
          <cell r="P3949" t="str">
            <v>JN6BE6CSXM9065382</v>
          </cell>
          <cell r="Q3949">
            <v>65382</v>
          </cell>
          <cell r="R3949">
            <v>705924.73</v>
          </cell>
          <cell r="S3949">
            <v>44592</v>
          </cell>
          <cell r="T3949">
            <v>46203</v>
          </cell>
          <cell r="U3949" t="str">
            <v>0009116047</v>
          </cell>
          <cell r="V3949">
            <v>0</v>
          </cell>
          <cell r="W3949">
            <v>0</v>
          </cell>
          <cell r="X3949">
            <v>0</v>
          </cell>
          <cell r="Y3949">
            <v>720936.93</v>
          </cell>
          <cell r="Z3949" t="str">
            <v>JORGE</v>
          </cell>
          <cell r="AA3949" t="str">
            <v>FS1-2001-9949</v>
          </cell>
          <cell r="AB3949" t="str">
            <v>1-2001-9949</v>
          </cell>
        </row>
        <row r="3950">
          <cell r="P3950" t="str">
            <v>JN6BE6CS6M9065380</v>
          </cell>
          <cell r="Q3950">
            <v>65380</v>
          </cell>
          <cell r="R3950">
            <v>590091.43000000005</v>
          </cell>
          <cell r="S3950">
            <v>44406</v>
          </cell>
          <cell r="T3950">
            <v>46420</v>
          </cell>
          <cell r="U3950" t="str">
            <v>0005411673</v>
          </cell>
          <cell r="V3950">
            <v>0</v>
          </cell>
          <cell r="W3950">
            <v>210</v>
          </cell>
          <cell r="X3950">
            <v>131243.65</v>
          </cell>
          <cell r="Y3950">
            <v>782372.88</v>
          </cell>
          <cell r="Z3950" t="str">
            <v>BEATRIZ</v>
          </cell>
          <cell r="AA3950" t="str">
            <v>PR1-2001-9948</v>
          </cell>
          <cell r="AB3950" t="str">
            <v>1-2001-9948</v>
          </cell>
        </row>
        <row r="3951">
          <cell r="P3951" t="str">
            <v>DACION EN PAGO</v>
          </cell>
          <cell r="Q3951" t="str">
            <v>65371DACION</v>
          </cell>
          <cell r="R3951">
            <v>642925.43000000005</v>
          </cell>
          <cell r="S3951">
            <v>44592</v>
          </cell>
          <cell r="T3951">
            <v>46203</v>
          </cell>
          <cell r="U3951" t="str">
            <v>0007273535</v>
          </cell>
          <cell r="V3951" t="str">
            <v>No</v>
          </cell>
          <cell r="W3951" t="str">
            <v>0.00</v>
          </cell>
          <cell r="X3951" t="str">
            <v>0.00</v>
          </cell>
          <cell r="Y3951" t="str">
            <v>0.00</v>
          </cell>
          <cell r="Z3951" t="str">
            <v>Dolores Aguilar</v>
          </cell>
          <cell r="AA3951" t="str">
            <v>FS1-2001-9939</v>
          </cell>
          <cell r="AB3951" t="str">
            <v>1-2001-9939</v>
          </cell>
        </row>
        <row r="3952">
          <cell r="P3952" t="str">
            <v>DACION EN PAGO</v>
          </cell>
          <cell r="Q3952" t="str">
            <v>65377DACION</v>
          </cell>
          <cell r="R3952">
            <v>590091.43000000005</v>
          </cell>
          <cell r="S3952">
            <v>44406</v>
          </cell>
          <cell r="T3952">
            <v>46420</v>
          </cell>
          <cell r="U3952" t="str">
            <v>0005411905</v>
          </cell>
          <cell r="V3952" t="str">
            <v>No</v>
          </cell>
          <cell r="W3952" t="str">
            <v>0.00</v>
          </cell>
          <cell r="X3952" t="str">
            <v>0.00</v>
          </cell>
          <cell r="Y3952" t="str">
            <v>0.00</v>
          </cell>
          <cell r="Z3952" t="str">
            <v>Dolores Aguilar</v>
          </cell>
          <cell r="AA3952" t="str">
            <v>FS1-2001-9945</v>
          </cell>
          <cell r="AB3952" t="str">
            <v>1-2001-9945</v>
          </cell>
        </row>
        <row r="3953">
          <cell r="P3953" t="str">
            <v>JN6BE6CS2M9065229</v>
          </cell>
          <cell r="Q3953">
            <v>65229</v>
          </cell>
          <cell r="R3953">
            <v>648939.37</v>
          </cell>
          <cell r="S3953">
            <v>44592</v>
          </cell>
          <cell r="T3953">
            <v>46447</v>
          </cell>
          <cell r="U3953" t="str">
            <v>0009354812</v>
          </cell>
          <cell r="V3953">
            <v>0</v>
          </cell>
          <cell r="W3953">
            <v>30</v>
          </cell>
          <cell r="X3953">
            <v>0</v>
          </cell>
          <cell r="Y3953">
            <v>624839.53</v>
          </cell>
          <cell r="Z3953" t="str">
            <v>BEATRIZ</v>
          </cell>
          <cell r="AA3953" t="str">
            <v>FS1-2001-9866</v>
          </cell>
          <cell r="AB3953" t="str">
            <v>1-2001-9866</v>
          </cell>
        </row>
        <row r="3954">
          <cell r="P3954" t="str">
            <v>JN6BE6CS7M9065355</v>
          </cell>
          <cell r="Q3954">
            <v>65355</v>
          </cell>
          <cell r="R3954">
            <v>677898.33</v>
          </cell>
          <cell r="S3954">
            <v>44620</v>
          </cell>
          <cell r="T3954">
            <v>46234</v>
          </cell>
          <cell r="U3954" t="str">
            <v>0009359571</v>
          </cell>
          <cell r="V3954">
            <v>0</v>
          </cell>
          <cell r="W3954">
            <v>0</v>
          </cell>
          <cell r="X3954">
            <v>0</v>
          </cell>
          <cell r="Y3954">
            <v>654104.59</v>
          </cell>
          <cell r="Z3954" t="str">
            <v>SIN ASIGNACIÓN</v>
          </cell>
          <cell r="AA3954" t="str">
            <v>FS1-2001-9873</v>
          </cell>
          <cell r="AB3954" t="str">
            <v>1-2001-9873</v>
          </cell>
        </row>
        <row r="3955">
          <cell r="P3955" t="str">
            <v>JN6BE6CS6M9063483</v>
          </cell>
          <cell r="Q3955">
            <v>63483</v>
          </cell>
          <cell r="R3955">
            <v>771415.61</v>
          </cell>
          <cell r="S3955">
            <v>44379</v>
          </cell>
          <cell r="T3955">
            <v>46203</v>
          </cell>
          <cell r="U3955" t="str">
            <v>0005181060</v>
          </cell>
          <cell r="V3955">
            <v>0</v>
          </cell>
          <cell r="W3955">
            <v>30</v>
          </cell>
          <cell r="X3955">
            <v>43332.480000000003</v>
          </cell>
          <cell r="Y3955">
            <v>743660.61</v>
          </cell>
          <cell r="Z3955" t="str">
            <v>JOEL</v>
          </cell>
          <cell r="AA3955" t="str">
            <v>FS1-2001-8754</v>
          </cell>
          <cell r="AB3955" t="str">
            <v>1-2001-8754</v>
          </cell>
        </row>
        <row r="3956">
          <cell r="P3956" t="str">
            <v>JN6BE6CS4M9062705</v>
          </cell>
          <cell r="Q3956">
            <v>62705</v>
          </cell>
          <cell r="R3956">
            <v>800286.89</v>
          </cell>
          <cell r="S3956">
            <v>44379</v>
          </cell>
          <cell r="T3956">
            <v>46203</v>
          </cell>
          <cell r="U3956" t="str">
            <v>0005181144</v>
          </cell>
          <cell r="V3956">
            <v>0</v>
          </cell>
          <cell r="W3956">
            <v>30</v>
          </cell>
          <cell r="X3956">
            <v>43592.409999999996</v>
          </cell>
          <cell r="Y3956">
            <v>755837.51</v>
          </cell>
          <cell r="Z3956" t="str">
            <v>JOEL</v>
          </cell>
          <cell r="AA3956" t="str">
            <v>FS1-2001-8738</v>
          </cell>
          <cell r="AB3956" t="str">
            <v>1-2001-8738</v>
          </cell>
        </row>
        <row r="3957">
          <cell r="P3957" t="str">
            <v>JN6BE6CS4M9062316</v>
          </cell>
          <cell r="Q3957">
            <v>62316</v>
          </cell>
          <cell r="R3957">
            <v>799486.62</v>
          </cell>
          <cell r="S3957">
            <v>44386</v>
          </cell>
          <cell r="T3957">
            <v>46209</v>
          </cell>
          <cell r="U3957" t="str">
            <v>0009269655</v>
          </cell>
          <cell r="V3957">
            <v>0</v>
          </cell>
          <cell r="W3957">
            <v>0</v>
          </cell>
          <cell r="X3957">
            <v>0</v>
          </cell>
          <cell r="Y3957">
            <v>742963.61</v>
          </cell>
          <cell r="Z3957" t="str">
            <v>BEATRIZ</v>
          </cell>
          <cell r="AA3957" t="str">
            <v>FS1-2001-8755</v>
          </cell>
          <cell r="AB3957" t="str">
            <v>1-2001-8755</v>
          </cell>
        </row>
        <row r="3958">
          <cell r="P3958" t="str">
            <v>JN6BE6CS3L9061124</v>
          </cell>
          <cell r="Q3958">
            <v>61124</v>
          </cell>
          <cell r="R3958">
            <v>812093.83</v>
          </cell>
          <cell r="S3958">
            <v>44407</v>
          </cell>
          <cell r="T3958">
            <v>46538</v>
          </cell>
          <cell r="U3958" t="str">
            <v>0008587362</v>
          </cell>
          <cell r="V3958">
            <v>0</v>
          </cell>
          <cell r="W3958">
            <v>120</v>
          </cell>
          <cell r="X3958">
            <v>44002.200000000004</v>
          </cell>
          <cell r="Y3958">
            <v>846824.35000000009</v>
          </cell>
          <cell r="Z3958" t="str">
            <v>IZAR</v>
          </cell>
          <cell r="AA3958" t="str">
            <v>FS1-2001-9874</v>
          </cell>
          <cell r="AB3958" t="str">
            <v>1-2001-9874</v>
          </cell>
        </row>
        <row r="3959">
          <cell r="P3959" t="str">
            <v>JTFPX22P0K0091068</v>
          </cell>
          <cell r="Q3959">
            <v>91068</v>
          </cell>
          <cell r="R3959">
            <v>1967209.78</v>
          </cell>
          <cell r="S3959">
            <v>44712</v>
          </cell>
          <cell r="T3959">
            <v>46203</v>
          </cell>
          <cell r="U3959" t="str">
            <v>0007273576</v>
          </cell>
          <cell r="V3959">
            <v>0</v>
          </cell>
          <cell r="W3959">
            <v>0</v>
          </cell>
          <cell r="X3959">
            <v>0</v>
          </cell>
          <cell r="Y3959">
            <v>978848.54</v>
          </cell>
          <cell r="Z3959" t="str">
            <v>SIN ASIGNACIÓN</v>
          </cell>
          <cell r="AA3959" t="str">
            <v>FS1-2001-9865</v>
          </cell>
          <cell r="AB3959" t="str">
            <v>1-2001-9865</v>
          </cell>
        </row>
        <row r="3960">
          <cell r="P3960" t="str">
            <v>N/A</v>
          </cell>
          <cell r="Q3960" t="str">
            <v/>
          </cell>
          <cell r="R3960">
            <v>922073.33</v>
          </cell>
          <cell r="S3960">
            <v>44383</v>
          </cell>
          <cell r="T3960">
            <v>46203</v>
          </cell>
          <cell r="U3960" t="str">
            <v>0005223789</v>
          </cell>
          <cell r="V3960">
            <v>0</v>
          </cell>
          <cell r="W3960">
            <v>0</v>
          </cell>
          <cell r="X3960">
            <v>0</v>
          </cell>
          <cell r="Y3960">
            <v>1103432.3500000001</v>
          </cell>
          <cell r="Z3960" t="str">
            <v>FERNANDO</v>
          </cell>
          <cell r="AA3960" t="str">
            <v>FS1-2001-9802</v>
          </cell>
          <cell r="AB3960" t="str">
            <v>1-2001-9802</v>
          </cell>
        </row>
        <row r="3961">
          <cell r="P3961" t="str">
            <v>N/A</v>
          </cell>
          <cell r="Q3961" t="str">
            <v>N/A</v>
          </cell>
          <cell r="R3961">
            <v>15446333.33</v>
          </cell>
          <cell r="S3961">
            <v>44392</v>
          </cell>
          <cell r="T3961">
            <v>45291</v>
          </cell>
          <cell r="U3961">
            <v>6900294031</v>
          </cell>
          <cell r="V3961" t="str">
            <v>No</v>
          </cell>
          <cell r="W3961" t="str">
            <v>0.00</v>
          </cell>
          <cell r="X3961" t="str">
            <v>0.00</v>
          </cell>
          <cell r="Y3961" t="str">
            <v>0.00</v>
          </cell>
          <cell r="Z3961" t="str">
            <v>FERNANDO</v>
          </cell>
          <cell r="AA3961" t="str">
            <v>PV1-2001-13140</v>
          </cell>
          <cell r="AB3961" t="str">
            <v>1-2001-13140</v>
          </cell>
        </row>
        <row r="3962">
          <cell r="P3962" t="str">
            <v>N/A</v>
          </cell>
          <cell r="Q3962" t="str">
            <v>N/A</v>
          </cell>
          <cell r="R3962">
            <v>1800000</v>
          </cell>
          <cell r="S3962">
            <v>44378</v>
          </cell>
          <cell r="T3962">
            <v>46203</v>
          </cell>
          <cell r="U3962">
            <v>6900294999</v>
          </cell>
          <cell r="V3962">
            <v>0</v>
          </cell>
          <cell r="W3962">
            <v>330</v>
          </cell>
          <cell r="X3962">
            <v>668345.39999999991</v>
          </cell>
          <cell r="Y3962">
            <v>2357339.16</v>
          </cell>
          <cell r="Z3962" t="str">
            <v>FERNANDO</v>
          </cell>
          <cell r="AA3962" t="str">
            <v>PV1-2001-13143</v>
          </cell>
          <cell r="AB3962" t="str">
            <v>1-2001-13143</v>
          </cell>
        </row>
        <row r="3963">
          <cell r="P3963" t="str">
            <v>N/A</v>
          </cell>
          <cell r="Q3963" t="str">
            <v>N/A</v>
          </cell>
          <cell r="R3963">
            <v>21977.119999999999</v>
          </cell>
          <cell r="S3963">
            <v>44378</v>
          </cell>
          <cell r="T3963">
            <v>45961</v>
          </cell>
          <cell r="U3963">
            <v>6900295053</v>
          </cell>
          <cell r="V3963">
            <v>0</v>
          </cell>
          <cell r="W3963">
            <v>0</v>
          </cell>
          <cell r="X3963">
            <v>0</v>
          </cell>
          <cell r="Y3963">
            <v>12736.42</v>
          </cell>
          <cell r="Z3963" t="str">
            <v>FERNANDO</v>
          </cell>
          <cell r="AA3963" t="str">
            <v>PV1-2001-13144</v>
          </cell>
          <cell r="AB3963" t="str">
            <v>1-2001-13144</v>
          </cell>
        </row>
        <row r="3964">
          <cell r="P3964" t="str">
            <v>N/A</v>
          </cell>
          <cell r="Q3964" t="str">
            <v>N/A</v>
          </cell>
          <cell r="R3964">
            <v>35195.78</v>
          </cell>
          <cell r="S3964">
            <v>44378</v>
          </cell>
          <cell r="T3964">
            <v>45991</v>
          </cell>
          <cell r="U3964">
            <v>6900295103</v>
          </cell>
          <cell r="V3964">
            <v>0</v>
          </cell>
          <cell r="W3964">
            <v>0</v>
          </cell>
          <cell r="X3964">
            <v>0</v>
          </cell>
          <cell r="Y3964">
            <v>29890.99</v>
          </cell>
          <cell r="Z3964" t="str">
            <v>FERNANDO</v>
          </cell>
          <cell r="AA3964" t="str">
            <v>PV1-2001-13149</v>
          </cell>
          <cell r="AB3964" t="str">
            <v>1-2001-13149</v>
          </cell>
        </row>
        <row r="3965">
          <cell r="P3965" t="str">
            <v>N/A</v>
          </cell>
          <cell r="Q3965" t="str">
            <v>N/A</v>
          </cell>
          <cell r="R3965">
            <v>2394244.8199999998</v>
          </cell>
          <cell r="S3965">
            <v>44378</v>
          </cell>
          <cell r="T3965">
            <v>45808</v>
          </cell>
          <cell r="U3965">
            <v>6900305134</v>
          </cell>
          <cell r="V3965">
            <v>0</v>
          </cell>
          <cell r="W3965">
            <v>0</v>
          </cell>
          <cell r="X3965">
            <v>0</v>
          </cell>
          <cell r="Y3965">
            <v>2536600.7200000002</v>
          </cell>
          <cell r="Z3965" t="str">
            <v>Dolores Aguilar</v>
          </cell>
          <cell r="AA3965" t="str">
            <v>PV1-2001-13616</v>
          </cell>
          <cell r="AB3965" t="str">
            <v>1-2001-13616</v>
          </cell>
        </row>
        <row r="3966">
          <cell r="P3966" t="str">
            <v>N/A</v>
          </cell>
          <cell r="Q3966" t="str">
            <v>N/A</v>
          </cell>
          <cell r="R3966">
            <v>866017.78</v>
          </cell>
          <cell r="S3966">
            <v>44378</v>
          </cell>
          <cell r="T3966">
            <v>45747</v>
          </cell>
          <cell r="U3966">
            <v>6900295038</v>
          </cell>
          <cell r="V3966">
            <v>0</v>
          </cell>
          <cell r="W3966">
            <v>180</v>
          </cell>
          <cell r="X3966">
            <v>224953.7</v>
          </cell>
          <cell r="Y3966">
            <v>1228074.82</v>
          </cell>
          <cell r="Z3966" t="str">
            <v>FERNANDO</v>
          </cell>
          <cell r="AA3966" t="str">
            <v>PV1-2001-13142</v>
          </cell>
          <cell r="AB3966" t="str">
            <v>1-2001-13142</v>
          </cell>
        </row>
        <row r="3967">
          <cell r="P3967" t="str">
            <v>N/A</v>
          </cell>
          <cell r="Q3967" t="str">
            <v>N/A</v>
          </cell>
          <cell r="R3967">
            <v>376604.42</v>
          </cell>
          <cell r="S3967">
            <v>44378</v>
          </cell>
          <cell r="T3967">
            <v>45138</v>
          </cell>
          <cell r="U3967">
            <v>6900295079</v>
          </cell>
          <cell r="V3967">
            <v>0</v>
          </cell>
          <cell r="W3967">
            <v>360</v>
          </cell>
          <cell r="X3967">
            <v>189096.87</v>
          </cell>
          <cell r="Y3967">
            <v>552488.94999999995</v>
          </cell>
          <cell r="Z3967" t="str">
            <v>FERNANDO</v>
          </cell>
          <cell r="AA3967" t="str">
            <v>PV1-2001-13146</v>
          </cell>
          <cell r="AB3967" t="str">
            <v>1-2001-13146</v>
          </cell>
        </row>
        <row r="3968">
          <cell r="P3968" t="str">
            <v>N/A</v>
          </cell>
          <cell r="Q3968" t="str">
            <v>N/A</v>
          </cell>
          <cell r="R3968">
            <v>575700.14</v>
          </cell>
          <cell r="S3968">
            <v>44378</v>
          </cell>
          <cell r="T3968">
            <v>45351</v>
          </cell>
          <cell r="U3968">
            <v>6900295087</v>
          </cell>
          <cell r="V3968">
            <v>0</v>
          </cell>
          <cell r="W3968">
            <v>420</v>
          </cell>
          <cell r="X3968">
            <v>393015.75</v>
          </cell>
          <cell r="Y3968">
            <v>964520.3</v>
          </cell>
          <cell r="Z3968" t="str">
            <v>FERNANDO</v>
          </cell>
          <cell r="AA3968" t="str">
            <v>PV1-2001-13147</v>
          </cell>
          <cell r="AB3968" t="str">
            <v>1-2001-13147</v>
          </cell>
        </row>
        <row r="3969">
          <cell r="P3969" t="str">
            <v>N/A</v>
          </cell>
          <cell r="Q3969" t="str">
            <v>N/A</v>
          </cell>
          <cell r="R3969">
            <v>129360</v>
          </cell>
          <cell r="S3969">
            <v>44378</v>
          </cell>
          <cell r="T3969">
            <v>46234</v>
          </cell>
          <cell r="U3969">
            <v>6900295095</v>
          </cell>
          <cell r="V3969">
            <v>0</v>
          </cell>
          <cell r="W3969">
            <v>420</v>
          </cell>
          <cell r="X3969">
            <v>115777.5</v>
          </cell>
          <cell r="Y3969">
            <v>186116.56</v>
          </cell>
          <cell r="Z3969" t="str">
            <v>FERNANDO</v>
          </cell>
          <cell r="AA3969" t="str">
            <v>PV1-2001-13148</v>
          </cell>
          <cell r="AB3969" t="str">
            <v>1-2001-13148</v>
          </cell>
        </row>
        <row r="3970">
          <cell r="P3970" t="str">
            <v>N/A</v>
          </cell>
          <cell r="Q3970" t="str">
            <v>N/A</v>
          </cell>
          <cell r="R3970">
            <v>143526.03</v>
          </cell>
          <cell r="S3970">
            <v>44378</v>
          </cell>
          <cell r="T3970">
            <v>46234</v>
          </cell>
          <cell r="U3970">
            <v>6900295046</v>
          </cell>
          <cell r="V3970">
            <v>0</v>
          </cell>
          <cell r="W3970">
            <v>180</v>
          </cell>
          <cell r="X3970">
            <v>46295.47</v>
          </cell>
          <cell r="Y3970">
            <v>144399.42000000004</v>
          </cell>
          <cell r="Z3970" t="str">
            <v>FERNANDO</v>
          </cell>
          <cell r="AA3970" t="str">
            <v>PV1-2001-13304</v>
          </cell>
          <cell r="AB3970" t="str">
            <v>1-2001-13304</v>
          </cell>
        </row>
        <row r="3971">
          <cell r="P3971" t="str">
            <v>JN6BE6CSXM9062319</v>
          </cell>
          <cell r="Q3971">
            <v>62319</v>
          </cell>
          <cell r="R3971">
            <v>839040.24</v>
          </cell>
          <cell r="S3971">
            <v>44414</v>
          </cell>
          <cell r="T3971">
            <v>46234</v>
          </cell>
          <cell r="U3971" t="str">
            <v>0005478557</v>
          </cell>
          <cell r="V3971">
            <v>0</v>
          </cell>
          <cell r="W3971">
            <v>30</v>
          </cell>
          <cell r="X3971">
            <v>41328.42</v>
          </cell>
          <cell r="Y3971">
            <v>779880.66</v>
          </cell>
          <cell r="Z3971" t="str">
            <v>SIN ASIGNACIÓN</v>
          </cell>
          <cell r="AA3971" t="str">
            <v>FS1-2001-9959</v>
          </cell>
          <cell r="AB3971" t="str">
            <v>1-2001-9959</v>
          </cell>
        </row>
        <row r="3972">
          <cell r="P3972" t="str">
            <v>JN6BE6CS8M9062917</v>
          </cell>
          <cell r="Q3972">
            <v>62917</v>
          </cell>
          <cell r="R3972">
            <v>843176</v>
          </cell>
          <cell r="S3972">
            <v>44421</v>
          </cell>
          <cell r="T3972">
            <v>46234</v>
          </cell>
          <cell r="U3972" t="str">
            <v>0005520978</v>
          </cell>
          <cell r="V3972">
            <v>0</v>
          </cell>
          <cell r="W3972">
            <v>0</v>
          </cell>
          <cell r="X3972">
            <v>0</v>
          </cell>
          <cell r="Y3972">
            <v>757584.55</v>
          </cell>
          <cell r="Z3972" t="str">
            <v>JORGE</v>
          </cell>
          <cell r="AA3972" t="str">
            <v>FS1-2001-9961</v>
          </cell>
          <cell r="AB3972" t="str">
            <v>1-2001-9961</v>
          </cell>
        </row>
        <row r="3973">
          <cell r="P3973" t="str">
            <v>DACION EN PAGO</v>
          </cell>
          <cell r="Q3973" t="str">
            <v>63342DACION</v>
          </cell>
          <cell r="R3973">
            <v>842237</v>
          </cell>
          <cell r="S3973">
            <v>44421</v>
          </cell>
          <cell r="T3973">
            <v>46234</v>
          </cell>
          <cell r="U3973" t="str">
            <v>0005521000</v>
          </cell>
          <cell r="V3973" t="str">
            <v>No</v>
          </cell>
          <cell r="W3973" t="str">
            <v>0.00</v>
          </cell>
          <cell r="X3973" t="str">
            <v>0.00</v>
          </cell>
          <cell r="Y3973" t="str">
            <v>0.00</v>
          </cell>
          <cell r="Z3973" t="str">
            <v>SIN ASIGNACIÓN</v>
          </cell>
          <cell r="AA3973" t="str">
            <v>FS1-2001-9962</v>
          </cell>
          <cell r="AB3973" t="str">
            <v>1-2001-9962</v>
          </cell>
        </row>
        <row r="3974">
          <cell r="P3974" t="str">
            <v>JTFPX22P0J0074060</v>
          </cell>
          <cell r="Q3974" t="str">
            <v>1706MDF118</v>
          </cell>
          <cell r="R3974">
            <v>422937</v>
          </cell>
          <cell r="S3974">
            <v>44428</v>
          </cell>
          <cell r="T3974">
            <v>46265</v>
          </cell>
          <cell r="U3974" t="str">
            <v>0005577812</v>
          </cell>
          <cell r="V3974">
            <v>0</v>
          </cell>
          <cell r="W3974">
            <v>0</v>
          </cell>
          <cell r="X3974">
            <v>0.01</v>
          </cell>
          <cell r="Y3974">
            <v>453360.29000000004</v>
          </cell>
          <cell r="Z3974" t="str">
            <v>JOEL</v>
          </cell>
          <cell r="AA3974" t="str">
            <v>FS1-2001-9960</v>
          </cell>
          <cell r="AB3974" t="str">
            <v>1-2001-9960</v>
          </cell>
        </row>
        <row r="3975">
          <cell r="P3975" t="str">
            <v>DACION EN PAGO</v>
          </cell>
          <cell r="Q3975" t="str">
            <v>63426DACION</v>
          </cell>
          <cell r="R3975">
            <v>794739.56</v>
          </cell>
          <cell r="S3975">
            <v>44434</v>
          </cell>
          <cell r="T3975">
            <v>46234</v>
          </cell>
          <cell r="U3975" t="str">
            <v>0005624788</v>
          </cell>
          <cell r="V3975" t="str">
            <v>No</v>
          </cell>
          <cell r="W3975" t="str">
            <v>0.00</v>
          </cell>
          <cell r="X3975" t="str">
            <v>0.00</v>
          </cell>
          <cell r="Y3975" t="str">
            <v>0.00</v>
          </cell>
          <cell r="Z3975" t="str">
            <v>SIN ASIGNACIÓN</v>
          </cell>
          <cell r="AA3975" t="str">
            <v>FS1-2001-9963</v>
          </cell>
          <cell r="AB3975" t="str">
            <v>1-2001-9963</v>
          </cell>
        </row>
        <row r="3976">
          <cell r="P3976" t="str">
            <v>JN6BE6CS9L9061578</v>
          </cell>
          <cell r="Q3976">
            <v>61578</v>
          </cell>
          <cell r="R3976">
            <v>833104</v>
          </cell>
          <cell r="S3976">
            <v>44441</v>
          </cell>
          <cell r="T3976">
            <v>45596</v>
          </cell>
          <cell r="U3976" t="str">
            <v>0005660709</v>
          </cell>
          <cell r="V3976">
            <v>0</v>
          </cell>
          <cell r="W3976">
            <v>0</v>
          </cell>
          <cell r="X3976">
            <v>0</v>
          </cell>
          <cell r="Y3976">
            <v>749491.24</v>
          </cell>
          <cell r="Z3976" t="str">
            <v>JOEL</v>
          </cell>
          <cell r="AA3976" t="str">
            <v>FS1-2001-9964</v>
          </cell>
          <cell r="AB3976" t="str">
            <v>1-2001-9964</v>
          </cell>
        </row>
        <row r="3977">
          <cell r="P3977" t="str">
            <v>JTFPX22P7K0087759</v>
          </cell>
          <cell r="Q3977">
            <v>87759</v>
          </cell>
          <cell r="R3977">
            <v>576500</v>
          </cell>
          <cell r="S3977">
            <v>44439</v>
          </cell>
          <cell r="T3977">
            <v>46265</v>
          </cell>
          <cell r="U3977" t="str">
            <v>0009268707</v>
          </cell>
          <cell r="V3977">
            <v>0</v>
          </cell>
          <cell r="W3977">
            <v>0</v>
          </cell>
          <cell r="X3977">
            <v>0</v>
          </cell>
          <cell r="Y3977">
            <v>555492.56999999995</v>
          </cell>
          <cell r="Z3977" t="str">
            <v>JORGE</v>
          </cell>
          <cell r="AA3977" t="str">
            <v>FS1-2001-9969</v>
          </cell>
          <cell r="AB3977" t="str">
            <v>1-2001-9969</v>
          </cell>
        </row>
        <row r="3978">
          <cell r="P3978" t="str">
            <v>JTFPX22P7H0069061</v>
          </cell>
          <cell r="Q3978" t="str">
            <v>1702MDF157</v>
          </cell>
          <cell r="R3978">
            <v>319840</v>
          </cell>
          <cell r="S3978">
            <v>44439</v>
          </cell>
          <cell r="T3978">
            <v>46265</v>
          </cell>
          <cell r="U3978" t="str">
            <v>0005663976</v>
          </cell>
          <cell r="V3978">
            <v>0</v>
          </cell>
          <cell r="W3978">
            <v>30</v>
          </cell>
          <cell r="X3978">
            <v>29103.34</v>
          </cell>
          <cell r="Y3978">
            <v>282943</v>
          </cell>
          <cell r="Z3978" t="str">
            <v>Dolores Aguilar</v>
          </cell>
          <cell r="AA3978" t="str">
            <v>FS1-2001-9970</v>
          </cell>
          <cell r="AB3978" t="str">
            <v>1-2001-9970</v>
          </cell>
        </row>
        <row r="3979">
          <cell r="P3979" t="str">
            <v>DACION EN PAGO</v>
          </cell>
          <cell r="Q3979" t="str">
            <v>62805DACION</v>
          </cell>
          <cell r="R3979">
            <v>825187</v>
          </cell>
          <cell r="S3979">
            <v>44449</v>
          </cell>
          <cell r="T3979">
            <v>46265</v>
          </cell>
          <cell r="U3979" t="str">
            <v>0005758693</v>
          </cell>
          <cell r="V3979" t="str">
            <v>No</v>
          </cell>
          <cell r="W3979" t="str">
            <v>0.00</v>
          </cell>
          <cell r="X3979" t="str">
            <v>0.00</v>
          </cell>
          <cell r="Y3979" t="str">
            <v>0.00</v>
          </cell>
          <cell r="Z3979" t="str">
            <v>SIN ASIGNACIÓN</v>
          </cell>
          <cell r="AA3979" t="str">
            <v>FS1-2001-9992</v>
          </cell>
          <cell r="AB3979" t="str">
            <v>1-2001-9992</v>
          </cell>
        </row>
        <row r="3980">
          <cell r="P3980" t="str">
            <v>JN6BE6CS0M9061907</v>
          </cell>
          <cell r="Q3980">
            <v>61907</v>
          </cell>
          <cell r="R3980">
            <v>869117</v>
          </cell>
          <cell r="S3980">
            <v>44449</v>
          </cell>
          <cell r="T3980">
            <v>46147</v>
          </cell>
          <cell r="U3980" t="str">
            <v>0008254716</v>
          </cell>
          <cell r="V3980">
            <v>0</v>
          </cell>
          <cell r="W3980">
            <v>0</v>
          </cell>
          <cell r="X3980">
            <v>0</v>
          </cell>
          <cell r="Y3980">
            <v>857777.64</v>
          </cell>
          <cell r="Z3980" t="str">
            <v>BEATRIZ</v>
          </cell>
          <cell r="AA3980" t="str">
            <v>FS1-2001-9991</v>
          </cell>
          <cell r="AB3980" t="str">
            <v>1-2001-9991</v>
          </cell>
        </row>
        <row r="3981">
          <cell r="P3981" t="str">
            <v>JN6BE6CS4L9061312</v>
          </cell>
          <cell r="Q3981">
            <v>61312</v>
          </cell>
          <cell r="R3981">
            <v>841873</v>
          </cell>
          <cell r="S3981">
            <v>44463</v>
          </cell>
          <cell r="T3981">
            <v>46166</v>
          </cell>
          <cell r="U3981" t="str">
            <v>0005821095</v>
          </cell>
          <cell r="V3981">
            <v>0</v>
          </cell>
          <cell r="W3981">
            <v>30</v>
          </cell>
          <cell r="X3981">
            <v>34185.440000000002</v>
          </cell>
          <cell r="Y3981">
            <v>769852.85</v>
          </cell>
          <cell r="Z3981" t="str">
            <v>JORGE</v>
          </cell>
          <cell r="AA3981" t="str">
            <v>FS1-2001-10005</v>
          </cell>
          <cell r="AB3981" t="str">
            <v>1-2001-10005</v>
          </cell>
        </row>
        <row r="3982">
          <cell r="P3982" t="str">
            <v>N/A</v>
          </cell>
          <cell r="Q3982" t="str">
            <v/>
          </cell>
          <cell r="R3982">
            <v>897689.39</v>
          </cell>
          <cell r="S3982">
            <v>44321</v>
          </cell>
          <cell r="T3982">
            <v>45798</v>
          </cell>
          <cell r="U3982" t="str">
            <v>0004891362</v>
          </cell>
          <cell r="V3982">
            <v>0</v>
          </cell>
          <cell r="W3982">
            <v>0</v>
          </cell>
          <cell r="X3982">
            <v>0</v>
          </cell>
          <cell r="Y3982">
            <v>1098524.93</v>
          </cell>
          <cell r="Z3982" t="str">
            <v>FERNANDO</v>
          </cell>
          <cell r="AA3982" t="str">
            <v>FS1-2001-8581</v>
          </cell>
          <cell r="AB3982" t="str">
            <v>1-2001-8581</v>
          </cell>
        </row>
        <row r="3983">
          <cell r="P3983" t="str">
            <v>N/A</v>
          </cell>
          <cell r="Q3983" t="str">
            <v/>
          </cell>
          <cell r="R3983">
            <v>526108</v>
          </cell>
          <cell r="S3983">
            <v>44340</v>
          </cell>
          <cell r="T3983">
            <v>46236</v>
          </cell>
          <cell r="U3983" t="str">
            <v>0004937264</v>
          </cell>
          <cell r="V3983">
            <v>0</v>
          </cell>
          <cell r="W3983">
            <v>0</v>
          </cell>
          <cell r="X3983">
            <v>0</v>
          </cell>
          <cell r="Y3983">
            <v>639452.16000000003</v>
          </cell>
          <cell r="Z3983" t="str">
            <v>FERNANDO</v>
          </cell>
          <cell r="AA3983" t="str">
            <v>FS1-2001-8582</v>
          </cell>
          <cell r="AB3983" t="str">
            <v>1-2001-8582</v>
          </cell>
        </row>
        <row r="3984">
          <cell r="P3984" t="str">
            <v>N/A</v>
          </cell>
          <cell r="Q3984" t="str">
            <v/>
          </cell>
          <cell r="R3984">
            <v>9800000</v>
          </cell>
          <cell r="S3984">
            <v>44337</v>
          </cell>
          <cell r="T3984">
            <v>46259</v>
          </cell>
          <cell r="U3984" t="str">
            <v>0004937298</v>
          </cell>
          <cell r="V3984" t="str">
            <v>No</v>
          </cell>
          <cell r="W3984" t="str">
            <v>0.00</v>
          </cell>
          <cell r="X3984" t="str">
            <v>0.00</v>
          </cell>
          <cell r="Y3984" t="str">
            <v>0.00</v>
          </cell>
          <cell r="Z3984" t="str">
            <v>FERNANDO</v>
          </cell>
          <cell r="AA3984" t="str">
            <v>FS1-2001-8451</v>
          </cell>
          <cell r="AB3984" t="str">
            <v>1-2001-8451</v>
          </cell>
        </row>
        <row r="3985">
          <cell r="P3985" t="str">
            <v>N/A</v>
          </cell>
          <cell r="Q3985" t="str">
            <v/>
          </cell>
          <cell r="R3985">
            <v>612643.4</v>
          </cell>
          <cell r="S3985">
            <v>44410</v>
          </cell>
          <cell r="T3985">
            <v>46274</v>
          </cell>
          <cell r="U3985" t="str">
            <v>0005475082</v>
          </cell>
          <cell r="V3985">
            <v>0</v>
          </cell>
          <cell r="W3985">
            <v>0</v>
          </cell>
          <cell r="X3985">
            <v>0</v>
          </cell>
          <cell r="Y3985">
            <v>725927.97</v>
          </cell>
          <cell r="Z3985" t="str">
            <v>FERNANDO</v>
          </cell>
          <cell r="AA3985" t="str">
            <v>FS1-2001-9958</v>
          </cell>
          <cell r="AB3985" t="str">
            <v>1-2001-9958</v>
          </cell>
        </row>
        <row r="3986">
          <cell r="P3986" t="str">
            <v>N/A</v>
          </cell>
          <cell r="Q3986" t="str">
            <v/>
          </cell>
          <cell r="R3986">
            <v>503701</v>
          </cell>
          <cell r="S3986">
            <v>44433</v>
          </cell>
          <cell r="T3986">
            <v>46203</v>
          </cell>
          <cell r="U3986" t="str">
            <v>0005615927</v>
          </cell>
          <cell r="V3986">
            <v>0</v>
          </cell>
          <cell r="W3986">
            <v>0</v>
          </cell>
          <cell r="X3986">
            <v>0</v>
          </cell>
          <cell r="Y3986">
            <v>591788.51</v>
          </cell>
          <cell r="Z3986" t="str">
            <v>FERNANDO</v>
          </cell>
          <cell r="AA3986" t="str">
            <v>FS1-2001-9966</v>
          </cell>
          <cell r="AB3986" t="str">
            <v>1-2001-9966</v>
          </cell>
        </row>
        <row r="3987">
          <cell r="P3987" t="str">
            <v>N/A</v>
          </cell>
          <cell r="Q3987" t="str">
            <v/>
          </cell>
          <cell r="R3987">
            <v>503701</v>
          </cell>
          <cell r="S3987">
            <v>44448</v>
          </cell>
          <cell r="T3987">
            <v>46234</v>
          </cell>
          <cell r="U3987" t="str">
            <v>0005747860</v>
          </cell>
          <cell r="V3987">
            <v>0</v>
          </cell>
          <cell r="W3987">
            <v>0</v>
          </cell>
          <cell r="X3987">
            <v>0</v>
          </cell>
          <cell r="Y3987">
            <v>588493.47</v>
          </cell>
          <cell r="Z3987" t="str">
            <v>FERNANDO</v>
          </cell>
          <cell r="AA3987" t="str">
            <v>FS1-2001-9996</v>
          </cell>
          <cell r="AB3987" t="str">
            <v>1-2001-9996</v>
          </cell>
        </row>
        <row r="3988">
          <cell r="P3988" t="str">
            <v>JTFPX22P0K0084332</v>
          </cell>
          <cell r="Q3988">
            <v>84332</v>
          </cell>
          <cell r="R3988">
            <v>598878.99</v>
          </cell>
          <cell r="S3988">
            <v>44358</v>
          </cell>
          <cell r="T3988">
            <v>46234</v>
          </cell>
          <cell r="U3988">
            <v>6900287456</v>
          </cell>
          <cell r="V3988">
            <v>0</v>
          </cell>
          <cell r="W3988">
            <v>360</v>
          </cell>
          <cell r="X3988">
            <v>241571.31999999998</v>
          </cell>
          <cell r="Y3988">
            <v>748958.61</v>
          </cell>
          <cell r="Z3988" t="str">
            <v>JOEL</v>
          </cell>
          <cell r="AA3988" t="str">
            <v>PV1-2001-13087</v>
          </cell>
          <cell r="AB3988" t="str">
            <v>1-2001-13087</v>
          </cell>
        </row>
        <row r="3989">
          <cell r="P3989" t="str">
            <v>JN6BE6CS9M9065437</v>
          </cell>
          <cell r="Q3989">
            <v>65437</v>
          </cell>
          <cell r="R3989">
            <v>646491.43000000005</v>
          </cell>
          <cell r="S3989">
            <v>44417</v>
          </cell>
          <cell r="T3989">
            <v>46234</v>
          </cell>
          <cell r="U3989">
            <v>6900294262</v>
          </cell>
          <cell r="V3989">
            <v>0</v>
          </cell>
          <cell r="W3989">
            <v>300</v>
          </cell>
          <cell r="X3989">
            <v>196444.56999999998</v>
          </cell>
          <cell r="Y3989">
            <v>868854.43</v>
          </cell>
          <cell r="Z3989" t="str">
            <v>ISMAEL</v>
          </cell>
          <cell r="AA3989" t="str">
            <v>PV1-2001-13152</v>
          </cell>
          <cell r="AB3989" t="str">
            <v>1-2001-13152</v>
          </cell>
        </row>
        <row r="3990">
          <cell r="P3990" t="str">
            <v>JN6BE6CSXM9065415</v>
          </cell>
          <cell r="Q3990">
            <v>65415</v>
          </cell>
          <cell r="R3990">
            <v>646491.43000000005</v>
          </cell>
          <cell r="S3990">
            <v>44417</v>
          </cell>
          <cell r="T3990">
            <v>46234</v>
          </cell>
          <cell r="U3990">
            <v>6900294296</v>
          </cell>
          <cell r="V3990">
            <v>0</v>
          </cell>
          <cell r="W3990">
            <v>270</v>
          </cell>
          <cell r="X3990">
            <v>177499.05</v>
          </cell>
          <cell r="Y3990">
            <v>849908.91</v>
          </cell>
          <cell r="Z3990" t="str">
            <v>ISMAEL</v>
          </cell>
          <cell r="AA3990" t="str">
            <v>PV1-2001-13165</v>
          </cell>
          <cell r="AB3990" t="str">
            <v>1-2001-13165</v>
          </cell>
        </row>
        <row r="3991">
          <cell r="P3991" t="str">
            <v>JN6BE6CS2M9065425</v>
          </cell>
          <cell r="Q3991">
            <v>65425</v>
          </cell>
          <cell r="R3991">
            <v>646491.43000000005</v>
          </cell>
          <cell r="S3991">
            <v>44417</v>
          </cell>
          <cell r="T3991">
            <v>46234</v>
          </cell>
          <cell r="U3991">
            <v>6900294304</v>
          </cell>
          <cell r="V3991">
            <v>0</v>
          </cell>
          <cell r="W3991">
            <v>300</v>
          </cell>
          <cell r="X3991">
            <v>198905.87</v>
          </cell>
          <cell r="Y3991">
            <v>871315.73</v>
          </cell>
          <cell r="Z3991" t="str">
            <v>JOEL</v>
          </cell>
          <cell r="AA3991" t="str">
            <v>PV1-2001-13166</v>
          </cell>
          <cell r="AB3991" t="str">
            <v>1-2001-13166</v>
          </cell>
        </row>
        <row r="3992">
          <cell r="P3992" t="str">
            <v>DACION EN PAGO</v>
          </cell>
          <cell r="Q3992">
            <v>65442</v>
          </cell>
          <cell r="R3992">
            <v>636491.43000000005</v>
          </cell>
          <cell r="S3992">
            <v>44417</v>
          </cell>
          <cell r="T3992">
            <v>46234</v>
          </cell>
          <cell r="U3992">
            <v>6900294312</v>
          </cell>
          <cell r="V3992" t="str">
            <v>No</v>
          </cell>
          <cell r="W3992" t="str">
            <v>0.00</v>
          </cell>
          <cell r="X3992" t="str">
            <v>0.00</v>
          </cell>
          <cell r="Y3992" t="str">
            <v>0.00</v>
          </cell>
          <cell r="Z3992" t="str">
            <v>SIN ASIGNACIÓN</v>
          </cell>
          <cell r="AA3992" t="str">
            <v>PV1-2001-13167</v>
          </cell>
          <cell r="AB3992" t="str">
            <v>1-2001-13167</v>
          </cell>
        </row>
        <row r="3993">
          <cell r="P3993" t="str">
            <v>JN6BE6CS3M9065448</v>
          </cell>
          <cell r="Q3993">
            <v>65448</v>
          </cell>
          <cell r="R3993">
            <v>636491.43000000005</v>
          </cell>
          <cell r="S3993">
            <v>44417</v>
          </cell>
          <cell r="T3993">
            <v>46234</v>
          </cell>
          <cell r="U3993">
            <v>6900294320</v>
          </cell>
          <cell r="V3993">
            <v>0</v>
          </cell>
          <cell r="W3993">
            <v>300</v>
          </cell>
          <cell r="X3993">
            <v>203450.04000000004</v>
          </cell>
          <cell r="Y3993">
            <v>865615.85999999987</v>
          </cell>
          <cell r="Z3993" t="str">
            <v>JOEL</v>
          </cell>
          <cell r="AA3993" t="str">
            <v>PV1-2001-13168</v>
          </cell>
          <cell r="AB3993" t="str">
            <v>1-2001-13168</v>
          </cell>
        </row>
        <row r="3994">
          <cell r="P3994" t="str">
            <v>JN6BE6CS0M9065410</v>
          </cell>
          <cell r="Q3994">
            <v>65410</v>
          </cell>
          <cell r="R3994">
            <v>646491.43000000005</v>
          </cell>
          <cell r="S3994">
            <v>44417</v>
          </cell>
          <cell r="T3994">
            <v>46234</v>
          </cell>
          <cell r="U3994">
            <v>6900294338</v>
          </cell>
          <cell r="V3994">
            <v>0</v>
          </cell>
          <cell r="W3994">
            <v>210</v>
          </cell>
          <cell r="X3994">
            <v>159620.57</v>
          </cell>
          <cell r="Y3994">
            <v>832030.43</v>
          </cell>
          <cell r="Z3994" t="str">
            <v>JORGE</v>
          </cell>
          <cell r="AA3994" t="str">
            <v>PV1-2001-13169</v>
          </cell>
          <cell r="AB3994" t="str">
            <v>1-2001-13169</v>
          </cell>
        </row>
        <row r="3995">
          <cell r="P3995" t="str">
            <v>JN6BE6CS5M9065399</v>
          </cell>
          <cell r="Q3995">
            <v>65399</v>
          </cell>
          <cell r="R3995">
            <v>646491.43000000005</v>
          </cell>
          <cell r="S3995">
            <v>44417</v>
          </cell>
          <cell r="T3995">
            <v>46234</v>
          </cell>
          <cell r="U3995">
            <v>6900294346</v>
          </cell>
          <cell r="V3995">
            <v>0</v>
          </cell>
          <cell r="W3995">
            <v>300</v>
          </cell>
          <cell r="X3995">
            <v>207950.64</v>
          </cell>
          <cell r="Y3995">
            <v>880360.5</v>
          </cell>
          <cell r="Z3995" t="str">
            <v>JOEL</v>
          </cell>
          <cell r="AA3995" t="str">
            <v>PV1-2001-13170</v>
          </cell>
          <cell r="AB3995" t="str">
            <v>1-2001-13170</v>
          </cell>
        </row>
        <row r="3996">
          <cell r="P3996" t="str">
            <v>JN6BE6CS1M9065402</v>
          </cell>
          <cell r="Q3996">
            <v>65402</v>
          </cell>
          <cell r="R3996">
            <v>636491.43000000005</v>
          </cell>
          <cell r="S3996">
            <v>44417</v>
          </cell>
          <cell r="T3996">
            <v>46234</v>
          </cell>
          <cell r="U3996">
            <v>6900294353</v>
          </cell>
          <cell r="V3996" t="str">
            <v>No</v>
          </cell>
          <cell r="W3996" t="str">
            <v>0.00</v>
          </cell>
          <cell r="X3996" t="str">
            <v>0.00</v>
          </cell>
          <cell r="Y3996" t="str">
            <v>0.00</v>
          </cell>
          <cell r="Z3996" t="str">
            <v>Dolores Aguilar</v>
          </cell>
          <cell r="AA3996" t="str">
            <v>PV1-2001-13171</v>
          </cell>
          <cell r="AB3996" t="str">
            <v>1-2001-13171</v>
          </cell>
        </row>
        <row r="3997">
          <cell r="P3997" t="str">
            <v>JN6BE6CS0M9065424</v>
          </cell>
          <cell r="Q3997">
            <v>65424</v>
          </cell>
          <cell r="R3997">
            <v>646491.43000000005</v>
          </cell>
          <cell r="S3997">
            <v>44417</v>
          </cell>
          <cell r="T3997">
            <v>46234</v>
          </cell>
          <cell r="U3997">
            <v>6900306892</v>
          </cell>
          <cell r="V3997">
            <v>0</v>
          </cell>
          <cell r="W3997">
            <v>0</v>
          </cell>
          <cell r="X3997">
            <v>0</v>
          </cell>
          <cell r="Y3997">
            <v>777444.93</v>
          </cell>
          <cell r="Z3997" t="str">
            <v>JORGE</v>
          </cell>
          <cell r="AA3997" t="str">
            <v>PV1-2001-13172</v>
          </cell>
          <cell r="AB3997" t="str">
            <v>1-2001-13172</v>
          </cell>
        </row>
        <row r="3998">
          <cell r="P3998" t="str">
            <v>JN6BE6CS1M9065416</v>
          </cell>
          <cell r="Q3998">
            <v>65416</v>
          </cell>
          <cell r="R3998">
            <v>646491.43000000005</v>
          </cell>
          <cell r="S3998">
            <v>44417</v>
          </cell>
          <cell r="T3998">
            <v>46234</v>
          </cell>
          <cell r="U3998">
            <v>6900294379</v>
          </cell>
          <cell r="V3998">
            <v>0</v>
          </cell>
          <cell r="W3998">
            <v>300</v>
          </cell>
          <cell r="X3998">
            <v>208757.93</v>
          </cell>
          <cell r="Y3998">
            <v>881194.39999999991</v>
          </cell>
          <cell r="Z3998" t="str">
            <v>IZAR</v>
          </cell>
          <cell r="AA3998" t="str">
            <v>PV1-2001-13173</v>
          </cell>
          <cell r="AB3998" t="str">
            <v>1-2001-13173</v>
          </cell>
        </row>
        <row r="3999">
          <cell r="P3999" t="str">
            <v>JN6BE6CS4M9065412</v>
          </cell>
          <cell r="Q3999">
            <v>65412</v>
          </cell>
          <cell r="R3999">
            <v>646491.43000000005</v>
          </cell>
          <cell r="S3999">
            <v>44417</v>
          </cell>
          <cell r="T3999">
            <v>46234</v>
          </cell>
          <cell r="U3999">
            <v>6900294387</v>
          </cell>
          <cell r="V3999">
            <v>0</v>
          </cell>
          <cell r="W3999">
            <v>240</v>
          </cell>
          <cell r="X3999">
            <v>166225.01999999999</v>
          </cell>
          <cell r="Y3999">
            <v>838634.88000000012</v>
          </cell>
          <cell r="Z3999" t="str">
            <v>ISMAEL</v>
          </cell>
          <cell r="AA3999" t="str">
            <v>PV1-2001-13174</v>
          </cell>
          <cell r="AB3999" t="str">
            <v>1-2001-13174</v>
          </cell>
        </row>
        <row r="4000">
          <cell r="P4000" t="str">
            <v>JN6BE6CS1M9065433</v>
          </cell>
          <cell r="Q4000">
            <v>65433</v>
          </cell>
          <cell r="R4000">
            <v>646491.43000000005</v>
          </cell>
          <cell r="S4000">
            <v>44417</v>
          </cell>
          <cell r="T4000">
            <v>46234</v>
          </cell>
          <cell r="U4000">
            <v>6900294395</v>
          </cell>
          <cell r="V4000">
            <v>0</v>
          </cell>
          <cell r="W4000">
            <v>300</v>
          </cell>
          <cell r="X4000">
            <v>200714.5</v>
          </cell>
          <cell r="Y4000">
            <v>873150.96999999986</v>
          </cell>
          <cell r="Z4000" t="str">
            <v>IZAR</v>
          </cell>
          <cell r="AA4000" t="str">
            <v>PV1-2001-13175</v>
          </cell>
          <cell r="AB4000" t="str">
            <v>1-2001-13175</v>
          </cell>
        </row>
        <row r="4001">
          <cell r="P4001" t="str">
            <v>JN6BE6CS8M9065414</v>
          </cell>
          <cell r="Q4001">
            <v>65414</v>
          </cell>
          <cell r="R4001">
            <v>636491.43000000005</v>
          </cell>
          <cell r="S4001">
            <v>44417</v>
          </cell>
          <cell r="T4001">
            <v>46234</v>
          </cell>
          <cell r="U4001">
            <v>6900294403</v>
          </cell>
          <cell r="V4001">
            <v>0</v>
          </cell>
          <cell r="W4001">
            <v>120</v>
          </cell>
          <cell r="X4001">
            <v>96658.28</v>
          </cell>
          <cell r="Y4001">
            <v>758824.09999999986</v>
          </cell>
          <cell r="Z4001" t="str">
            <v>BEATRIZ</v>
          </cell>
          <cell r="AA4001" t="str">
            <v>PV1-2001-13176</v>
          </cell>
          <cell r="AB4001" t="str">
            <v>1-2001-13176</v>
          </cell>
        </row>
        <row r="4002">
          <cell r="P4002" t="str">
            <v>JN6BE6CS3M9065224</v>
          </cell>
          <cell r="Q4002">
            <v>65224</v>
          </cell>
          <cell r="R4002">
            <v>636491.43000000005</v>
          </cell>
          <cell r="S4002">
            <v>44418</v>
          </cell>
          <cell r="T4002">
            <v>46234</v>
          </cell>
          <cell r="U4002">
            <v>6900294411</v>
          </cell>
          <cell r="V4002" t="str">
            <v>No</v>
          </cell>
          <cell r="W4002" t="str">
            <v>0.00</v>
          </cell>
          <cell r="X4002" t="str">
            <v>0.00</v>
          </cell>
          <cell r="Y4002" t="str">
            <v>0.00</v>
          </cell>
          <cell r="Z4002" t="str">
            <v>IZAR</v>
          </cell>
          <cell r="AA4002" t="str">
            <v>PV1-2001-13177</v>
          </cell>
          <cell r="AB4002" t="str">
            <v>1-2001-13177</v>
          </cell>
        </row>
        <row r="4003">
          <cell r="P4003" t="str">
            <v>JN6BE6CS8M9065221</v>
          </cell>
          <cell r="Q4003">
            <v>65221</v>
          </cell>
          <cell r="R4003">
            <v>636491.43000000005</v>
          </cell>
          <cell r="S4003">
            <v>44418</v>
          </cell>
          <cell r="T4003">
            <v>46234</v>
          </cell>
          <cell r="U4003">
            <v>6900306348</v>
          </cell>
          <cell r="V4003">
            <v>0</v>
          </cell>
          <cell r="W4003">
            <v>0</v>
          </cell>
          <cell r="X4003">
            <v>7610.52</v>
          </cell>
          <cell r="Y4003">
            <v>691174.85</v>
          </cell>
          <cell r="Z4003" t="str">
            <v>JOEL</v>
          </cell>
          <cell r="AA4003" t="str">
            <v>PV1-2001-13178</v>
          </cell>
          <cell r="AB4003" t="str">
            <v>1-2001-13178</v>
          </cell>
        </row>
        <row r="4004">
          <cell r="P4004" t="str">
            <v>JN6BE6CS0M9065357</v>
          </cell>
          <cell r="Q4004">
            <v>65357</v>
          </cell>
          <cell r="R4004">
            <v>636491.43000000005</v>
          </cell>
          <cell r="S4004">
            <v>44418</v>
          </cell>
          <cell r="T4004">
            <v>46234</v>
          </cell>
          <cell r="U4004">
            <v>6900294437</v>
          </cell>
          <cell r="V4004">
            <v>0</v>
          </cell>
          <cell r="W4004">
            <v>240</v>
          </cell>
          <cell r="X4004">
            <v>169493.34000000003</v>
          </cell>
          <cell r="Y4004">
            <v>831199.47000000009</v>
          </cell>
          <cell r="Z4004" t="str">
            <v>JORGE</v>
          </cell>
          <cell r="AA4004" t="str">
            <v>PV1-2001-13179</v>
          </cell>
          <cell r="AB4004" t="str">
            <v>1-2001-13179</v>
          </cell>
        </row>
        <row r="4005">
          <cell r="P4005" t="str">
            <v>JN6BE6CS4M9065233</v>
          </cell>
          <cell r="Q4005">
            <v>65233</v>
          </cell>
          <cell r="R4005">
            <v>646491.43000000005</v>
          </cell>
          <cell r="S4005">
            <v>44418</v>
          </cell>
          <cell r="T4005">
            <v>46234</v>
          </cell>
          <cell r="U4005">
            <v>6900294445</v>
          </cell>
          <cell r="V4005">
            <v>0</v>
          </cell>
          <cell r="W4005">
            <v>300</v>
          </cell>
          <cell r="X4005">
            <v>200515.38</v>
          </cell>
          <cell r="Y4005">
            <v>872458.33</v>
          </cell>
          <cell r="Z4005" t="str">
            <v>JORGE</v>
          </cell>
          <cell r="AA4005" t="str">
            <v>PV1-2001-13180</v>
          </cell>
          <cell r="AB4005" t="str">
            <v>1-2001-13180</v>
          </cell>
        </row>
        <row r="4006">
          <cell r="P4006" t="str">
            <v>DACION EN PAGO</v>
          </cell>
          <cell r="Q4006">
            <v>65225</v>
          </cell>
          <cell r="R4006">
            <v>636491.43000000005</v>
          </cell>
          <cell r="S4006">
            <v>44418</v>
          </cell>
          <cell r="T4006">
            <v>46234</v>
          </cell>
          <cell r="U4006">
            <v>6900294452</v>
          </cell>
          <cell r="V4006" t="str">
            <v>No</v>
          </cell>
          <cell r="W4006" t="str">
            <v>0.00</v>
          </cell>
          <cell r="X4006" t="str">
            <v>0.00</v>
          </cell>
          <cell r="Y4006" t="str">
            <v>0.00</v>
          </cell>
          <cell r="Z4006" t="str">
            <v>SIN ASIGNACIÓN</v>
          </cell>
          <cell r="AA4006" t="str">
            <v>PV1-2001-13181</v>
          </cell>
          <cell r="AB4006" t="str">
            <v>1-2001-13181</v>
          </cell>
        </row>
        <row r="4007">
          <cell r="P4007" t="str">
            <v>JN6BE6CS6M9065220</v>
          </cell>
          <cell r="Q4007">
            <v>65220</v>
          </cell>
          <cell r="R4007">
            <v>636491.43000000005</v>
          </cell>
          <cell r="S4007">
            <v>44418</v>
          </cell>
          <cell r="T4007">
            <v>46234</v>
          </cell>
          <cell r="U4007">
            <v>6900294460</v>
          </cell>
          <cell r="V4007">
            <v>0</v>
          </cell>
          <cell r="W4007">
            <v>0</v>
          </cell>
          <cell r="X4007">
            <v>3105.33</v>
          </cell>
          <cell r="Y4007">
            <v>664811.46</v>
          </cell>
          <cell r="Z4007" t="str">
            <v>Dolores Aguilar</v>
          </cell>
          <cell r="AA4007" t="str">
            <v>PV1-2001-13182</v>
          </cell>
          <cell r="AB4007" t="str">
            <v>1-2001-13182</v>
          </cell>
        </row>
        <row r="4008">
          <cell r="P4008" t="str">
            <v>JN6BE6CS7M9065226</v>
          </cell>
          <cell r="Q4008">
            <v>65226</v>
          </cell>
          <cell r="R4008">
            <v>646491.43000000005</v>
          </cell>
          <cell r="S4008">
            <v>44418</v>
          </cell>
          <cell r="T4008">
            <v>46234</v>
          </cell>
          <cell r="U4008">
            <v>6900294478</v>
          </cell>
          <cell r="V4008" t="str">
            <v>No</v>
          </cell>
          <cell r="W4008" t="str">
            <v>0.00</v>
          </cell>
          <cell r="X4008" t="str">
            <v>0.00</v>
          </cell>
          <cell r="Y4008" t="str">
            <v>0.00</v>
          </cell>
          <cell r="Z4008" t="str">
            <v>Dolores Aguilar</v>
          </cell>
          <cell r="AA4008" t="str">
            <v>PV1-2001-13183</v>
          </cell>
          <cell r="AB4008" t="str">
            <v>1-2001-13183</v>
          </cell>
        </row>
        <row r="4009">
          <cell r="P4009" t="str">
            <v>JN6BE6CS0M9065441</v>
          </cell>
          <cell r="Q4009">
            <v>65441</v>
          </cell>
          <cell r="R4009">
            <v>646491.43000000005</v>
          </cell>
          <cell r="S4009">
            <v>44417</v>
          </cell>
          <cell r="T4009">
            <v>46234</v>
          </cell>
          <cell r="U4009">
            <v>6900294486</v>
          </cell>
          <cell r="V4009">
            <v>0</v>
          </cell>
          <cell r="W4009">
            <v>300</v>
          </cell>
          <cell r="X4009">
            <v>200126.7</v>
          </cell>
          <cell r="Y4009">
            <v>872536.55999999994</v>
          </cell>
          <cell r="Z4009" t="str">
            <v>IZAR</v>
          </cell>
          <cell r="AA4009" t="str">
            <v>PV1-2001-13184</v>
          </cell>
          <cell r="AB4009" t="str">
            <v>1-2001-13184</v>
          </cell>
        </row>
        <row r="4010">
          <cell r="P4010" t="str">
            <v>DACION EN PAGO</v>
          </cell>
          <cell r="Q4010">
            <v>65447</v>
          </cell>
          <cell r="R4010">
            <v>646491.43000000005</v>
          </cell>
          <cell r="S4010">
            <v>44417</v>
          </cell>
          <cell r="T4010">
            <v>46234</v>
          </cell>
          <cell r="U4010">
            <v>6900294494</v>
          </cell>
          <cell r="V4010" t="str">
            <v>No</v>
          </cell>
          <cell r="W4010" t="str">
            <v>0.00</v>
          </cell>
          <cell r="X4010" t="str">
            <v>0.00</v>
          </cell>
          <cell r="Y4010" t="str">
            <v>0.00</v>
          </cell>
          <cell r="Z4010" t="str">
            <v>SIN ASIGNACIÓN</v>
          </cell>
          <cell r="AA4010" t="str">
            <v>PV1-2001-13185</v>
          </cell>
          <cell r="AB4010" t="str">
            <v>1-2001-13185</v>
          </cell>
        </row>
        <row r="4011">
          <cell r="P4011" t="str">
            <v>JN6BE6CS8M9065400</v>
          </cell>
          <cell r="Q4011">
            <v>65400</v>
          </cell>
          <cell r="R4011">
            <v>646491.43000000005</v>
          </cell>
          <cell r="S4011">
            <v>44419</v>
          </cell>
          <cell r="T4011">
            <v>46234</v>
          </cell>
          <cell r="U4011">
            <v>6900308245</v>
          </cell>
          <cell r="V4011">
            <v>0</v>
          </cell>
          <cell r="W4011">
            <v>0</v>
          </cell>
          <cell r="X4011">
            <v>14500</v>
          </cell>
          <cell r="Y4011">
            <v>809081.06</v>
          </cell>
          <cell r="Z4011" t="str">
            <v>JOEL</v>
          </cell>
          <cell r="AA4011" t="str">
            <v>PV1-2001-13186</v>
          </cell>
          <cell r="AB4011" t="str">
            <v>1-2001-13186</v>
          </cell>
        </row>
        <row r="4012">
          <cell r="P4012" t="str">
            <v>JN6BE6CS3M9065434</v>
          </cell>
          <cell r="Q4012">
            <v>65434</v>
          </cell>
          <cell r="R4012">
            <v>646491.43000000005</v>
          </cell>
          <cell r="S4012">
            <v>44419</v>
          </cell>
          <cell r="T4012">
            <v>46234</v>
          </cell>
          <cell r="U4012">
            <v>6900294544</v>
          </cell>
          <cell r="V4012">
            <v>0</v>
          </cell>
          <cell r="W4012">
            <v>300</v>
          </cell>
          <cell r="X4012">
            <v>192801.94</v>
          </cell>
          <cell r="Y4012">
            <v>864304.58999999985</v>
          </cell>
          <cell r="Z4012" t="str">
            <v>ISMAEL</v>
          </cell>
          <cell r="AA4012" t="str">
            <v>PV1-2001-13187</v>
          </cell>
          <cell r="AB4012" t="str">
            <v>1-2001-13187</v>
          </cell>
        </row>
        <row r="4013">
          <cell r="P4013" t="str">
            <v>JN6BE6CS9M9065440</v>
          </cell>
          <cell r="Q4013">
            <v>65440</v>
          </cell>
          <cell r="R4013">
            <v>636491.43000000005</v>
          </cell>
          <cell r="S4013">
            <v>44419</v>
          </cell>
          <cell r="T4013">
            <v>46234</v>
          </cell>
          <cell r="U4013">
            <v>6900294551</v>
          </cell>
          <cell r="V4013">
            <v>0</v>
          </cell>
          <cell r="W4013">
            <v>150</v>
          </cell>
          <cell r="X4013">
            <v>110396.88999999998</v>
          </cell>
          <cell r="Y4013">
            <v>771669.62</v>
          </cell>
          <cell r="Z4013" t="str">
            <v>JORGE</v>
          </cell>
          <cell r="AA4013" t="str">
            <v>PV1-2001-13188</v>
          </cell>
          <cell r="AB4013" t="str">
            <v>1-2001-13188</v>
          </cell>
        </row>
        <row r="4014">
          <cell r="P4014" t="str">
            <v>JN6BE6CS4M9065409</v>
          </cell>
          <cell r="Q4014">
            <v>65409</v>
          </cell>
          <cell r="R4014">
            <v>636491.43000000005</v>
          </cell>
          <cell r="S4014">
            <v>44419</v>
          </cell>
          <cell r="T4014">
            <v>46234</v>
          </cell>
          <cell r="U4014">
            <v>6900294569</v>
          </cell>
          <cell r="V4014">
            <v>0</v>
          </cell>
          <cell r="W4014">
            <v>300</v>
          </cell>
          <cell r="X4014">
            <v>195514.00999999998</v>
          </cell>
          <cell r="Y4014">
            <v>856786.74000000011</v>
          </cell>
          <cell r="Z4014" t="str">
            <v>JOEL</v>
          </cell>
          <cell r="AA4014" t="str">
            <v>PV1-2001-13189</v>
          </cell>
          <cell r="AB4014" t="str">
            <v>1-2001-13189</v>
          </cell>
        </row>
        <row r="4015">
          <cell r="P4015" t="str">
            <v>JN6BE6CS3M9065417</v>
          </cell>
          <cell r="Q4015">
            <v>65417</v>
          </cell>
          <cell r="R4015">
            <v>646491.43000000005</v>
          </cell>
          <cell r="S4015">
            <v>44419</v>
          </cell>
          <cell r="T4015">
            <v>46234</v>
          </cell>
          <cell r="U4015">
            <v>6900294577</v>
          </cell>
          <cell r="V4015">
            <v>0</v>
          </cell>
          <cell r="W4015">
            <v>240</v>
          </cell>
          <cell r="X4015">
            <v>161606.37</v>
          </cell>
          <cell r="Y4015">
            <v>833109.02</v>
          </cell>
          <cell r="Z4015" t="str">
            <v>IZAR</v>
          </cell>
          <cell r="AA4015" t="str">
            <v>PV1-2001-13190</v>
          </cell>
          <cell r="AB4015" t="str">
            <v>1-2001-13190</v>
          </cell>
        </row>
        <row r="4016">
          <cell r="P4016" t="str">
            <v>JN6BE6CSXM9065446</v>
          </cell>
          <cell r="Q4016">
            <v>65446</v>
          </cell>
          <cell r="R4016">
            <v>636491.43000000005</v>
          </cell>
          <cell r="S4016">
            <v>44419</v>
          </cell>
          <cell r="T4016">
            <v>46234</v>
          </cell>
          <cell r="U4016">
            <v>6900294585</v>
          </cell>
          <cell r="V4016">
            <v>0</v>
          </cell>
          <cell r="W4016">
            <v>240</v>
          </cell>
          <cell r="X4016">
            <v>173823.73000000004</v>
          </cell>
          <cell r="Y4016">
            <v>835096.46000000008</v>
          </cell>
          <cell r="Z4016" t="str">
            <v>JORGE</v>
          </cell>
          <cell r="AA4016" t="str">
            <v>PV1-2001-13191</v>
          </cell>
          <cell r="AB4016" t="str">
            <v>1-2001-13191</v>
          </cell>
        </row>
        <row r="4017">
          <cell r="P4017" t="str">
            <v>JN6BE6CS3M9065398</v>
          </cell>
          <cell r="Q4017">
            <v>65398</v>
          </cell>
          <cell r="R4017">
            <v>646491.43000000005</v>
          </cell>
          <cell r="S4017">
            <v>44419</v>
          </cell>
          <cell r="T4017">
            <v>46234</v>
          </cell>
          <cell r="U4017">
            <v>6900294593</v>
          </cell>
          <cell r="V4017">
            <v>0</v>
          </cell>
          <cell r="W4017">
            <v>300</v>
          </cell>
          <cell r="X4017">
            <v>206093.56</v>
          </cell>
          <cell r="Y4017">
            <v>877596.21</v>
          </cell>
          <cell r="Z4017" t="str">
            <v>JOEL</v>
          </cell>
          <cell r="AA4017" t="str">
            <v>PV1-2001-13192</v>
          </cell>
          <cell r="AB4017" t="str">
            <v>1-2001-13192</v>
          </cell>
        </row>
        <row r="4018">
          <cell r="P4018" t="str">
            <v>JN6BE6CS6M9065248</v>
          </cell>
          <cell r="Q4018">
            <v>65248</v>
          </cell>
          <cell r="R4018">
            <v>646491.43000000005</v>
          </cell>
          <cell r="S4018">
            <v>44419</v>
          </cell>
          <cell r="T4018">
            <v>46234</v>
          </cell>
          <cell r="U4018">
            <v>6900294601</v>
          </cell>
          <cell r="V4018">
            <v>0</v>
          </cell>
          <cell r="W4018">
            <v>300</v>
          </cell>
          <cell r="X4018">
            <v>216074.02000000002</v>
          </cell>
          <cell r="Y4018">
            <v>887576.66999999981</v>
          </cell>
          <cell r="Z4018" t="str">
            <v>IZAR</v>
          </cell>
          <cell r="AA4018" t="str">
            <v>PV1-2001-13193</v>
          </cell>
          <cell r="AB4018" t="str">
            <v>1-2001-13193</v>
          </cell>
        </row>
        <row r="4019">
          <cell r="P4019" t="str">
            <v>JN6BE6CS6M9065413</v>
          </cell>
          <cell r="Q4019">
            <v>65413</v>
          </cell>
          <cell r="R4019">
            <v>646491.43000000005</v>
          </cell>
          <cell r="S4019">
            <v>44419</v>
          </cell>
          <cell r="T4019">
            <v>46234</v>
          </cell>
          <cell r="U4019">
            <v>6900294619</v>
          </cell>
          <cell r="V4019">
            <v>0</v>
          </cell>
          <cell r="W4019">
            <v>300</v>
          </cell>
          <cell r="X4019">
            <v>199825.97999999995</v>
          </cell>
          <cell r="Y4019">
            <v>871328.62999999989</v>
          </cell>
          <cell r="Z4019" t="str">
            <v>IZAR</v>
          </cell>
          <cell r="AA4019" t="str">
            <v>PV1-2001-13194</v>
          </cell>
          <cell r="AB4019" t="str">
            <v>1-2001-13194</v>
          </cell>
        </row>
        <row r="4020">
          <cell r="P4020" t="str">
            <v>JN6BE6CS9M9065244</v>
          </cell>
          <cell r="Q4020">
            <v>65244</v>
          </cell>
          <cell r="R4020">
            <v>646491.43000000005</v>
          </cell>
          <cell r="S4020">
            <v>44419</v>
          </cell>
          <cell r="T4020">
            <v>46234</v>
          </cell>
          <cell r="U4020">
            <v>6900294627</v>
          </cell>
          <cell r="V4020">
            <v>0</v>
          </cell>
          <cell r="W4020">
            <v>90</v>
          </cell>
          <cell r="X4020">
            <v>64498.719999999987</v>
          </cell>
          <cell r="Y4020">
            <v>736001.36999999988</v>
          </cell>
          <cell r="Z4020" t="str">
            <v>IZAR</v>
          </cell>
          <cell r="AA4020" t="str">
            <v>PV1-2001-13195</v>
          </cell>
          <cell r="AB4020" t="str">
            <v>1-2001-13195</v>
          </cell>
        </row>
        <row r="4021">
          <cell r="P4021" t="str">
            <v>JN6BE6CS3M9065403</v>
          </cell>
          <cell r="Q4021">
            <v>65403</v>
          </cell>
          <cell r="R4021">
            <v>636491.43000000005</v>
          </cell>
          <cell r="S4021">
            <v>44419</v>
          </cell>
          <cell r="T4021">
            <v>46234</v>
          </cell>
          <cell r="U4021">
            <v>6900294635</v>
          </cell>
          <cell r="V4021" t="str">
            <v>No</v>
          </cell>
          <cell r="W4021" t="str">
            <v>0.00</v>
          </cell>
          <cell r="X4021" t="str">
            <v>0.00</v>
          </cell>
          <cell r="Y4021" t="str">
            <v>0.00</v>
          </cell>
          <cell r="Z4021" t="str">
            <v>Dolores Aguilar</v>
          </cell>
          <cell r="AA4021" t="str">
            <v>PV1-2001-13196</v>
          </cell>
          <cell r="AB4021" t="str">
            <v>1-2001-13196</v>
          </cell>
        </row>
        <row r="4022">
          <cell r="P4022" t="str">
            <v>JN6BE6CS9M9065387</v>
          </cell>
          <cell r="Q4022">
            <v>65387</v>
          </cell>
          <cell r="R4022">
            <v>646491.43000000005</v>
          </cell>
          <cell r="S4022">
            <v>44419</v>
          </cell>
          <cell r="T4022">
            <v>46234</v>
          </cell>
          <cell r="U4022">
            <v>6900294643</v>
          </cell>
          <cell r="V4022">
            <v>0</v>
          </cell>
          <cell r="W4022">
            <v>300</v>
          </cell>
          <cell r="X4022">
            <v>195923.90000000002</v>
          </cell>
          <cell r="Y4022">
            <v>867426.54999999981</v>
          </cell>
          <cell r="Z4022" t="str">
            <v>Dolores Aguilar</v>
          </cell>
          <cell r="AA4022" t="str">
            <v>PV1-2001-13197</v>
          </cell>
          <cell r="AB4022" t="str">
            <v>1-2001-13197</v>
          </cell>
        </row>
        <row r="4023">
          <cell r="P4023" t="str">
            <v>JN6BE6CS8M9065395</v>
          </cell>
          <cell r="Q4023">
            <v>65395</v>
          </cell>
          <cell r="R4023">
            <v>636491.43000000005</v>
          </cell>
          <cell r="S4023">
            <v>44419</v>
          </cell>
          <cell r="T4023">
            <v>46234</v>
          </cell>
          <cell r="U4023">
            <v>6900294650</v>
          </cell>
          <cell r="V4023">
            <v>0</v>
          </cell>
          <cell r="W4023">
            <v>300</v>
          </cell>
          <cell r="X4023">
            <v>204393.5</v>
          </cell>
          <cell r="Y4023">
            <v>865666.23</v>
          </cell>
          <cell r="Z4023" t="str">
            <v>Dolores Aguilar</v>
          </cell>
          <cell r="AA4023" t="str">
            <v>PV1-2001-13198</v>
          </cell>
          <cell r="AB4023" t="str">
            <v>1-2001-13198</v>
          </cell>
        </row>
        <row r="4024">
          <cell r="P4024" t="str">
            <v>JN6BE6CS1M9065450</v>
          </cell>
          <cell r="Q4024">
            <v>65450</v>
          </cell>
          <cell r="R4024">
            <v>646491.43000000005</v>
          </cell>
          <cell r="S4024">
            <v>44419</v>
          </cell>
          <cell r="T4024">
            <v>46234</v>
          </cell>
          <cell r="U4024">
            <v>6900294668</v>
          </cell>
          <cell r="V4024">
            <v>0</v>
          </cell>
          <cell r="W4024">
            <v>210</v>
          </cell>
          <cell r="X4024">
            <v>160710.06000000006</v>
          </cell>
          <cell r="Y4024">
            <v>832212.70999999985</v>
          </cell>
          <cell r="Z4024" t="str">
            <v>IZAR</v>
          </cell>
          <cell r="AA4024" t="str">
            <v>PV1-2001-13199</v>
          </cell>
          <cell r="AB4024" t="str">
            <v>1-2001-13199</v>
          </cell>
        </row>
        <row r="4025">
          <cell r="P4025" t="str">
            <v>DACION EN PAGO</v>
          </cell>
          <cell r="Q4025">
            <v>65423</v>
          </cell>
          <cell r="R4025">
            <v>636491.43000000005</v>
          </cell>
          <cell r="S4025">
            <v>44420</v>
          </cell>
          <cell r="T4025">
            <v>46234</v>
          </cell>
          <cell r="U4025">
            <v>6900294676</v>
          </cell>
          <cell r="V4025" t="str">
            <v>No</v>
          </cell>
          <cell r="W4025" t="str">
            <v>0.00</v>
          </cell>
          <cell r="X4025" t="str">
            <v>0.00</v>
          </cell>
          <cell r="Y4025" t="str">
            <v>0.00</v>
          </cell>
          <cell r="Z4025" t="str">
            <v>SIN ASIGNACIÓN</v>
          </cell>
          <cell r="AA4025" t="str">
            <v>PV1-2001-13200</v>
          </cell>
          <cell r="AB4025" t="str">
            <v>1-2001-13200</v>
          </cell>
        </row>
        <row r="4026">
          <cell r="P4026" t="str">
            <v>DACION EN PAGO</v>
          </cell>
          <cell r="Q4026">
            <v>65418</v>
          </cell>
          <cell r="R4026">
            <v>646491.43000000005</v>
          </cell>
          <cell r="S4026">
            <v>44420</v>
          </cell>
          <cell r="T4026">
            <v>46234</v>
          </cell>
          <cell r="U4026">
            <v>6900294684</v>
          </cell>
          <cell r="V4026" t="str">
            <v>No</v>
          </cell>
          <cell r="W4026" t="str">
            <v>0.00</v>
          </cell>
          <cell r="X4026" t="str">
            <v>0.00</v>
          </cell>
          <cell r="Y4026" t="str">
            <v>0.00</v>
          </cell>
          <cell r="Z4026" t="str">
            <v>SIN ASIGNACIÓN</v>
          </cell>
          <cell r="AA4026" t="str">
            <v>PV1-2001-13201</v>
          </cell>
          <cell r="AB4026" t="str">
            <v>1-2001-13201</v>
          </cell>
        </row>
        <row r="4027">
          <cell r="P4027" t="str">
            <v>DACION EN PAGO</v>
          </cell>
          <cell r="Q4027">
            <v>65439</v>
          </cell>
          <cell r="R4027">
            <v>646491.43000000005</v>
          </cell>
          <cell r="S4027">
            <v>44420</v>
          </cell>
          <cell r="T4027">
            <v>46234</v>
          </cell>
          <cell r="U4027">
            <v>6900294692</v>
          </cell>
          <cell r="V4027" t="str">
            <v>No</v>
          </cell>
          <cell r="W4027" t="str">
            <v>0.00</v>
          </cell>
          <cell r="X4027" t="str">
            <v>0.00</v>
          </cell>
          <cell r="Y4027" t="str">
            <v>0.00</v>
          </cell>
          <cell r="Z4027" t="str">
            <v>SIN ASIGNACIÓN</v>
          </cell>
          <cell r="AA4027" t="str">
            <v>PV1-2001-13202</v>
          </cell>
          <cell r="AB4027" t="str">
            <v>1-2001-13202</v>
          </cell>
        </row>
        <row r="4028">
          <cell r="P4028" t="str">
            <v>DACION EN PAGO</v>
          </cell>
          <cell r="Q4028">
            <v>65384</v>
          </cell>
          <cell r="R4028">
            <v>646491.43000000005</v>
          </cell>
          <cell r="S4028">
            <v>44420</v>
          </cell>
          <cell r="T4028">
            <v>46234</v>
          </cell>
          <cell r="U4028">
            <v>6900294700</v>
          </cell>
          <cell r="V4028" t="str">
            <v>No</v>
          </cell>
          <cell r="W4028" t="str">
            <v>0.00</v>
          </cell>
          <cell r="X4028" t="str">
            <v>0.00</v>
          </cell>
          <cell r="Y4028" t="str">
            <v>0.00</v>
          </cell>
          <cell r="Z4028" t="str">
            <v>SIN ASIGNACIÓN</v>
          </cell>
          <cell r="AA4028" t="str">
            <v>PV1-2001-13203</v>
          </cell>
          <cell r="AB4028" t="str">
            <v>1-2001-13203</v>
          </cell>
        </row>
        <row r="4029">
          <cell r="P4029" t="str">
            <v>DACION EN PAGO</v>
          </cell>
          <cell r="Q4029">
            <v>65243</v>
          </cell>
          <cell r="R4029">
            <v>600091.43000000005</v>
          </cell>
          <cell r="S4029">
            <v>44420</v>
          </cell>
          <cell r="T4029">
            <v>46234</v>
          </cell>
          <cell r="U4029">
            <v>6900294718</v>
          </cell>
          <cell r="V4029" t="str">
            <v>No</v>
          </cell>
          <cell r="W4029" t="str">
            <v>0.00</v>
          </cell>
          <cell r="X4029" t="str">
            <v>0.00</v>
          </cell>
          <cell r="Y4029" t="str">
            <v>0.00</v>
          </cell>
          <cell r="Z4029" t="str">
            <v>SIN ASIGNACIÓN</v>
          </cell>
          <cell r="AA4029" t="str">
            <v>PV1-2001-13204</v>
          </cell>
          <cell r="AB4029" t="str">
            <v>1-2001-13204</v>
          </cell>
        </row>
        <row r="4030">
          <cell r="P4030" t="str">
            <v>JN6BE6CS1M9065240</v>
          </cell>
          <cell r="Q4030">
            <v>65240</v>
          </cell>
          <cell r="R4030">
            <v>636491.43000000005</v>
          </cell>
          <cell r="S4030">
            <v>44420</v>
          </cell>
          <cell r="T4030">
            <v>46234</v>
          </cell>
          <cell r="U4030">
            <v>6900294726</v>
          </cell>
          <cell r="V4030">
            <v>0</v>
          </cell>
          <cell r="W4030">
            <v>300</v>
          </cell>
          <cell r="X4030">
            <v>206392.76</v>
          </cell>
          <cell r="Y4030">
            <v>867205.8</v>
          </cell>
          <cell r="Z4030" t="str">
            <v>JOEL</v>
          </cell>
          <cell r="AA4030" t="str">
            <v>PV1-2001-13205</v>
          </cell>
          <cell r="AB4030" t="str">
            <v>1-2001-13205</v>
          </cell>
        </row>
        <row r="4031">
          <cell r="P4031" t="str">
            <v>JN6BE6CS3M9065420</v>
          </cell>
          <cell r="Q4031">
            <v>65420</v>
          </cell>
          <cell r="R4031">
            <v>646491.43000000005</v>
          </cell>
          <cell r="S4031">
            <v>44420</v>
          </cell>
          <cell r="T4031">
            <v>46234</v>
          </cell>
          <cell r="U4031">
            <v>6900294734</v>
          </cell>
          <cell r="V4031">
            <v>0</v>
          </cell>
          <cell r="W4031">
            <v>0</v>
          </cell>
          <cell r="X4031">
            <v>0</v>
          </cell>
          <cell r="Y4031">
            <v>671035.74</v>
          </cell>
          <cell r="Z4031" t="str">
            <v>IZAR</v>
          </cell>
          <cell r="AA4031" t="str">
            <v>PV1-2001-13206</v>
          </cell>
          <cell r="AB4031" t="str">
            <v>1-2001-13206</v>
          </cell>
        </row>
        <row r="4032">
          <cell r="P4032" t="str">
            <v>JN6BE6CS5M9065421</v>
          </cell>
          <cell r="Q4032">
            <v>65421</v>
          </cell>
          <cell r="R4032">
            <v>646491.43000000005</v>
          </cell>
          <cell r="S4032">
            <v>44420</v>
          </cell>
          <cell r="T4032">
            <v>46234</v>
          </cell>
          <cell r="U4032">
            <v>6900294742</v>
          </cell>
          <cell r="V4032">
            <v>0</v>
          </cell>
          <cell r="W4032">
            <v>0</v>
          </cell>
          <cell r="X4032">
            <v>15635.119999999999</v>
          </cell>
          <cell r="Y4032">
            <v>686670.86</v>
          </cell>
          <cell r="Z4032" t="str">
            <v>IZAR</v>
          </cell>
          <cell r="AA4032" t="str">
            <v>PV1-2001-13207</v>
          </cell>
          <cell r="AB4032" t="str">
            <v>1-2001-13207</v>
          </cell>
        </row>
        <row r="4033">
          <cell r="P4033" t="str">
            <v>JN6BE6CS7M9065422</v>
          </cell>
          <cell r="Q4033">
            <v>65422</v>
          </cell>
          <cell r="R4033">
            <v>646491.43000000005</v>
          </cell>
          <cell r="S4033">
            <v>44420</v>
          </cell>
          <cell r="T4033">
            <v>46234</v>
          </cell>
          <cell r="U4033">
            <v>6900294759</v>
          </cell>
          <cell r="V4033">
            <v>0</v>
          </cell>
          <cell r="W4033">
            <v>0</v>
          </cell>
          <cell r="X4033">
            <v>11236.470000000001</v>
          </cell>
          <cell r="Y4033">
            <v>682272.21</v>
          </cell>
          <cell r="Z4033" t="str">
            <v>IZAR</v>
          </cell>
          <cell r="AA4033" t="str">
            <v>PV1-2001-13208</v>
          </cell>
          <cell r="AB4033" t="str">
            <v>1-2001-13208</v>
          </cell>
        </row>
        <row r="4034">
          <cell r="P4034" t="str">
            <v>JN6BE6CS5M9065239</v>
          </cell>
          <cell r="Q4034">
            <v>65239</v>
          </cell>
          <cell r="R4034">
            <v>646491.43000000005</v>
          </cell>
          <cell r="S4034">
            <v>44420</v>
          </cell>
          <cell r="T4034">
            <v>46234</v>
          </cell>
          <cell r="U4034">
            <v>6900294767</v>
          </cell>
          <cell r="V4034">
            <v>0</v>
          </cell>
          <cell r="W4034">
            <v>0</v>
          </cell>
          <cell r="X4034">
            <v>11200.27</v>
          </cell>
          <cell r="Y4034">
            <v>682236.00999999989</v>
          </cell>
          <cell r="Z4034" t="str">
            <v>IZAR</v>
          </cell>
          <cell r="AA4034" t="str">
            <v>PV1-2001-13209</v>
          </cell>
          <cell r="AB4034" t="str">
            <v>1-2001-13209</v>
          </cell>
        </row>
        <row r="4035">
          <cell r="P4035" t="str">
            <v>JN6BE6CS5M9065242</v>
          </cell>
          <cell r="Q4035">
            <v>65242</v>
          </cell>
          <cell r="R4035">
            <v>646491.43000000005</v>
          </cell>
          <cell r="S4035">
            <v>44420</v>
          </cell>
          <cell r="T4035">
            <v>46234</v>
          </cell>
          <cell r="U4035">
            <v>6900294775</v>
          </cell>
          <cell r="V4035">
            <v>0</v>
          </cell>
          <cell r="W4035">
            <v>0</v>
          </cell>
          <cell r="X4035">
            <v>12646.43</v>
          </cell>
          <cell r="Y4035">
            <v>683682.17</v>
          </cell>
          <cell r="Z4035" t="str">
            <v>IZAR</v>
          </cell>
          <cell r="AA4035" t="str">
            <v>PV1-2001-13210</v>
          </cell>
          <cell r="AB4035" t="str">
            <v>1-2001-13210</v>
          </cell>
        </row>
        <row r="4036">
          <cell r="P4036" t="str">
            <v>JN6BE6CS6M9065234</v>
          </cell>
          <cell r="Q4036">
            <v>65234</v>
          </cell>
          <cell r="R4036">
            <v>646491.43000000005</v>
          </cell>
          <cell r="S4036">
            <v>44420</v>
          </cell>
          <cell r="T4036">
            <v>46234</v>
          </cell>
          <cell r="U4036">
            <v>6900294783</v>
          </cell>
          <cell r="V4036">
            <v>0</v>
          </cell>
          <cell r="W4036">
            <v>0</v>
          </cell>
          <cell r="X4036">
            <v>19422.72</v>
          </cell>
          <cell r="Y4036">
            <v>690458.46</v>
          </cell>
          <cell r="Z4036" t="str">
            <v>IZAR</v>
          </cell>
          <cell r="AA4036" t="str">
            <v>PV1-2001-13211</v>
          </cell>
          <cell r="AB4036" t="str">
            <v>1-2001-13211</v>
          </cell>
        </row>
        <row r="4037">
          <cell r="P4037" t="str">
            <v>DACION EN PAGO</v>
          </cell>
          <cell r="Q4037">
            <v>65232</v>
          </cell>
          <cell r="R4037">
            <v>646491.43000000005</v>
          </cell>
          <cell r="S4037">
            <v>44420</v>
          </cell>
          <cell r="T4037">
            <v>46234</v>
          </cell>
          <cell r="U4037">
            <v>6900294791</v>
          </cell>
          <cell r="V4037" t="str">
            <v>No</v>
          </cell>
          <cell r="W4037" t="str">
            <v>0.00</v>
          </cell>
          <cell r="X4037" t="str">
            <v>0.00</v>
          </cell>
          <cell r="Y4037" t="str">
            <v>0.00</v>
          </cell>
          <cell r="Z4037" t="str">
            <v>SIN ASIGNACIÓN</v>
          </cell>
          <cell r="AA4037" t="str">
            <v>PV1-2001-13212</v>
          </cell>
          <cell r="AB4037" t="str">
            <v>1-2001-13212</v>
          </cell>
        </row>
        <row r="4038">
          <cell r="P4038" t="str">
            <v>DACION EN PAGO</v>
          </cell>
          <cell r="Q4038">
            <v>65394</v>
          </cell>
          <cell r="R4038">
            <v>646491.43000000005</v>
          </cell>
          <cell r="S4038">
            <v>44420</v>
          </cell>
          <cell r="T4038">
            <v>46234</v>
          </cell>
          <cell r="U4038">
            <v>6900294809</v>
          </cell>
          <cell r="V4038" t="str">
            <v>No</v>
          </cell>
          <cell r="W4038" t="str">
            <v>0.00</v>
          </cell>
          <cell r="X4038" t="str">
            <v>0.00</v>
          </cell>
          <cell r="Y4038" t="str">
            <v>0.00</v>
          </cell>
          <cell r="Z4038" t="str">
            <v>SIN ASIGNACIÓN</v>
          </cell>
          <cell r="AA4038" t="str">
            <v>PV1-2001-13213</v>
          </cell>
          <cell r="AB4038" t="str">
            <v>1-2001-13213</v>
          </cell>
        </row>
        <row r="4039">
          <cell r="P4039" t="str">
            <v>DACION EN PAGO</v>
          </cell>
          <cell r="Q4039">
            <v>65407</v>
          </cell>
          <cell r="R4039">
            <v>646491.43000000005</v>
          </cell>
          <cell r="S4039">
            <v>44420</v>
          </cell>
          <cell r="T4039">
            <v>46234</v>
          </cell>
          <cell r="U4039">
            <v>6900294817</v>
          </cell>
          <cell r="V4039" t="str">
            <v>No</v>
          </cell>
          <cell r="W4039" t="str">
            <v>0.00</v>
          </cell>
          <cell r="X4039" t="str">
            <v>0.00</v>
          </cell>
          <cell r="Y4039" t="str">
            <v>0.00</v>
          </cell>
          <cell r="Z4039" t="str">
            <v>SIN ASIGNACIÓN</v>
          </cell>
          <cell r="AA4039" t="str">
            <v>PV1-2001-13214</v>
          </cell>
          <cell r="AB4039" t="str">
            <v>1-2001-13214</v>
          </cell>
        </row>
        <row r="4040">
          <cell r="P4040" t="str">
            <v>DACION EN PAGO</v>
          </cell>
          <cell r="Q4040">
            <v>64334</v>
          </cell>
          <cell r="R4040">
            <v>636491.43000000005</v>
          </cell>
          <cell r="S4040">
            <v>44424</v>
          </cell>
          <cell r="T4040">
            <v>46234</v>
          </cell>
          <cell r="U4040">
            <v>6900294858</v>
          </cell>
          <cell r="V4040" t="str">
            <v>No</v>
          </cell>
          <cell r="W4040" t="str">
            <v>0.00</v>
          </cell>
          <cell r="X4040" t="str">
            <v>0.00</v>
          </cell>
          <cell r="Y4040" t="str">
            <v>0.00</v>
          </cell>
          <cell r="Z4040" t="str">
            <v>SIN ASIGNACIÓN</v>
          </cell>
          <cell r="AA4040" t="str">
            <v>PV1-2001-13215</v>
          </cell>
          <cell r="AB4040" t="str">
            <v>1-2001-13215</v>
          </cell>
        </row>
        <row r="4041">
          <cell r="P4041" t="str">
            <v>DACION EN PAGO</v>
          </cell>
          <cell r="Q4041" t="str">
            <v>64479DACION</v>
          </cell>
          <cell r="R4041">
            <v>636491.43000000005</v>
          </cell>
          <cell r="S4041">
            <v>44424</v>
          </cell>
          <cell r="T4041">
            <v>46234</v>
          </cell>
          <cell r="U4041">
            <v>6900294866</v>
          </cell>
          <cell r="V4041" t="str">
            <v>No</v>
          </cell>
          <cell r="W4041" t="str">
            <v>0.00</v>
          </cell>
          <cell r="X4041" t="str">
            <v>0.00</v>
          </cell>
          <cell r="Y4041" t="str">
            <v>0.00</v>
          </cell>
          <cell r="Z4041" t="str">
            <v>SIN ASIGNACIÓN</v>
          </cell>
          <cell r="AA4041" t="str">
            <v>PV1-2001-13216</v>
          </cell>
          <cell r="AB4041" t="str">
            <v>1-2001-13216</v>
          </cell>
        </row>
        <row r="4042">
          <cell r="P4042" t="str">
            <v>JN6BE6CS2M9065411</v>
          </cell>
          <cell r="Q4042">
            <v>65411</v>
          </cell>
          <cell r="R4042">
            <v>646491.43000000005</v>
          </cell>
          <cell r="S4042">
            <v>44424</v>
          </cell>
          <cell r="T4042">
            <v>46234</v>
          </cell>
          <cell r="U4042">
            <v>6900294874</v>
          </cell>
          <cell r="V4042">
            <v>0</v>
          </cell>
          <cell r="W4042">
            <v>240</v>
          </cell>
          <cell r="X4042">
            <v>166226.79000000007</v>
          </cell>
          <cell r="Y4042">
            <v>835394.8899999999</v>
          </cell>
          <cell r="Z4042" t="str">
            <v>JOEL</v>
          </cell>
          <cell r="AA4042" t="str">
            <v>PV1-2001-13217</v>
          </cell>
          <cell r="AB4042" t="str">
            <v>1-2001-13217</v>
          </cell>
        </row>
        <row r="4043">
          <cell r="P4043" t="str">
            <v>JN6BE6CS8M9065235</v>
          </cell>
          <cell r="Q4043">
            <v>65235</v>
          </cell>
          <cell r="R4043">
            <v>636491.43000000005</v>
          </cell>
          <cell r="S4043">
            <v>44424</v>
          </cell>
          <cell r="T4043">
            <v>46234</v>
          </cell>
          <cell r="U4043">
            <v>6900294882</v>
          </cell>
          <cell r="V4043">
            <v>0</v>
          </cell>
          <cell r="W4043">
            <v>300</v>
          </cell>
          <cell r="X4043">
            <v>192283.43000000002</v>
          </cell>
          <cell r="Y4043">
            <v>851257.72000000009</v>
          </cell>
          <cell r="Z4043" t="str">
            <v>IZAR</v>
          </cell>
          <cell r="AA4043" t="str">
            <v>PV1-2001-13218</v>
          </cell>
          <cell r="AB4043" t="str">
            <v>1-2001-13218</v>
          </cell>
        </row>
        <row r="4044">
          <cell r="P4044" t="str">
            <v>DACION EN PAGO</v>
          </cell>
          <cell r="Q4044">
            <v>64337</v>
          </cell>
          <cell r="R4044">
            <v>636491.43000000005</v>
          </cell>
          <cell r="S4044">
            <v>44424</v>
          </cell>
          <cell r="T4044">
            <v>46234</v>
          </cell>
          <cell r="U4044">
            <v>6900294890</v>
          </cell>
          <cell r="V4044" t="str">
            <v>No</v>
          </cell>
          <cell r="W4044" t="str">
            <v>0.00</v>
          </cell>
          <cell r="X4044" t="str">
            <v>0.00</v>
          </cell>
          <cell r="Y4044" t="str">
            <v>0.00</v>
          </cell>
          <cell r="Z4044" t="str">
            <v>SIN ASIGNACIÓN</v>
          </cell>
          <cell r="AA4044" t="str">
            <v>PV1-2001-13219</v>
          </cell>
          <cell r="AB4044" t="str">
            <v>1-2001-13219</v>
          </cell>
        </row>
        <row r="4045">
          <cell r="P4045" t="str">
            <v>JN6BE6CS2M9065392</v>
          </cell>
          <cell r="Q4045">
            <v>65392</v>
          </cell>
          <cell r="R4045">
            <v>636491.43000000005</v>
          </cell>
          <cell r="S4045">
            <v>44424</v>
          </cell>
          <cell r="T4045">
            <v>46234</v>
          </cell>
          <cell r="U4045">
            <v>6900294908</v>
          </cell>
          <cell r="V4045">
            <v>0</v>
          </cell>
          <cell r="W4045">
            <v>120</v>
          </cell>
          <cell r="X4045">
            <v>87565.82</v>
          </cell>
          <cell r="Y4045">
            <v>746540.11</v>
          </cell>
          <cell r="Z4045" t="str">
            <v>Dolores Aguilar</v>
          </cell>
          <cell r="AA4045" t="str">
            <v>PV1-2001-13220</v>
          </cell>
          <cell r="AB4045" t="str">
            <v>1-2001-13220</v>
          </cell>
        </row>
        <row r="4046">
          <cell r="P4046" t="str">
            <v>JN6BE6CS7M9065419</v>
          </cell>
          <cell r="Q4046">
            <v>65419</v>
          </cell>
          <cell r="R4046">
            <v>646491.43000000005</v>
          </cell>
          <cell r="S4046">
            <v>44424</v>
          </cell>
          <cell r="T4046">
            <v>46234</v>
          </cell>
          <cell r="U4046">
            <v>6900294916</v>
          </cell>
          <cell r="V4046">
            <v>0</v>
          </cell>
          <cell r="W4046">
            <v>300</v>
          </cell>
          <cell r="X4046">
            <v>215063.71000000002</v>
          </cell>
          <cell r="Y4046">
            <v>884231.80999999982</v>
          </cell>
          <cell r="Z4046" t="str">
            <v>ISMAEL</v>
          </cell>
          <cell r="AA4046" t="str">
            <v>PV1-2001-13221</v>
          </cell>
          <cell r="AB4046" t="str">
            <v>1-2001-13221</v>
          </cell>
        </row>
        <row r="4047">
          <cell r="P4047" t="str">
            <v>DACION EN PAGO</v>
          </cell>
          <cell r="Q4047">
            <v>65393</v>
          </cell>
          <cell r="R4047">
            <v>636491.43000000005</v>
          </cell>
          <cell r="S4047">
            <v>44424</v>
          </cell>
          <cell r="T4047">
            <v>46234</v>
          </cell>
          <cell r="U4047">
            <v>6900294924</v>
          </cell>
          <cell r="V4047" t="str">
            <v>No</v>
          </cell>
          <cell r="W4047" t="str">
            <v>0.00</v>
          </cell>
          <cell r="X4047" t="str">
            <v>0.00</v>
          </cell>
          <cell r="Y4047" t="str">
            <v>0.00</v>
          </cell>
          <cell r="Z4047" t="str">
            <v>SIN ASIGNACIÓN</v>
          </cell>
          <cell r="AA4047" t="str">
            <v>PV1-2001-13222</v>
          </cell>
          <cell r="AB4047" t="str">
            <v>1-2001-13222</v>
          </cell>
        </row>
        <row r="4048">
          <cell r="P4048" t="str">
            <v>DACION EN PAGO</v>
          </cell>
          <cell r="Q4048">
            <v>64277</v>
          </cell>
          <cell r="R4048">
            <v>646491.43000000005</v>
          </cell>
          <cell r="S4048">
            <v>44424</v>
          </cell>
          <cell r="T4048">
            <v>46234</v>
          </cell>
          <cell r="U4048">
            <v>6900294932</v>
          </cell>
          <cell r="V4048" t="str">
            <v>No</v>
          </cell>
          <cell r="W4048" t="str">
            <v>0.00</v>
          </cell>
          <cell r="X4048" t="str">
            <v>0.00</v>
          </cell>
          <cell r="Y4048" t="str">
            <v>0.00</v>
          </cell>
          <cell r="Z4048" t="str">
            <v>SIN ASIGNACIÓN</v>
          </cell>
          <cell r="AA4048" t="str">
            <v>PV1-2001-13223</v>
          </cell>
          <cell r="AB4048" t="str">
            <v>1-2001-13223</v>
          </cell>
        </row>
        <row r="4049">
          <cell r="P4049" t="str">
            <v>JN6BE6CSXM9065236</v>
          </cell>
          <cell r="Q4049">
            <v>65236</v>
          </cell>
          <cell r="R4049">
            <v>646491.43000000005</v>
          </cell>
          <cell r="S4049">
            <v>44424</v>
          </cell>
          <cell r="T4049">
            <v>46234</v>
          </cell>
          <cell r="U4049">
            <v>6900294940</v>
          </cell>
          <cell r="V4049">
            <v>0</v>
          </cell>
          <cell r="W4049">
            <v>270</v>
          </cell>
          <cell r="X4049">
            <v>182528.94</v>
          </cell>
          <cell r="Y4049">
            <v>851697.04000000015</v>
          </cell>
          <cell r="Z4049" t="str">
            <v>ISMAEL</v>
          </cell>
          <cell r="AA4049" t="str">
            <v>PV1-2001-13224</v>
          </cell>
          <cell r="AB4049" t="str">
            <v>1-2001-13224</v>
          </cell>
        </row>
        <row r="4050">
          <cell r="P4050" t="str">
            <v>DACION EN PAGO</v>
          </cell>
          <cell r="Q4050">
            <v>64755</v>
          </cell>
          <cell r="R4050">
            <v>646491.43000000005</v>
          </cell>
          <cell r="S4050">
            <v>44424</v>
          </cell>
          <cell r="T4050">
            <v>46234</v>
          </cell>
          <cell r="U4050">
            <v>6900294957</v>
          </cell>
          <cell r="V4050" t="str">
            <v>No</v>
          </cell>
          <cell r="W4050" t="str">
            <v>0.00</v>
          </cell>
          <cell r="X4050" t="str">
            <v>0.00</v>
          </cell>
          <cell r="Y4050" t="str">
            <v>0.00</v>
          </cell>
          <cell r="Z4050" t="str">
            <v>SIN ASIGNACIÓN</v>
          </cell>
          <cell r="AA4050" t="str">
            <v>PV1-2001-13225</v>
          </cell>
          <cell r="AB4050" t="str">
            <v>1-2001-13225</v>
          </cell>
        </row>
        <row r="4051">
          <cell r="P4051" t="str">
            <v>JN6BE6CSXM9065396</v>
          </cell>
          <cell r="Q4051">
            <v>65396</v>
          </cell>
          <cell r="R4051">
            <v>646491.43000000005</v>
          </cell>
          <cell r="S4051">
            <v>44424</v>
          </cell>
          <cell r="T4051">
            <v>46234</v>
          </cell>
          <cell r="U4051">
            <v>6900294965</v>
          </cell>
          <cell r="V4051">
            <v>0</v>
          </cell>
          <cell r="W4051">
            <v>240</v>
          </cell>
          <cell r="X4051">
            <v>171232.98</v>
          </cell>
          <cell r="Y4051">
            <v>840401.08</v>
          </cell>
          <cell r="Z4051" t="str">
            <v>ISMAEL</v>
          </cell>
          <cell r="AA4051" t="str">
            <v>PV1-2001-13226</v>
          </cell>
          <cell r="AB4051" t="str">
            <v>1-2001-13226</v>
          </cell>
        </row>
        <row r="4052">
          <cell r="P4052" t="str">
            <v>JN6BE6CSXM9065432</v>
          </cell>
          <cell r="Q4052">
            <v>65432</v>
          </cell>
          <cell r="R4052">
            <v>636491.43000000005</v>
          </cell>
          <cell r="S4052">
            <v>44424</v>
          </cell>
          <cell r="T4052">
            <v>46234</v>
          </cell>
          <cell r="U4052">
            <v>6900308575</v>
          </cell>
          <cell r="V4052">
            <v>0</v>
          </cell>
          <cell r="W4052">
            <v>0</v>
          </cell>
          <cell r="X4052">
            <v>3054.72</v>
          </cell>
          <cell r="Y4052">
            <v>669958.97</v>
          </cell>
          <cell r="Z4052" t="str">
            <v>JOEL</v>
          </cell>
          <cell r="AA4052" t="str">
            <v>PV1-2001-13227</v>
          </cell>
          <cell r="AB4052" t="str">
            <v>1-2001-13227</v>
          </cell>
        </row>
        <row r="4053">
          <cell r="P4053" t="str">
            <v>JN6BE6CS2M9065389</v>
          </cell>
          <cell r="Q4053">
            <v>65389</v>
          </cell>
          <cell r="R4053">
            <v>636491.43000000005</v>
          </cell>
          <cell r="S4053">
            <v>44424</v>
          </cell>
          <cell r="T4053">
            <v>46234</v>
          </cell>
          <cell r="U4053">
            <v>6900308583</v>
          </cell>
          <cell r="V4053">
            <v>0</v>
          </cell>
          <cell r="W4053">
            <v>0</v>
          </cell>
          <cell r="X4053">
            <v>17500</v>
          </cell>
          <cell r="Y4053">
            <v>671667.58</v>
          </cell>
          <cell r="Z4053" t="str">
            <v>Dolores Aguilar</v>
          </cell>
          <cell r="AA4053" t="str">
            <v>PV1-2001-13228</v>
          </cell>
          <cell r="AB4053" t="str">
            <v>1-2001-13228</v>
          </cell>
        </row>
        <row r="4054">
          <cell r="P4054" t="str">
            <v>DACION EN PAGO</v>
          </cell>
          <cell r="Q4054">
            <v>65241</v>
          </cell>
          <cell r="R4054">
            <v>636491.43000000005</v>
          </cell>
          <cell r="S4054">
            <v>44424</v>
          </cell>
          <cell r="T4054">
            <v>46234</v>
          </cell>
          <cell r="U4054">
            <v>6900295020</v>
          </cell>
          <cell r="V4054" t="str">
            <v>No</v>
          </cell>
          <cell r="W4054" t="str">
            <v>0.00</v>
          </cell>
          <cell r="X4054" t="str">
            <v>0.00</v>
          </cell>
          <cell r="Y4054" t="str">
            <v>0.00</v>
          </cell>
          <cell r="Z4054" t="str">
            <v>SIN ASIGNACIÓN</v>
          </cell>
          <cell r="AA4054" t="str">
            <v>PV1-2001-13229</v>
          </cell>
          <cell r="AB4054" t="str">
            <v>1-2001-13229</v>
          </cell>
        </row>
        <row r="4055">
          <cell r="P4055" t="str">
            <v>JN6BE6CS4M9065247</v>
          </cell>
          <cell r="Q4055">
            <v>65247</v>
          </cell>
          <cell r="R4055">
            <v>636491.43000000005</v>
          </cell>
          <cell r="S4055">
            <v>44424</v>
          </cell>
          <cell r="T4055">
            <v>46234</v>
          </cell>
          <cell r="U4055">
            <v>6900295111</v>
          </cell>
          <cell r="V4055">
            <v>0</v>
          </cell>
          <cell r="W4055">
            <v>180</v>
          </cell>
          <cell r="X4055">
            <v>137989.78</v>
          </cell>
          <cell r="Y4055">
            <v>796964.07000000007</v>
          </cell>
          <cell r="Z4055" t="str">
            <v>JORGE</v>
          </cell>
          <cell r="AA4055" t="str">
            <v>PV1-2001-13230</v>
          </cell>
          <cell r="AB4055" t="str">
            <v>1-2001-13230</v>
          </cell>
        </row>
        <row r="4056">
          <cell r="P4056" t="str">
            <v>JN6BE6CSXM9064183</v>
          </cell>
          <cell r="Q4056">
            <v>64183</v>
          </cell>
          <cell r="R4056">
            <v>636491.43000000005</v>
          </cell>
          <cell r="S4056">
            <v>44425</v>
          </cell>
          <cell r="T4056">
            <v>46234</v>
          </cell>
          <cell r="U4056">
            <v>6900295145</v>
          </cell>
          <cell r="V4056">
            <v>0</v>
          </cell>
          <cell r="W4056">
            <v>90</v>
          </cell>
          <cell r="X4056">
            <v>80572.409999999989</v>
          </cell>
          <cell r="Y4056">
            <v>739087.00999999989</v>
          </cell>
          <cell r="Z4056" t="str">
            <v>JOEL</v>
          </cell>
          <cell r="AA4056" t="str">
            <v>PV1-2001-13231</v>
          </cell>
          <cell r="AB4056" t="str">
            <v>1-2001-13231</v>
          </cell>
        </row>
        <row r="4057">
          <cell r="P4057" t="str">
            <v>JN6BE6CS5M9064379</v>
          </cell>
          <cell r="Q4057">
            <v>64379</v>
          </cell>
          <cell r="R4057">
            <v>646491.43000000005</v>
          </cell>
          <cell r="S4057">
            <v>44425</v>
          </cell>
          <cell r="T4057">
            <v>46234</v>
          </cell>
          <cell r="U4057">
            <v>6900295152</v>
          </cell>
          <cell r="V4057">
            <v>0</v>
          </cell>
          <cell r="W4057">
            <v>210</v>
          </cell>
          <cell r="X4057">
            <v>150408.82</v>
          </cell>
          <cell r="Y4057">
            <v>819110.01</v>
          </cell>
          <cell r="Z4057" t="str">
            <v>JORGE</v>
          </cell>
          <cell r="AA4057" t="str">
            <v>PV1-2001-13232</v>
          </cell>
          <cell r="AB4057" t="str">
            <v>1-2001-13232</v>
          </cell>
        </row>
        <row r="4058">
          <cell r="P4058" t="str">
            <v>JN6BE6CSXM9064393</v>
          </cell>
          <cell r="Q4058">
            <v>64393</v>
          </cell>
          <cell r="R4058">
            <v>646491.43000000005</v>
          </cell>
          <cell r="S4058">
            <v>44425</v>
          </cell>
          <cell r="T4058">
            <v>46234</v>
          </cell>
          <cell r="U4058">
            <v>6900295160</v>
          </cell>
          <cell r="V4058">
            <v>0</v>
          </cell>
          <cell r="W4058">
            <v>300</v>
          </cell>
          <cell r="X4058">
            <v>215245.47000000003</v>
          </cell>
          <cell r="Y4058">
            <v>883946.65999999992</v>
          </cell>
          <cell r="Z4058" t="str">
            <v>JOEL</v>
          </cell>
          <cell r="AA4058" t="str">
            <v>PV1-2001-13233</v>
          </cell>
          <cell r="AB4058" t="str">
            <v>1-2001-13233</v>
          </cell>
        </row>
        <row r="4059">
          <cell r="P4059" t="str">
            <v>JN6BE6CS2M9064632</v>
          </cell>
          <cell r="Q4059">
            <v>64632</v>
          </cell>
          <cell r="R4059">
            <v>646491.43000000005</v>
          </cell>
          <cell r="S4059">
            <v>44425</v>
          </cell>
          <cell r="T4059">
            <v>46234</v>
          </cell>
          <cell r="U4059">
            <v>6900295178</v>
          </cell>
          <cell r="V4059">
            <v>0</v>
          </cell>
          <cell r="W4059">
            <v>210</v>
          </cell>
          <cell r="X4059">
            <v>149612.19000000003</v>
          </cell>
          <cell r="Y4059">
            <v>818313.37999999989</v>
          </cell>
          <cell r="Z4059" t="str">
            <v>ISMAEL</v>
          </cell>
          <cell r="AA4059" t="str">
            <v>PV1-2001-13234</v>
          </cell>
          <cell r="AB4059" t="str">
            <v>1-2001-13234</v>
          </cell>
        </row>
        <row r="4060">
          <cell r="P4060" t="str">
            <v>JN6BE6CS0M9065049</v>
          </cell>
          <cell r="Q4060">
            <v>65049</v>
          </cell>
          <cell r="R4060">
            <v>646491.43000000005</v>
          </cell>
          <cell r="S4060">
            <v>44425</v>
          </cell>
          <cell r="T4060">
            <v>46234</v>
          </cell>
          <cell r="U4060">
            <v>6900295186</v>
          </cell>
          <cell r="V4060">
            <v>0</v>
          </cell>
          <cell r="W4060">
            <v>300</v>
          </cell>
          <cell r="X4060">
            <v>194588.03000000003</v>
          </cell>
          <cell r="Y4060">
            <v>863289.22</v>
          </cell>
          <cell r="Z4060" t="str">
            <v>JORGE</v>
          </cell>
          <cell r="AA4060" t="str">
            <v>PV1-2001-13235</v>
          </cell>
          <cell r="AB4060" t="str">
            <v>1-2001-13235</v>
          </cell>
        </row>
        <row r="4061">
          <cell r="P4061" t="str">
            <v>JN6BE6CS6M9064200</v>
          </cell>
          <cell r="Q4061">
            <v>64200</v>
          </cell>
          <cell r="R4061">
            <v>646491.43000000005</v>
          </cell>
          <cell r="S4061">
            <v>44425</v>
          </cell>
          <cell r="T4061">
            <v>46234</v>
          </cell>
          <cell r="U4061">
            <v>6900295194</v>
          </cell>
          <cell r="V4061">
            <v>0</v>
          </cell>
          <cell r="W4061">
            <v>270</v>
          </cell>
          <cell r="X4061">
            <v>191153.02</v>
          </cell>
          <cell r="Y4061">
            <v>859854.20999999985</v>
          </cell>
          <cell r="Z4061" t="str">
            <v>JORGE</v>
          </cell>
          <cell r="AA4061" t="str">
            <v>PV1-2001-13236</v>
          </cell>
          <cell r="AB4061" t="str">
            <v>1-2001-13236</v>
          </cell>
        </row>
        <row r="4062">
          <cell r="P4062" t="str">
            <v>JN6BE6CS9M9064174</v>
          </cell>
          <cell r="Q4062">
            <v>64174</v>
          </cell>
          <cell r="R4062">
            <v>646491.43000000005</v>
          </cell>
          <cell r="S4062">
            <v>44425</v>
          </cell>
          <cell r="T4062">
            <v>46234</v>
          </cell>
          <cell r="U4062">
            <v>6900295202</v>
          </cell>
          <cell r="V4062">
            <v>0</v>
          </cell>
          <cell r="W4062">
            <v>180</v>
          </cell>
          <cell r="X4062">
            <v>140248</v>
          </cell>
          <cell r="Y4062">
            <v>808949.19</v>
          </cell>
          <cell r="Z4062" t="str">
            <v>JORGE</v>
          </cell>
          <cell r="AA4062" t="str">
            <v>PV1-2001-13237</v>
          </cell>
          <cell r="AB4062" t="str">
            <v>1-2001-13237</v>
          </cell>
        </row>
        <row r="4063">
          <cell r="P4063" t="str">
            <v>JN6BE6CS8M9064196</v>
          </cell>
          <cell r="Q4063">
            <v>64196</v>
          </cell>
          <cell r="R4063">
            <v>646491.43000000005</v>
          </cell>
          <cell r="S4063">
            <v>44425</v>
          </cell>
          <cell r="T4063">
            <v>46234</v>
          </cell>
          <cell r="U4063">
            <v>6900295210</v>
          </cell>
          <cell r="V4063">
            <v>0</v>
          </cell>
          <cell r="W4063">
            <v>150</v>
          </cell>
          <cell r="X4063">
            <v>109358.06</v>
          </cell>
          <cell r="Y4063">
            <v>778059.24999999988</v>
          </cell>
          <cell r="Z4063" t="str">
            <v>JORGE</v>
          </cell>
          <cell r="AA4063" t="str">
            <v>PV1-2001-13238</v>
          </cell>
          <cell r="AB4063" t="str">
            <v>1-2001-13238</v>
          </cell>
        </row>
        <row r="4064">
          <cell r="P4064" t="str">
            <v>JN6BE6CS2M9065408</v>
          </cell>
          <cell r="Q4064">
            <v>65408</v>
          </cell>
          <cell r="R4064">
            <v>636491.43000000005</v>
          </cell>
          <cell r="S4064">
            <v>44425</v>
          </cell>
          <cell r="T4064">
            <v>46234</v>
          </cell>
          <cell r="U4064">
            <v>6900295228</v>
          </cell>
          <cell r="V4064">
            <v>0</v>
          </cell>
          <cell r="W4064">
            <v>240</v>
          </cell>
          <cell r="X4064">
            <v>173366.89</v>
          </cell>
          <cell r="Y4064">
            <v>831881.48999999987</v>
          </cell>
          <cell r="Z4064" t="str">
            <v>JORGE</v>
          </cell>
          <cell r="AA4064" t="str">
            <v>PV1-2001-13239</v>
          </cell>
          <cell r="AB4064" t="str">
            <v>1-2001-13239</v>
          </cell>
        </row>
        <row r="4065">
          <cell r="P4065" t="str">
            <v>JN6BE6CS4M9064745</v>
          </cell>
          <cell r="Q4065">
            <v>64745</v>
          </cell>
          <cell r="R4065">
            <v>636491.43000000005</v>
          </cell>
          <cell r="S4065">
            <v>44425</v>
          </cell>
          <cell r="T4065">
            <v>46234</v>
          </cell>
          <cell r="U4065">
            <v>6900307114</v>
          </cell>
          <cell r="V4065">
            <v>0</v>
          </cell>
          <cell r="W4065">
            <v>0</v>
          </cell>
          <cell r="X4065">
            <v>4000</v>
          </cell>
          <cell r="Y4065">
            <v>810412.31</v>
          </cell>
          <cell r="Z4065" t="str">
            <v>JOEL</v>
          </cell>
          <cell r="AA4065" t="str">
            <v>PV1-2001-13240</v>
          </cell>
          <cell r="AB4065" t="str">
            <v>1-2001-13240</v>
          </cell>
        </row>
        <row r="4066">
          <cell r="P4066" t="str">
            <v>JN6BE6CS8M9064201</v>
          </cell>
          <cell r="Q4066">
            <v>64201</v>
          </cell>
          <cell r="R4066">
            <v>646491.43000000005</v>
          </cell>
          <cell r="S4066">
            <v>44425</v>
          </cell>
          <cell r="T4066">
            <v>46234</v>
          </cell>
          <cell r="U4066">
            <v>6900295244</v>
          </cell>
          <cell r="V4066">
            <v>0</v>
          </cell>
          <cell r="W4066">
            <v>300</v>
          </cell>
          <cell r="X4066">
            <v>203591.31</v>
          </cell>
          <cell r="Y4066">
            <v>872292.5</v>
          </cell>
          <cell r="Z4066" t="str">
            <v>JOEL</v>
          </cell>
          <cell r="AA4066" t="str">
            <v>PV1-2001-13241</v>
          </cell>
          <cell r="AB4066" t="str">
            <v>1-2001-13241</v>
          </cell>
        </row>
        <row r="4067">
          <cell r="P4067" t="str">
            <v>JN6BE6CSXM9064376</v>
          </cell>
          <cell r="Q4067">
            <v>64376</v>
          </cell>
          <cell r="R4067">
            <v>636491.43000000005</v>
          </cell>
          <cell r="S4067">
            <v>44426</v>
          </cell>
          <cell r="T4067">
            <v>46234</v>
          </cell>
          <cell r="U4067">
            <v>6900306553</v>
          </cell>
          <cell r="V4067">
            <v>0</v>
          </cell>
          <cell r="W4067">
            <v>0</v>
          </cell>
          <cell r="X4067">
            <v>0</v>
          </cell>
          <cell r="Y4067">
            <v>776451.86</v>
          </cell>
          <cell r="Z4067" t="str">
            <v>ISMAEL</v>
          </cell>
          <cell r="AA4067" t="str">
            <v>PV1-2001-13242</v>
          </cell>
          <cell r="AB4067" t="str">
            <v>1-2001-13242</v>
          </cell>
        </row>
        <row r="4068">
          <cell r="P4068" t="str">
            <v>JN6BE6CS8M9065025</v>
          </cell>
          <cell r="Q4068">
            <v>65025</v>
          </cell>
          <cell r="R4068">
            <v>636491.43000000005</v>
          </cell>
          <cell r="S4068">
            <v>44426</v>
          </cell>
          <cell r="T4068">
            <v>46234</v>
          </cell>
          <cell r="U4068">
            <v>6900295277</v>
          </cell>
          <cell r="V4068" t="str">
            <v>No</v>
          </cell>
          <cell r="W4068" t="str">
            <v>0.00</v>
          </cell>
          <cell r="X4068" t="str">
            <v>0.00</v>
          </cell>
          <cell r="Y4068" t="str">
            <v>0.00</v>
          </cell>
          <cell r="Z4068" t="str">
            <v>BEATRIZ</v>
          </cell>
          <cell r="AA4068" t="str">
            <v>PV1-2001-13243</v>
          </cell>
          <cell r="AB4068" t="str">
            <v>1-2001-13243</v>
          </cell>
        </row>
        <row r="4069">
          <cell r="P4069" t="str">
            <v>JN6BE6CS1M9064377</v>
          </cell>
          <cell r="Q4069">
            <v>64377</v>
          </cell>
          <cell r="R4069">
            <v>636491.43000000005</v>
          </cell>
          <cell r="S4069">
            <v>44426</v>
          </cell>
          <cell r="T4069">
            <v>46234</v>
          </cell>
          <cell r="U4069">
            <v>6900295285</v>
          </cell>
          <cell r="V4069">
            <v>0</v>
          </cell>
          <cell r="W4069">
            <v>90</v>
          </cell>
          <cell r="X4069">
            <v>72618.459999999992</v>
          </cell>
          <cell r="Y4069">
            <v>730673.37</v>
          </cell>
          <cell r="Z4069" t="str">
            <v>Dolores Aguilar</v>
          </cell>
          <cell r="AA4069" t="str">
            <v>PV1-2001-13244</v>
          </cell>
          <cell r="AB4069" t="str">
            <v>1-2001-13244</v>
          </cell>
        </row>
        <row r="4070">
          <cell r="P4070" t="str">
            <v>JN6BE6CS4M9065023</v>
          </cell>
          <cell r="Q4070">
            <v>65023</v>
          </cell>
          <cell r="R4070">
            <v>600091.43000000005</v>
          </cell>
          <cell r="S4070">
            <v>44426</v>
          </cell>
          <cell r="T4070">
            <v>46234</v>
          </cell>
          <cell r="U4070">
            <v>6900295293</v>
          </cell>
          <cell r="V4070">
            <v>0</v>
          </cell>
          <cell r="W4070">
            <v>0</v>
          </cell>
          <cell r="X4070">
            <v>0</v>
          </cell>
          <cell r="Y4070">
            <v>673411.12999999989</v>
          </cell>
          <cell r="Z4070" t="str">
            <v>Dolores Aguilar</v>
          </cell>
          <cell r="AA4070" t="str">
            <v>PV1-2001-13245</v>
          </cell>
          <cell r="AB4070" t="str">
            <v>1-2001-13245</v>
          </cell>
        </row>
        <row r="4071">
          <cell r="P4071" t="str">
            <v>JN6BE6CS9M9064241</v>
          </cell>
          <cell r="Q4071">
            <v>64241</v>
          </cell>
          <cell r="R4071">
            <v>646491.43000000005</v>
          </cell>
          <cell r="S4071">
            <v>44427</v>
          </cell>
          <cell r="T4071">
            <v>46234</v>
          </cell>
          <cell r="U4071">
            <v>6900295418</v>
          </cell>
          <cell r="V4071">
            <v>0</v>
          </cell>
          <cell r="W4071">
            <v>240</v>
          </cell>
          <cell r="X4071">
            <v>168266.68000000002</v>
          </cell>
          <cell r="Y4071">
            <v>836034.03999999992</v>
          </cell>
          <cell r="Z4071" t="str">
            <v>IZAR</v>
          </cell>
          <cell r="AA4071" t="str">
            <v>PV1-2001-13246</v>
          </cell>
          <cell r="AB4071" t="str">
            <v>1-2001-13246</v>
          </cell>
        </row>
        <row r="4072">
          <cell r="P4072" t="str">
            <v>JN6BE6CS6M9064228</v>
          </cell>
          <cell r="Q4072">
            <v>64228</v>
          </cell>
          <cell r="R4072">
            <v>646491.43000000005</v>
          </cell>
          <cell r="S4072">
            <v>44427</v>
          </cell>
          <cell r="T4072">
            <v>46234</v>
          </cell>
          <cell r="U4072">
            <v>6900295426</v>
          </cell>
          <cell r="V4072">
            <v>0</v>
          </cell>
          <cell r="W4072">
            <v>270</v>
          </cell>
          <cell r="X4072">
            <v>184072.44</v>
          </cell>
          <cell r="Y4072">
            <v>851839.8</v>
          </cell>
          <cell r="Z4072" t="str">
            <v>JORGE</v>
          </cell>
          <cell r="AA4072" t="str">
            <v>PV1-2001-13247</v>
          </cell>
          <cell r="AB4072" t="str">
            <v>1-2001-13247</v>
          </cell>
        </row>
        <row r="4073">
          <cell r="P4073" t="str">
            <v>JN6BE6CSXM9064636</v>
          </cell>
          <cell r="Q4073">
            <v>64636</v>
          </cell>
          <cell r="R4073">
            <v>636491.43000000005</v>
          </cell>
          <cell r="S4073">
            <v>44427</v>
          </cell>
          <cell r="T4073">
            <v>46234</v>
          </cell>
          <cell r="U4073">
            <v>6900295434</v>
          </cell>
          <cell r="V4073">
            <v>0</v>
          </cell>
          <cell r="W4073">
            <v>210</v>
          </cell>
          <cell r="X4073">
            <v>141578.41</v>
          </cell>
          <cell r="Y4073">
            <v>806808.43</v>
          </cell>
          <cell r="Z4073" t="str">
            <v>JOEL</v>
          </cell>
          <cell r="AA4073" t="str">
            <v>PV1-2001-13248</v>
          </cell>
          <cell r="AB4073" t="str">
            <v>1-2001-13248</v>
          </cell>
        </row>
        <row r="4074">
          <cell r="P4074" t="str">
            <v>DACION EN PAGO</v>
          </cell>
          <cell r="Q4074">
            <v>64639</v>
          </cell>
          <cell r="R4074">
            <v>636491.43000000005</v>
          </cell>
          <cell r="S4074">
            <v>44427</v>
          </cell>
          <cell r="T4074">
            <v>46234</v>
          </cell>
          <cell r="U4074">
            <v>6900295442</v>
          </cell>
          <cell r="V4074" t="str">
            <v>No</v>
          </cell>
          <cell r="W4074" t="str">
            <v>0.00</v>
          </cell>
          <cell r="X4074" t="str">
            <v>0.00</v>
          </cell>
          <cell r="Y4074" t="str">
            <v>0.00</v>
          </cell>
          <cell r="Z4074" t="str">
            <v>SIN ASIGNACIÓN</v>
          </cell>
          <cell r="AA4074" t="str">
            <v>PV1-2001-13249</v>
          </cell>
          <cell r="AB4074" t="str">
            <v>1-2001-13249</v>
          </cell>
        </row>
        <row r="4075">
          <cell r="P4075" t="str">
            <v>JN6BE6CS4M9064230</v>
          </cell>
          <cell r="Q4075">
            <v>64230</v>
          </cell>
          <cell r="R4075">
            <v>646491.43000000005</v>
          </cell>
          <cell r="S4075">
            <v>44427</v>
          </cell>
          <cell r="T4075">
            <v>46234</v>
          </cell>
          <cell r="U4075">
            <v>6900295459</v>
          </cell>
          <cell r="V4075">
            <v>0</v>
          </cell>
          <cell r="W4075">
            <v>210</v>
          </cell>
          <cell r="X4075">
            <v>154532.45000000001</v>
          </cell>
          <cell r="Y4075">
            <v>822299.81</v>
          </cell>
          <cell r="Z4075" t="str">
            <v>IZAR</v>
          </cell>
          <cell r="AA4075" t="str">
            <v>PV1-2001-13250</v>
          </cell>
          <cell r="AB4075" t="str">
            <v>1-2001-13250</v>
          </cell>
        </row>
        <row r="4076">
          <cell r="P4076" t="str">
            <v>JN6BE6CSXM9064734</v>
          </cell>
          <cell r="Q4076">
            <v>64734</v>
          </cell>
          <cell r="R4076">
            <v>600091.43000000005</v>
          </cell>
          <cell r="S4076">
            <v>44428</v>
          </cell>
          <cell r="T4076">
            <v>46234</v>
          </cell>
          <cell r="U4076">
            <v>6900295467</v>
          </cell>
          <cell r="V4076">
            <v>0</v>
          </cell>
          <cell r="W4076">
            <v>180</v>
          </cell>
          <cell r="X4076">
            <v>115440.49</v>
          </cell>
          <cell r="Y4076">
            <v>787851.47000000009</v>
          </cell>
          <cell r="Z4076" t="str">
            <v>ISMAEL</v>
          </cell>
          <cell r="AA4076" t="str">
            <v>PV1-2001-13251</v>
          </cell>
          <cell r="AB4076" t="str">
            <v>1-2001-13251</v>
          </cell>
        </row>
        <row r="4077">
          <cell r="P4077" t="str">
            <v>JN6BE6CS9M9064742</v>
          </cell>
          <cell r="Q4077">
            <v>64742</v>
          </cell>
          <cell r="R4077">
            <v>600091.43000000005</v>
          </cell>
          <cell r="S4077">
            <v>44428</v>
          </cell>
          <cell r="T4077">
            <v>46234</v>
          </cell>
          <cell r="U4077">
            <v>6900295475</v>
          </cell>
          <cell r="V4077">
            <v>0</v>
          </cell>
          <cell r="W4077">
            <v>180</v>
          </cell>
          <cell r="X4077">
            <v>115639.66999999998</v>
          </cell>
          <cell r="Y4077">
            <v>788050.65000000014</v>
          </cell>
          <cell r="Z4077" t="str">
            <v>ISMAEL</v>
          </cell>
          <cell r="AA4077" t="str">
            <v>PV1-2001-13252</v>
          </cell>
          <cell r="AB4077" t="str">
            <v>1-2001-13252</v>
          </cell>
        </row>
        <row r="4078">
          <cell r="P4078" t="str">
            <v>JN6BE6CS5M9063183</v>
          </cell>
          <cell r="Q4078">
            <v>63183</v>
          </cell>
          <cell r="R4078">
            <v>575091.43000000005</v>
          </cell>
          <cell r="S4078">
            <v>44428</v>
          </cell>
          <cell r="T4078">
            <v>46234</v>
          </cell>
          <cell r="U4078">
            <v>6900295483</v>
          </cell>
          <cell r="V4078">
            <v>0</v>
          </cell>
          <cell r="W4078">
            <v>60</v>
          </cell>
          <cell r="X4078">
            <v>55822.96</v>
          </cell>
          <cell r="Y4078">
            <v>700916.82</v>
          </cell>
          <cell r="Z4078" t="str">
            <v>IZAR</v>
          </cell>
          <cell r="AA4078" t="str">
            <v>PV1-2001-13253</v>
          </cell>
          <cell r="AB4078" t="str">
            <v>1-2001-13253</v>
          </cell>
        </row>
        <row r="4079">
          <cell r="P4079" t="str">
            <v>DACION EN PAGO</v>
          </cell>
          <cell r="Q4079">
            <v>64540</v>
          </cell>
          <cell r="R4079">
            <v>646491.43000000005</v>
          </cell>
          <cell r="S4079">
            <v>44428</v>
          </cell>
          <cell r="T4079">
            <v>46234</v>
          </cell>
          <cell r="U4079">
            <v>6900295491</v>
          </cell>
          <cell r="V4079" t="str">
            <v>No</v>
          </cell>
          <cell r="W4079" t="str">
            <v>0.00</v>
          </cell>
          <cell r="X4079" t="str">
            <v>0.00</v>
          </cell>
          <cell r="Y4079" t="str">
            <v>0.00</v>
          </cell>
          <cell r="Z4079" t="str">
            <v>SIN ASIGNACIÓN</v>
          </cell>
          <cell r="AA4079" t="str">
            <v>PV1-2001-13254</v>
          </cell>
          <cell r="AB4079" t="str">
            <v>1-2001-13254</v>
          </cell>
        </row>
        <row r="4080">
          <cell r="P4080" t="str">
            <v>JN6BE6CSXM9064541</v>
          </cell>
          <cell r="Q4080">
            <v>64541</v>
          </cell>
          <cell r="R4080">
            <v>646491.43000000005</v>
          </cell>
          <cell r="S4080">
            <v>44428</v>
          </cell>
          <cell r="T4080">
            <v>46234</v>
          </cell>
          <cell r="U4080">
            <v>6900295509</v>
          </cell>
          <cell r="V4080">
            <v>0</v>
          </cell>
          <cell r="W4080">
            <v>60</v>
          </cell>
          <cell r="X4080">
            <v>46544.829999999994</v>
          </cell>
          <cell r="Y4080">
            <v>713845.27999999991</v>
          </cell>
          <cell r="Z4080" t="str">
            <v>IZAR</v>
          </cell>
          <cell r="AA4080" t="str">
            <v>PV1-2001-13255</v>
          </cell>
          <cell r="AB4080" t="str">
            <v>1-2001-13255</v>
          </cell>
        </row>
        <row r="4081">
          <cell r="P4081" t="str">
            <v>JN6BE6CS9M9064546</v>
          </cell>
          <cell r="Q4081">
            <v>64546</v>
          </cell>
          <cell r="R4081">
            <v>600091.43000000005</v>
          </cell>
          <cell r="S4081">
            <v>44428</v>
          </cell>
          <cell r="T4081">
            <v>46234</v>
          </cell>
          <cell r="U4081">
            <v>6900295517</v>
          </cell>
          <cell r="V4081">
            <v>0</v>
          </cell>
          <cell r="W4081">
            <v>210</v>
          </cell>
          <cell r="X4081">
            <v>121101.33</v>
          </cell>
          <cell r="Y4081">
            <v>793512.31</v>
          </cell>
          <cell r="Z4081" t="str">
            <v>ISMAEL</v>
          </cell>
          <cell r="AA4081" t="str">
            <v>PV1-2001-13256</v>
          </cell>
          <cell r="AB4081" t="str">
            <v>1-2001-13256</v>
          </cell>
        </row>
        <row r="4082">
          <cell r="P4082" t="str">
            <v>JN6BE6CS3M9064042</v>
          </cell>
          <cell r="Q4082">
            <v>64042</v>
          </cell>
          <cell r="R4082">
            <v>646491.43000000005</v>
          </cell>
          <cell r="S4082">
            <v>44428</v>
          </cell>
          <cell r="T4082">
            <v>46234</v>
          </cell>
          <cell r="U4082">
            <v>6900295525</v>
          </cell>
          <cell r="V4082">
            <v>0</v>
          </cell>
          <cell r="W4082">
            <v>300</v>
          </cell>
          <cell r="X4082">
            <v>213418.32</v>
          </cell>
          <cell r="Y4082">
            <v>880718.7699999999</v>
          </cell>
          <cell r="Z4082" t="str">
            <v>Dolores Aguilar</v>
          </cell>
          <cell r="AA4082" t="str">
            <v>PV1-2001-13257</v>
          </cell>
          <cell r="AB4082" t="str">
            <v>1-2001-13257</v>
          </cell>
        </row>
        <row r="4083">
          <cell r="P4083" t="str">
            <v>JN6BE6CS0M9064645</v>
          </cell>
          <cell r="Q4083">
            <v>64645</v>
          </cell>
          <cell r="R4083">
            <v>627787.48</v>
          </cell>
          <cell r="S4083">
            <v>44431</v>
          </cell>
          <cell r="T4083">
            <v>46234</v>
          </cell>
          <cell r="U4083">
            <v>6900306561</v>
          </cell>
          <cell r="V4083">
            <v>0</v>
          </cell>
          <cell r="W4083">
            <v>0</v>
          </cell>
          <cell r="X4083">
            <v>0</v>
          </cell>
          <cell r="Y4083">
            <v>747538.74</v>
          </cell>
          <cell r="Z4083" t="str">
            <v>IZAR</v>
          </cell>
          <cell r="AA4083" t="str">
            <v>PV1-2001-13258</v>
          </cell>
          <cell r="AB4083" t="str">
            <v>1-2001-13258</v>
          </cell>
        </row>
        <row r="4084">
          <cell r="P4084" t="str">
            <v>JN6BE6CS0M9064208</v>
          </cell>
          <cell r="Q4084">
            <v>64208</v>
          </cell>
          <cell r="R4084">
            <v>636491.43000000005</v>
          </cell>
          <cell r="S4084">
            <v>44431</v>
          </cell>
          <cell r="T4084">
            <v>46234</v>
          </cell>
          <cell r="U4084">
            <v>6900295558</v>
          </cell>
          <cell r="V4084">
            <v>0</v>
          </cell>
          <cell r="W4084">
            <v>30</v>
          </cell>
          <cell r="X4084">
            <v>34510.689999999995</v>
          </cell>
          <cell r="Y4084">
            <v>690267.16</v>
          </cell>
          <cell r="Z4084" t="str">
            <v>IZAR</v>
          </cell>
          <cell r="AA4084" t="str">
            <v>PV1-2001-13259</v>
          </cell>
          <cell r="AB4084" t="str">
            <v>1-2001-13259</v>
          </cell>
        </row>
        <row r="4085">
          <cell r="P4085" t="str">
            <v>DACION EN PAGO</v>
          </cell>
          <cell r="Q4085">
            <v>64868</v>
          </cell>
          <cell r="R4085">
            <v>636491.43000000005</v>
          </cell>
          <cell r="S4085">
            <v>44431</v>
          </cell>
          <cell r="T4085">
            <v>46234</v>
          </cell>
          <cell r="U4085">
            <v>6900295566</v>
          </cell>
          <cell r="V4085" t="str">
            <v>No</v>
          </cell>
          <cell r="W4085" t="str">
            <v>0.00</v>
          </cell>
          <cell r="X4085" t="str">
            <v>0.00</v>
          </cell>
          <cell r="Y4085" t="str">
            <v>0.00</v>
          </cell>
          <cell r="Z4085" t="str">
            <v>SIN ASIGNACIÓN</v>
          </cell>
          <cell r="AA4085" t="str">
            <v>PV1-2001-13260</v>
          </cell>
          <cell r="AB4085" t="str">
            <v>1-2001-13260</v>
          </cell>
        </row>
        <row r="4086">
          <cell r="P4086" t="str">
            <v>JN6BE6CS6M9064603</v>
          </cell>
          <cell r="Q4086">
            <v>64603</v>
          </cell>
          <cell r="R4086">
            <v>636491.43000000005</v>
          </cell>
          <cell r="S4086">
            <v>44431</v>
          </cell>
          <cell r="T4086">
            <v>46234</v>
          </cell>
          <cell r="U4086">
            <v>6900295574</v>
          </cell>
          <cell r="V4086">
            <v>0</v>
          </cell>
          <cell r="W4086">
            <v>90</v>
          </cell>
          <cell r="X4086">
            <v>74067.899999999994</v>
          </cell>
          <cell r="Y4086">
            <v>729824.36999999988</v>
          </cell>
          <cell r="Z4086" t="str">
            <v>ISMAEL</v>
          </cell>
          <cell r="AA4086" t="str">
            <v>PV1-2001-13261</v>
          </cell>
          <cell r="AB4086" t="str">
            <v>1-2001-13261</v>
          </cell>
        </row>
        <row r="4087">
          <cell r="P4087" t="str">
            <v>JN6BE6CSXM9064197</v>
          </cell>
          <cell r="Q4087">
            <v>64197</v>
          </cell>
          <cell r="R4087">
            <v>646491.43000000005</v>
          </cell>
          <cell r="S4087">
            <v>44431</v>
          </cell>
          <cell r="T4087">
            <v>46234</v>
          </cell>
          <cell r="U4087">
            <v>6900295582</v>
          </cell>
          <cell r="V4087">
            <v>0</v>
          </cell>
          <cell r="W4087">
            <v>300</v>
          </cell>
          <cell r="X4087">
            <v>203909.09000000003</v>
          </cell>
          <cell r="Y4087">
            <v>869808.80999999994</v>
          </cell>
          <cell r="Z4087" t="str">
            <v>JOEL</v>
          </cell>
          <cell r="AA4087" t="str">
            <v>PV1-2001-13262</v>
          </cell>
          <cell r="AB4087" t="str">
            <v>1-2001-13262</v>
          </cell>
        </row>
        <row r="4088">
          <cell r="P4088" t="str">
            <v>JN6BE6CS1M9063195</v>
          </cell>
          <cell r="Q4088">
            <v>63195</v>
          </cell>
          <cell r="R4088">
            <v>636491.43000000005</v>
          </cell>
          <cell r="S4088">
            <v>44431</v>
          </cell>
          <cell r="T4088">
            <v>46234</v>
          </cell>
          <cell r="U4088">
            <v>6900295590</v>
          </cell>
          <cell r="V4088">
            <v>0</v>
          </cell>
          <cell r="W4088">
            <v>240</v>
          </cell>
          <cell r="X4088">
            <v>173318.28000000003</v>
          </cell>
          <cell r="Y4088">
            <v>829074.75</v>
          </cell>
          <cell r="Z4088" t="str">
            <v>BEATRIZ</v>
          </cell>
          <cell r="AA4088" t="str">
            <v>PV1-2001-13263</v>
          </cell>
          <cell r="AB4088" t="str">
            <v>1-2001-13263</v>
          </cell>
        </row>
        <row r="4089">
          <cell r="P4089" t="str">
            <v>JN6BE6CS2M9063156</v>
          </cell>
          <cell r="Q4089">
            <v>63156</v>
          </cell>
          <cell r="R4089">
            <v>627787.34</v>
          </cell>
          <cell r="S4089">
            <v>44431</v>
          </cell>
          <cell r="T4089">
            <v>46234</v>
          </cell>
          <cell r="U4089">
            <v>6900307312</v>
          </cell>
          <cell r="V4089">
            <v>0</v>
          </cell>
          <cell r="W4089">
            <v>0</v>
          </cell>
          <cell r="X4089">
            <v>9582.94</v>
          </cell>
          <cell r="Y4089">
            <v>663172.98</v>
          </cell>
          <cell r="Z4089" t="str">
            <v>JORGE</v>
          </cell>
          <cell r="AA4089" t="str">
            <v>PV1-2001-13264</v>
          </cell>
          <cell r="AB4089" t="str">
            <v>1-2001-13264</v>
          </cell>
        </row>
        <row r="4090">
          <cell r="P4090" t="str">
            <v>JN6BE6CSXM9065012</v>
          </cell>
          <cell r="Q4090">
            <v>65012</v>
          </cell>
          <cell r="R4090">
            <v>646491.43000000005</v>
          </cell>
          <cell r="S4090">
            <v>44432</v>
          </cell>
          <cell r="T4090">
            <v>46234</v>
          </cell>
          <cell r="U4090">
            <v>6900295624</v>
          </cell>
          <cell r="V4090">
            <v>0</v>
          </cell>
          <cell r="W4090">
            <v>210</v>
          </cell>
          <cell r="X4090">
            <v>159670.97000000003</v>
          </cell>
          <cell r="Y4090">
            <v>825103.78</v>
          </cell>
          <cell r="Z4090" t="str">
            <v>JOEL</v>
          </cell>
          <cell r="AA4090" t="str">
            <v>PV1-2001-13265</v>
          </cell>
          <cell r="AB4090" t="str">
            <v>1-2001-13265</v>
          </cell>
        </row>
        <row r="4091">
          <cell r="P4091" t="str">
            <v>JN6BE6CS4M9064390</v>
          </cell>
          <cell r="Q4091">
            <v>64390</v>
          </cell>
          <cell r="R4091">
            <v>636491.43000000005</v>
          </cell>
          <cell r="S4091">
            <v>44432</v>
          </cell>
          <cell r="T4091">
            <v>46234</v>
          </cell>
          <cell r="U4091">
            <v>6900295632</v>
          </cell>
          <cell r="V4091">
            <v>0</v>
          </cell>
          <cell r="W4091">
            <v>300</v>
          </cell>
          <cell r="X4091">
            <v>194423.72999999998</v>
          </cell>
          <cell r="Y4091">
            <v>849720.51000000013</v>
          </cell>
          <cell r="Z4091" t="str">
            <v>JOEL</v>
          </cell>
          <cell r="AA4091" t="str">
            <v>PV1-2001-13266</v>
          </cell>
          <cell r="AB4091" t="str">
            <v>1-2001-13266</v>
          </cell>
        </row>
        <row r="4092">
          <cell r="P4092" t="str">
            <v>DACION EN PAGO</v>
          </cell>
          <cell r="Q4092">
            <v>65035</v>
          </cell>
          <cell r="R4092">
            <v>636491.43000000005</v>
          </cell>
          <cell r="S4092">
            <v>44432</v>
          </cell>
          <cell r="T4092">
            <v>46234</v>
          </cell>
          <cell r="U4092">
            <v>6900295640</v>
          </cell>
          <cell r="V4092" t="str">
            <v>No</v>
          </cell>
          <cell r="W4092" t="str">
            <v>0.00</v>
          </cell>
          <cell r="X4092" t="str">
            <v>0.00</v>
          </cell>
          <cell r="Y4092" t="str">
            <v>0.00</v>
          </cell>
          <cell r="Z4092" t="str">
            <v>SIN ASIGNACIÓN</v>
          </cell>
          <cell r="AA4092" t="str">
            <v>PV1-2001-13267</v>
          </cell>
          <cell r="AB4092" t="str">
            <v>1-2001-13267</v>
          </cell>
        </row>
        <row r="4093">
          <cell r="P4093" t="str">
            <v>JN6BE6CS0M9064211</v>
          </cell>
          <cell r="Q4093">
            <v>64211</v>
          </cell>
          <cell r="R4093">
            <v>646491.43000000005</v>
          </cell>
          <cell r="S4093">
            <v>44432</v>
          </cell>
          <cell r="T4093">
            <v>46234</v>
          </cell>
          <cell r="U4093">
            <v>6900295657</v>
          </cell>
          <cell r="V4093" t="str">
            <v>No</v>
          </cell>
          <cell r="W4093" t="str">
            <v>0.00</v>
          </cell>
          <cell r="X4093" t="str">
            <v>0.00</v>
          </cell>
          <cell r="Y4093" t="str">
            <v>0.00</v>
          </cell>
          <cell r="Z4093" t="str">
            <v>JORGE</v>
          </cell>
          <cell r="AA4093" t="str">
            <v>PV1-2001-13268</v>
          </cell>
          <cell r="AB4093" t="str">
            <v>1-2001-13268</v>
          </cell>
        </row>
        <row r="4094">
          <cell r="P4094" t="str">
            <v>JN6BE6CSXM9064586</v>
          </cell>
          <cell r="Q4094">
            <v>64586</v>
          </cell>
          <cell r="R4094">
            <v>646491.43000000005</v>
          </cell>
          <cell r="S4094">
            <v>44432</v>
          </cell>
          <cell r="T4094">
            <v>46234</v>
          </cell>
          <cell r="U4094">
            <v>6900295665</v>
          </cell>
          <cell r="V4094">
            <v>0</v>
          </cell>
          <cell r="W4094">
            <v>60</v>
          </cell>
          <cell r="X4094">
            <v>44809.889999999992</v>
          </cell>
          <cell r="Y4094">
            <v>710242.7</v>
          </cell>
          <cell r="Z4094" t="str">
            <v>IZAR</v>
          </cell>
          <cell r="AA4094" t="str">
            <v>PV1-2001-13269</v>
          </cell>
          <cell r="AB4094" t="str">
            <v>1-2001-13269</v>
          </cell>
        </row>
        <row r="4095">
          <cell r="P4095" t="str">
            <v>JN6BE6CS2M9064386</v>
          </cell>
          <cell r="Q4095">
            <v>64386</v>
          </cell>
          <cell r="R4095">
            <v>646491.43000000005</v>
          </cell>
          <cell r="S4095">
            <v>44432</v>
          </cell>
          <cell r="T4095">
            <v>46234</v>
          </cell>
          <cell r="U4095">
            <v>6900295673</v>
          </cell>
          <cell r="V4095">
            <v>0</v>
          </cell>
          <cell r="W4095">
            <v>240</v>
          </cell>
          <cell r="X4095">
            <v>167588.34000000003</v>
          </cell>
          <cell r="Y4095">
            <v>833021.14999999979</v>
          </cell>
          <cell r="Z4095" t="str">
            <v>JOEL</v>
          </cell>
          <cell r="AA4095" t="str">
            <v>PV1-2001-13270</v>
          </cell>
          <cell r="AB4095" t="str">
            <v>1-2001-13270</v>
          </cell>
        </row>
        <row r="4096">
          <cell r="P4096" t="str">
            <v>JN6BE6CS4M9063143</v>
          </cell>
          <cell r="Q4096">
            <v>63143</v>
          </cell>
          <cell r="R4096">
            <v>646491.43000000005</v>
          </cell>
          <cell r="S4096">
            <v>44432</v>
          </cell>
          <cell r="T4096">
            <v>46234</v>
          </cell>
          <cell r="U4096">
            <v>6900295681</v>
          </cell>
          <cell r="V4096">
            <v>0</v>
          </cell>
          <cell r="W4096">
            <v>240</v>
          </cell>
          <cell r="X4096">
            <v>171832.02</v>
          </cell>
          <cell r="Y4096">
            <v>837264.82999999984</v>
          </cell>
          <cell r="Z4096" t="str">
            <v>ISMAEL</v>
          </cell>
          <cell r="AA4096" t="str">
            <v>PV1-2001-13271</v>
          </cell>
          <cell r="AB4096" t="str">
            <v>1-2001-13271</v>
          </cell>
        </row>
        <row r="4097">
          <cell r="P4097" t="str">
            <v>JN6BE6CS7M9063265</v>
          </cell>
          <cell r="Q4097">
            <v>63265</v>
          </cell>
          <cell r="R4097">
            <v>636491.43000000005</v>
          </cell>
          <cell r="S4097">
            <v>44433</v>
          </cell>
          <cell r="T4097">
            <v>46234</v>
          </cell>
          <cell r="U4097">
            <v>6900295699</v>
          </cell>
          <cell r="V4097">
            <v>0</v>
          </cell>
          <cell r="W4097">
            <v>300</v>
          </cell>
          <cell r="X4097">
            <v>198072.53999999998</v>
          </cell>
          <cell r="Y4097">
            <v>852909.62999999989</v>
          </cell>
          <cell r="Z4097" t="str">
            <v>JORGE</v>
          </cell>
          <cell r="AA4097" t="str">
            <v>PV1-2001-13272</v>
          </cell>
          <cell r="AB4097" t="str">
            <v>1-2001-13272</v>
          </cell>
        </row>
        <row r="4098">
          <cell r="P4098" t="str">
            <v>JN6BE6CS2M9063335</v>
          </cell>
          <cell r="Q4098">
            <v>63335</v>
          </cell>
          <cell r="R4098">
            <v>636491.43000000005</v>
          </cell>
          <cell r="S4098">
            <v>44433</v>
          </cell>
          <cell r="T4098">
            <v>46234</v>
          </cell>
          <cell r="U4098">
            <v>6900295707</v>
          </cell>
          <cell r="V4098" t="str">
            <v>No</v>
          </cell>
          <cell r="W4098" t="str">
            <v>0.00</v>
          </cell>
          <cell r="X4098" t="str">
            <v>0.00</v>
          </cell>
          <cell r="Y4098" t="str">
            <v>0.00</v>
          </cell>
          <cell r="Z4098" t="str">
            <v>JOEL</v>
          </cell>
          <cell r="AA4098" t="str">
            <v>PV1-2001-13273</v>
          </cell>
          <cell r="AB4098" t="str">
            <v>1-2001-13273</v>
          </cell>
        </row>
        <row r="4099">
          <cell r="P4099" t="str">
            <v>JN6BE6CS3M9065045</v>
          </cell>
          <cell r="Q4099">
            <v>65045</v>
          </cell>
          <cell r="R4099">
            <v>646491.43000000005</v>
          </cell>
          <cell r="S4099">
            <v>44433</v>
          </cell>
          <cell r="T4099">
            <v>46234</v>
          </cell>
          <cell r="U4099">
            <v>6900295715</v>
          </cell>
          <cell r="V4099">
            <v>0</v>
          </cell>
          <cell r="W4099">
            <v>210</v>
          </cell>
          <cell r="X4099">
            <v>157618.97999999998</v>
          </cell>
          <cell r="Y4099">
            <v>822584.88</v>
          </cell>
          <cell r="Z4099" t="str">
            <v>JORGE</v>
          </cell>
          <cell r="AA4099" t="str">
            <v>PV1-2001-13274</v>
          </cell>
          <cell r="AB4099" t="str">
            <v>1-2001-13274</v>
          </cell>
        </row>
        <row r="4100">
          <cell r="P4100" t="str">
            <v>JN6BE6CS4M9063126</v>
          </cell>
          <cell r="Q4100">
            <v>63126</v>
          </cell>
          <cell r="R4100">
            <v>646491.43000000005</v>
          </cell>
          <cell r="S4100">
            <v>44433</v>
          </cell>
          <cell r="T4100">
            <v>46234</v>
          </cell>
          <cell r="U4100">
            <v>6900295723</v>
          </cell>
          <cell r="V4100">
            <v>0</v>
          </cell>
          <cell r="W4100">
            <v>270</v>
          </cell>
          <cell r="X4100">
            <v>186911.53</v>
          </cell>
          <cell r="Y4100">
            <v>851877.42999999993</v>
          </cell>
          <cell r="Z4100" t="str">
            <v>JORGE</v>
          </cell>
          <cell r="AA4100" t="str">
            <v>PV1-2001-13275</v>
          </cell>
          <cell r="AB4100" t="str">
            <v>1-2001-13275</v>
          </cell>
        </row>
        <row r="4101">
          <cell r="P4101" t="str">
            <v>JN6BE6CS7M9064383</v>
          </cell>
          <cell r="Q4101">
            <v>64383</v>
          </cell>
          <cell r="R4101">
            <v>646491.43000000005</v>
          </cell>
          <cell r="S4101">
            <v>44433</v>
          </cell>
          <cell r="T4101">
            <v>46234</v>
          </cell>
          <cell r="U4101">
            <v>6900295731</v>
          </cell>
          <cell r="V4101">
            <v>0</v>
          </cell>
          <cell r="W4101">
            <v>270</v>
          </cell>
          <cell r="X4101">
            <v>183049.44999999998</v>
          </cell>
          <cell r="Y4101">
            <v>848015.34999999986</v>
          </cell>
          <cell r="Z4101" t="str">
            <v>JORGE</v>
          </cell>
          <cell r="AA4101" t="str">
            <v>PV1-2001-13276</v>
          </cell>
          <cell r="AB4101" t="str">
            <v>1-2001-13276</v>
          </cell>
        </row>
        <row r="4102">
          <cell r="P4102" t="str">
            <v>DACION EN PAGO</v>
          </cell>
          <cell r="Q4102">
            <v>64380</v>
          </cell>
          <cell r="R4102">
            <v>636491.43000000005</v>
          </cell>
          <cell r="S4102">
            <v>44433</v>
          </cell>
          <cell r="T4102">
            <v>46234</v>
          </cell>
          <cell r="U4102">
            <v>6900295749</v>
          </cell>
          <cell r="V4102" t="str">
            <v>No</v>
          </cell>
          <cell r="W4102" t="str">
            <v>0.00</v>
          </cell>
          <cell r="X4102" t="str">
            <v>0.00</v>
          </cell>
          <cell r="Y4102" t="str">
            <v>0.00</v>
          </cell>
          <cell r="Z4102" t="str">
            <v>SIN ASIGNACIÓN</v>
          </cell>
          <cell r="AA4102" t="str">
            <v>PV1-2001-13277</v>
          </cell>
          <cell r="AB4102" t="str">
            <v>1-2001-13277</v>
          </cell>
        </row>
        <row r="4103">
          <cell r="P4103" t="str">
            <v>JN6BE6CS1M9063309</v>
          </cell>
          <cell r="Q4103">
            <v>63309</v>
          </cell>
          <cell r="R4103">
            <v>636491.43000000005</v>
          </cell>
          <cell r="S4103">
            <v>44434</v>
          </cell>
          <cell r="T4103">
            <v>46234</v>
          </cell>
          <cell r="U4103">
            <v>6900295764</v>
          </cell>
          <cell r="V4103">
            <v>0</v>
          </cell>
          <cell r="W4103">
            <v>270</v>
          </cell>
          <cell r="X4103">
            <v>179251.96000000002</v>
          </cell>
          <cell r="Y4103">
            <v>833629.3600000001</v>
          </cell>
          <cell r="Z4103" t="str">
            <v>JOEL</v>
          </cell>
          <cell r="AA4103" t="str">
            <v>PV1-2001-13278</v>
          </cell>
          <cell r="AB4103" t="str">
            <v>1-2001-13278</v>
          </cell>
        </row>
        <row r="4104">
          <cell r="P4104" t="str">
            <v>JN6BE6CS1M9064721</v>
          </cell>
          <cell r="Q4104">
            <v>64721</v>
          </cell>
          <cell r="R4104">
            <v>636491.43000000005</v>
          </cell>
          <cell r="S4104">
            <v>44434</v>
          </cell>
          <cell r="T4104">
            <v>46234</v>
          </cell>
          <cell r="U4104">
            <v>6900295772</v>
          </cell>
          <cell r="V4104">
            <v>0</v>
          </cell>
          <cell r="W4104">
            <v>90</v>
          </cell>
          <cell r="X4104">
            <v>68420.950000000012</v>
          </cell>
          <cell r="Y4104">
            <v>722798.35</v>
          </cell>
          <cell r="Z4104" t="str">
            <v>ISMAEL</v>
          </cell>
          <cell r="AA4104" t="str">
            <v>PV1-2001-13279</v>
          </cell>
          <cell r="AB4104" t="str">
            <v>1-2001-13279</v>
          </cell>
        </row>
        <row r="4105">
          <cell r="P4105" t="str">
            <v>DACION EN PAGO</v>
          </cell>
          <cell r="Q4105">
            <v>64715</v>
          </cell>
          <cell r="R4105">
            <v>636491.43000000005</v>
          </cell>
          <cell r="S4105">
            <v>44434</v>
          </cell>
          <cell r="T4105">
            <v>46234</v>
          </cell>
          <cell r="U4105">
            <v>6900295780</v>
          </cell>
          <cell r="V4105" t="str">
            <v>No</v>
          </cell>
          <cell r="W4105" t="str">
            <v>0.00</v>
          </cell>
          <cell r="X4105" t="str">
            <v>0.00</v>
          </cell>
          <cell r="Y4105" t="str">
            <v>0.00</v>
          </cell>
          <cell r="Z4105" t="str">
            <v>SIN ASIGNACIÓN</v>
          </cell>
          <cell r="AA4105" t="str">
            <v>PV1-2001-13280</v>
          </cell>
          <cell r="AB4105" t="str">
            <v>1-2001-13280</v>
          </cell>
        </row>
        <row r="4106">
          <cell r="P4106" t="str">
            <v>DACION EN PAGO</v>
          </cell>
          <cell r="Q4106">
            <v>64824</v>
          </cell>
          <cell r="R4106">
            <v>646491.43000000005</v>
          </cell>
          <cell r="S4106">
            <v>44435</v>
          </cell>
          <cell r="T4106">
            <v>46234</v>
          </cell>
          <cell r="U4106">
            <v>6900295798</v>
          </cell>
          <cell r="V4106" t="str">
            <v>No</v>
          </cell>
          <cell r="W4106" t="str">
            <v>0.00</v>
          </cell>
          <cell r="X4106" t="str">
            <v>0.00</v>
          </cell>
          <cell r="Y4106" t="str">
            <v>0.00</v>
          </cell>
          <cell r="Z4106" t="str">
            <v>SIN ASIGNACIÓN</v>
          </cell>
          <cell r="AA4106" t="str">
            <v>PV1-2001-13281</v>
          </cell>
          <cell r="AB4106" t="str">
            <v>1-2001-13281</v>
          </cell>
        </row>
        <row r="4107">
          <cell r="P4107" t="str">
            <v>JN6BE6CS6M9064763</v>
          </cell>
          <cell r="Q4107">
            <v>64763</v>
          </cell>
          <cell r="R4107">
            <v>646491.43000000005</v>
          </cell>
          <cell r="S4107">
            <v>44435</v>
          </cell>
          <cell r="T4107">
            <v>46234</v>
          </cell>
          <cell r="U4107">
            <v>6900295806</v>
          </cell>
          <cell r="V4107">
            <v>0</v>
          </cell>
          <cell r="W4107">
            <v>240</v>
          </cell>
          <cell r="X4107">
            <v>171508.50999999998</v>
          </cell>
          <cell r="Y4107">
            <v>835540.58999999985</v>
          </cell>
          <cell r="Z4107" t="str">
            <v>IZAR</v>
          </cell>
          <cell r="AA4107" t="str">
            <v>PV1-2001-13282</v>
          </cell>
          <cell r="AB4107" t="str">
            <v>1-2001-13282</v>
          </cell>
        </row>
        <row r="4108">
          <cell r="P4108" t="str">
            <v>JN6BE6CS9M9064630</v>
          </cell>
          <cell r="Q4108">
            <v>64630</v>
          </cell>
          <cell r="R4108">
            <v>636491.43000000005</v>
          </cell>
          <cell r="S4108">
            <v>44435</v>
          </cell>
          <cell r="T4108">
            <v>46234</v>
          </cell>
          <cell r="U4108">
            <v>6900307460</v>
          </cell>
          <cell r="V4108">
            <v>0</v>
          </cell>
          <cell r="W4108">
            <v>0</v>
          </cell>
          <cell r="X4108">
            <v>14500</v>
          </cell>
          <cell r="Y4108">
            <v>767081.11</v>
          </cell>
          <cell r="Z4108" t="str">
            <v>JOEL</v>
          </cell>
          <cell r="AA4108" t="str">
            <v>PV1-2001-13283</v>
          </cell>
          <cell r="AB4108" t="str">
            <v>1-2001-13283</v>
          </cell>
        </row>
        <row r="4109">
          <cell r="P4109" t="str">
            <v>JN6BE6CS0M9064726</v>
          </cell>
          <cell r="Q4109">
            <v>64726</v>
          </cell>
          <cell r="R4109">
            <v>646491.43000000005</v>
          </cell>
          <cell r="S4109">
            <v>44435</v>
          </cell>
          <cell r="T4109">
            <v>46234</v>
          </cell>
          <cell r="U4109">
            <v>6900295822</v>
          </cell>
          <cell r="V4109">
            <v>0</v>
          </cell>
          <cell r="W4109">
            <v>300</v>
          </cell>
          <cell r="X4109">
            <v>195483.09000000005</v>
          </cell>
          <cell r="Y4109">
            <v>859515.16999999993</v>
          </cell>
          <cell r="Z4109" t="str">
            <v>IZAR</v>
          </cell>
          <cell r="AA4109" t="str">
            <v>PV1-2001-13284</v>
          </cell>
          <cell r="AB4109" t="str">
            <v>1-2001-13284</v>
          </cell>
        </row>
        <row r="4110">
          <cell r="P4110" t="str">
            <v>JN6BE6CS5M9064737</v>
          </cell>
          <cell r="Q4110">
            <v>64737</v>
          </cell>
          <cell r="R4110">
            <v>646491.43000000005</v>
          </cell>
          <cell r="S4110">
            <v>44435</v>
          </cell>
          <cell r="T4110">
            <v>46234</v>
          </cell>
          <cell r="U4110">
            <v>6900295830</v>
          </cell>
          <cell r="V4110">
            <v>0</v>
          </cell>
          <cell r="W4110">
            <v>300</v>
          </cell>
          <cell r="X4110">
            <v>207587.13</v>
          </cell>
          <cell r="Y4110">
            <v>871619.20999999985</v>
          </cell>
          <cell r="Z4110" t="str">
            <v>IZAR</v>
          </cell>
          <cell r="AA4110" t="str">
            <v>PV1-2001-13285</v>
          </cell>
          <cell r="AB4110" t="str">
            <v>1-2001-13285</v>
          </cell>
        </row>
        <row r="4111">
          <cell r="P4111" t="str">
            <v>JN6BE6CS2M9064811</v>
          </cell>
          <cell r="Q4111">
            <v>64811</v>
          </cell>
          <cell r="R4111">
            <v>646491.43000000005</v>
          </cell>
          <cell r="S4111">
            <v>44435</v>
          </cell>
          <cell r="T4111">
            <v>46234</v>
          </cell>
          <cell r="U4111">
            <v>6900295848</v>
          </cell>
          <cell r="V4111">
            <v>0</v>
          </cell>
          <cell r="W4111">
            <v>210</v>
          </cell>
          <cell r="X4111">
            <v>157202.17000000004</v>
          </cell>
          <cell r="Y4111">
            <v>821234.25</v>
          </cell>
          <cell r="Z4111" t="str">
            <v>JORGE</v>
          </cell>
          <cell r="AA4111" t="str">
            <v>PV1-2001-13286</v>
          </cell>
          <cell r="AB4111" t="str">
            <v>1-2001-13286</v>
          </cell>
        </row>
        <row r="4112">
          <cell r="P4112" t="str">
            <v>DACION EN PAGO</v>
          </cell>
          <cell r="Q4112">
            <v>63667</v>
          </cell>
          <cell r="R4112">
            <v>636491.43000000005</v>
          </cell>
          <cell r="S4112">
            <v>44435</v>
          </cell>
          <cell r="T4112">
            <v>46234</v>
          </cell>
          <cell r="U4112">
            <v>6900295855</v>
          </cell>
          <cell r="V4112" t="str">
            <v>No</v>
          </cell>
          <cell r="W4112" t="str">
            <v>0.00</v>
          </cell>
          <cell r="X4112" t="str">
            <v>0.00</v>
          </cell>
          <cell r="Y4112" t="str">
            <v>0.00</v>
          </cell>
          <cell r="Z4112" t="str">
            <v>SIN ASIGNACIÓN</v>
          </cell>
          <cell r="AA4112" t="str">
            <v>PV1-2001-13287</v>
          </cell>
          <cell r="AB4112" t="str">
            <v>1-2001-13287</v>
          </cell>
        </row>
        <row r="4113">
          <cell r="P4113" t="str">
            <v>JN6BE6CS8M9064392</v>
          </cell>
          <cell r="Q4113">
            <v>64392</v>
          </cell>
          <cell r="R4113">
            <v>646491.43000000005</v>
          </cell>
          <cell r="S4113">
            <v>44435</v>
          </cell>
          <cell r="T4113">
            <v>46234</v>
          </cell>
          <cell r="U4113">
            <v>6900295863</v>
          </cell>
          <cell r="V4113" t="str">
            <v>No</v>
          </cell>
          <cell r="W4113" t="str">
            <v>0.00</v>
          </cell>
          <cell r="X4113" t="str">
            <v>0.00</v>
          </cell>
          <cell r="Y4113" t="str">
            <v>0.00</v>
          </cell>
          <cell r="Z4113" t="str">
            <v>IZAR</v>
          </cell>
          <cell r="AA4113" t="str">
            <v>PV1-2001-13288</v>
          </cell>
          <cell r="AB4113" t="str">
            <v>1-2001-13288</v>
          </cell>
        </row>
        <row r="4114">
          <cell r="P4114" t="str">
            <v>JN6BE6CSXM9064863</v>
          </cell>
          <cell r="Q4114">
            <v>64863</v>
          </cell>
          <cell r="R4114">
            <v>636491.43000000005</v>
          </cell>
          <cell r="S4114">
            <v>44438</v>
          </cell>
          <cell r="T4114">
            <v>46234</v>
          </cell>
          <cell r="U4114">
            <v>6900307031</v>
          </cell>
          <cell r="V4114">
            <v>0</v>
          </cell>
          <cell r="W4114">
            <v>0</v>
          </cell>
          <cell r="X4114">
            <v>0</v>
          </cell>
          <cell r="Y4114">
            <v>635299.05000000005</v>
          </cell>
          <cell r="Z4114" t="str">
            <v>Dolores Aguilar</v>
          </cell>
          <cell r="AA4114" t="str">
            <v>PV1-2001-13289</v>
          </cell>
          <cell r="AB4114" t="str">
            <v>1-2001-13289</v>
          </cell>
        </row>
        <row r="4115">
          <cell r="P4115" t="str">
            <v>JN6BE6CS1M9064203</v>
          </cell>
          <cell r="Q4115">
            <v>64203</v>
          </cell>
          <cell r="R4115">
            <v>636491.43000000005</v>
          </cell>
          <cell r="S4115">
            <v>44438</v>
          </cell>
          <cell r="T4115">
            <v>46234</v>
          </cell>
          <cell r="U4115">
            <v>6900307049</v>
          </cell>
          <cell r="V4115">
            <v>0</v>
          </cell>
          <cell r="W4115">
            <v>0</v>
          </cell>
          <cell r="X4115">
            <v>6000.01</v>
          </cell>
          <cell r="Y4115">
            <v>653005.30000000016</v>
          </cell>
          <cell r="Z4115" t="str">
            <v>Dolores Aguilar</v>
          </cell>
          <cell r="AA4115" t="str">
            <v>PV1-2001-13290</v>
          </cell>
          <cell r="AB4115" t="str">
            <v>1-2001-13290</v>
          </cell>
        </row>
        <row r="4116">
          <cell r="P4116" t="str">
            <v>JN6BE6CS9M9064210</v>
          </cell>
          <cell r="Q4116">
            <v>64210</v>
          </cell>
          <cell r="R4116">
            <v>636491.43000000005</v>
          </cell>
          <cell r="S4116">
            <v>44438</v>
          </cell>
          <cell r="T4116">
            <v>46234</v>
          </cell>
          <cell r="U4116">
            <v>6900295913</v>
          </cell>
          <cell r="V4116" t="str">
            <v>No</v>
          </cell>
          <cell r="W4116" t="str">
            <v>0.00</v>
          </cell>
          <cell r="X4116" t="str">
            <v>0.00</v>
          </cell>
          <cell r="Y4116" t="str">
            <v>0.00</v>
          </cell>
          <cell r="Z4116" t="str">
            <v>Dolores Aguilar</v>
          </cell>
          <cell r="AA4116" t="str">
            <v>PV1-2001-13291</v>
          </cell>
          <cell r="AB4116" t="str">
            <v>1-2001-13291</v>
          </cell>
        </row>
        <row r="4117">
          <cell r="P4117" t="str">
            <v>DACION EN PAGO</v>
          </cell>
          <cell r="Q4117">
            <v>64724</v>
          </cell>
          <cell r="R4117">
            <v>646491.43000000005</v>
          </cell>
          <cell r="S4117">
            <v>44438</v>
          </cell>
          <cell r="T4117">
            <v>46234</v>
          </cell>
          <cell r="U4117">
            <v>6900295921</v>
          </cell>
          <cell r="V4117" t="str">
            <v>No</v>
          </cell>
          <cell r="W4117" t="str">
            <v>0.00</v>
          </cell>
          <cell r="X4117" t="str">
            <v>0.00</v>
          </cell>
          <cell r="Y4117" t="str">
            <v>0.00</v>
          </cell>
          <cell r="Z4117" t="str">
            <v>SIN ASIGNACIÓN</v>
          </cell>
          <cell r="AA4117" t="str">
            <v>PV1-2001-13292</v>
          </cell>
          <cell r="AB4117" t="str">
            <v>1-2001-13292</v>
          </cell>
        </row>
        <row r="4118">
          <cell r="P4118" t="str">
            <v>JN6BE6CS3M9064199</v>
          </cell>
          <cell r="Q4118">
            <v>64199</v>
          </cell>
          <cell r="R4118">
            <v>646491.43000000005</v>
          </cell>
          <cell r="S4118">
            <v>44438</v>
          </cell>
          <cell r="T4118">
            <v>46234</v>
          </cell>
          <cell r="U4118">
            <v>6900295939</v>
          </cell>
          <cell r="V4118">
            <v>0</v>
          </cell>
          <cell r="W4118">
            <v>210</v>
          </cell>
          <cell r="X4118">
            <v>154355.62</v>
          </cell>
          <cell r="Y4118">
            <v>816986.9700000002</v>
          </cell>
          <cell r="Z4118" t="str">
            <v>Dolores Aguilar</v>
          </cell>
          <cell r="AA4118" t="str">
            <v>PV1-2001-13293</v>
          </cell>
          <cell r="AB4118" t="str">
            <v>1-2001-13293</v>
          </cell>
        </row>
        <row r="4119">
          <cell r="P4119" t="str">
            <v>JN6BE6CS5M9063166</v>
          </cell>
          <cell r="Q4119">
            <v>63166</v>
          </cell>
          <cell r="R4119">
            <v>636491.43000000005</v>
          </cell>
          <cell r="S4119">
            <v>44438</v>
          </cell>
          <cell r="T4119">
            <v>46234</v>
          </cell>
          <cell r="U4119">
            <v>6900295947</v>
          </cell>
          <cell r="V4119" t="str">
            <v>No</v>
          </cell>
          <cell r="W4119" t="str">
            <v>0.00</v>
          </cell>
          <cell r="X4119" t="str">
            <v>0.00</v>
          </cell>
          <cell r="Y4119" t="str">
            <v>0.00</v>
          </cell>
          <cell r="Z4119" t="str">
            <v>BEATRIZ</v>
          </cell>
          <cell r="AA4119" t="str">
            <v>PV1-2001-13294</v>
          </cell>
          <cell r="AB4119" t="str">
            <v>1-2001-13294</v>
          </cell>
        </row>
        <row r="4120">
          <cell r="P4120" t="str">
            <v>JN6BE6CS9M9064739</v>
          </cell>
          <cell r="Q4120">
            <v>64739</v>
          </cell>
          <cell r="R4120">
            <v>646491.43000000005</v>
          </cell>
          <cell r="S4120">
            <v>44438</v>
          </cell>
          <cell r="T4120">
            <v>46234</v>
          </cell>
          <cell r="U4120">
            <v>6900295954</v>
          </cell>
          <cell r="V4120">
            <v>0</v>
          </cell>
          <cell r="W4120">
            <v>150</v>
          </cell>
          <cell r="X4120">
            <v>113061.32999999997</v>
          </cell>
          <cell r="Y4120">
            <v>775692.67999999993</v>
          </cell>
          <cell r="Z4120" t="str">
            <v>JORGE</v>
          </cell>
          <cell r="AA4120" t="str">
            <v>PV1-2001-13295</v>
          </cell>
          <cell r="AB4120" t="str">
            <v>1-2001-13295</v>
          </cell>
        </row>
        <row r="4121">
          <cell r="P4121" t="str">
            <v>JN6BE6CS6M9064388</v>
          </cell>
          <cell r="Q4121">
            <v>64388</v>
          </cell>
          <cell r="R4121">
            <v>646491.43000000005</v>
          </cell>
          <cell r="S4121">
            <v>44438</v>
          </cell>
          <cell r="T4121">
            <v>46234</v>
          </cell>
          <cell r="U4121">
            <v>6900295962</v>
          </cell>
          <cell r="V4121">
            <v>0</v>
          </cell>
          <cell r="W4121">
            <v>270</v>
          </cell>
          <cell r="X4121">
            <v>185413.23999999996</v>
          </cell>
          <cell r="Y4121">
            <v>848044.59000000008</v>
          </cell>
          <cell r="Z4121" t="str">
            <v>JORGE</v>
          </cell>
          <cell r="AA4121" t="str">
            <v>PV1-2001-13296</v>
          </cell>
          <cell r="AB4121" t="str">
            <v>1-2001-13296</v>
          </cell>
        </row>
        <row r="4122">
          <cell r="P4122" t="str">
            <v>JN6BE6CS6M9064195</v>
          </cell>
          <cell r="Q4122">
            <v>64195</v>
          </cell>
          <cell r="R4122">
            <v>646491.43000000005</v>
          </cell>
          <cell r="S4122">
            <v>44438</v>
          </cell>
          <cell r="T4122">
            <v>46234</v>
          </cell>
          <cell r="U4122">
            <v>6900295970</v>
          </cell>
          <cell r="V4122" t="str">
            <v>No</v>
          </cell>
          <cell r="W4122" t="str">
            <v>0.00</v>
          </cell>
          <cell r="X4122" t="str">
            <v>0.00</v>
          </cell>
          <cell r="Y4122" t="str">
            <v>0.00</v>
          </cell>
          <cell r="Z4122" t="str">
            <v>Dolores Aguilar</v>
          </cell>
          <cell r="AA4122" t="str">
            <v>PV1-2001-13297</v>
          </cell>
          <cell r="AB4122" t="str">
            <v>1-2001-13297</v>
          </cell>
        </row>
        <row r="4123">
          <cell r="P4123" t="str">
            <v>JN6BE6CS2M9064419</v>
          </cell>
          <cell r="Q4123">
            <v>64419</v>
          </cell>
          <cell r="R4123">
            <v>646491.43000000005</v>
          </cell>
          <cell r="S4123">
            <v>44439</v>
          </cell>
          <cell r="T4123">
            <v>46234</v>
          </cell>
          <cell r="U4123">
            <v>6900296093</v>
          </cell>
          <cell r="V4123" t="str">
            <v>No</v>
          </cell>
          <cell r="W4123" t="str">
            <v>0.00</v>
          </cell>
          <cell r="X4123" t="str">
            <v>0.00</v>
          </cell>
          <cell r="Y4123" t="str">
            <v>0.00</v>
          </cell>
          <cell r="Z4123" t="str">
            <v>IZAR</v>
          </cell>
          <cell r="AA4123" t="str">
            <v>PV1-2001-13298</v>
          </cell>
          <cell r="AB4123" t="str">
            <v>1-2001-13298</v>
          </cell>
        </row>
        <row r="4124">
          <cell r="P4124" t="str">
            <v>JN6BE6CS7M9065033</v>
          </cell>
          <cell r="Q4124">
            <v>65033</v>
          </cell>
          <cell r="R4124">
            <v>636491.43000000005</v>
          </cell>
          <cell r="S4124">
            <v>44439</v>
          </cell>
          <cell r="T4124">
            <v>46234</v>
          </cell>
          <cell r="U4124">
            <v>6900296101</v>
          </cell>
          <cell r="V4124">
            <v>0</v>
          </cell>
          <cell r="W4124">
            <v>210</v>
          </cell>
          <cell r="X4124">
            <v>144917.22000000003</v>
          </cell>
          <cell r="Y4124">
            <v>796996.18</v>
          </cell>
          <cell r="Z4124" t="str">
            <v>JORGE</v>
          </cell>
          <cell r="AA4124" t="str">
            <v>PV1-2001-13299</v>
          </cell>
          <cell r="AB4124" t="str">
            <v>1-2001-13299</v>
          </cell>
        </row>
        <row r="4125">
          <cell r="P4125" t="str">
            <v>JN6BE6CSXM9063096</v>
          </cell>
          <cell r="Q4125">
            <v>63096</v>
          </cell>
          <cell r="R4125">
            <v>636491.43000000005</v>
          </cell>
          <cell r="S4125">
            <v>44439</v>
          </cell>
          <cell r="T4125">
            <v>46234</v>
          </cell>
          <cell r="U4125">
            <v>6900296119</v>
          </cell>
          <cell r="V4125">
            <v>0</v>
          </cell>
          <cell r="W4125">
            <v>180</v>
          </cell>
          <cell r="X4125">
            <v>139141.84999999998</v>
          </cell>
          <cell r="Y4125">
            <v>791220.81</v>
          </cell>
          <cell r="Z4125" t="str">
            <v>JOEL</v>
          </cell>
          <cell r="AA4125" t="str">
            <v>PV1-2001-13300</v>
          </cell>
          <cell r="AB4125" t="str">
            <v>1-2001-13300</v>
          </cell>
        </row>
        <row r="4126">
          <cell r="P4126" t="str">
            <v>DACION EN PAGO</v>
          </cell>
          <cell r="Q4126">
            <v>64425</v>
          </cell>
          <cell r="R4126">
            <v>646491.43000000005</v>
          </cell>
          <cell r="S4126">
            <v>44439</v>
          </cell>
          <cell r="T4126">
            <v>46234</v>
          </cell>
          <cell r="U4126">
            <v>6900296127</v>
          </cell>
          <cell r="V4126" t="str">
            <v>No</v>
          </cell>
          <cell r="W4126" t="str">
            <v>0.00</v>
          </cell>
          <cell r="X4126" t="str">
            <v>0.00</v>
          </cell>
          <cell r="Y4126" t="str">
            <v>0.00</v>
          </cell>
          <cell r="Z4126" t="str">
            <v>SIN ASIGNACIÓN</v>
          </cell>
          <cell r="AA4126" t="str">
            <v>PV1-2001-13301</v>
          </cell>
          <cell r="AB4126" t="str">
            <v>1-2001-13301</v>
          </cell>
        </row>
        <row r="4127">
          <cell r="P4127" t="str">
            <v>JN6BE6CS9M9063090</v>
          </cell>
          <cell r="Q4127">
            <v>63090</v>
          </cell>
          <cell r="R4127">
            <v>636491.43000000005</v>
          </cell>
          <cell r="S4127">
            <v>44439</v>
          </cell>
          <cell r="T4127">
            <v>46265</v>
          </cell>
          <cell r="U4127">
            <v>6900296135</v>
          </cell>
          <cell r="V4127">
            <v>0</v>
          </cell>
          <cell r="W4127">
            <v>270</v>
          </cell>
          <cell r="X4127">
            <v>180769.19999999995</v>
          </cell>
          <cell r="Y4127">
            <v>832848.16</v>
          </cell>
          <cell r="Z4127" t="str">
            <v>JOEL</v>
          </cell>
          <cell r="AA4127" t="str">
            <v>PV1-2001-13302</v>
          </cell>
          <cell r="AB4127" t="str">
            <v>1-2001-13302</v>
          </cell>
        </row>
        <row r="4128">
          <cell r="P4128" t="str">
            <v>DACION EN PAGO</v>
          </cell>
          <cell r="Q4128">
            <v>63100</v>
          </cell>
          <cell r="R4128">
            <v>636491.43000000005</v>
          </cell>
          <cell r="S4128">
            <v>44439</v>
          </cell>
          <cell r="T4128">
            <v>46265</v>
          </cell>
          <cell r="U4128">
            <v>6900296143</v>
          </cell>
          <cell r="V4128" t="str">
            <v>No</v>
          </cell>
          <cell r="W4128" t="str">
            <v>0.00</v>
          </cell>
          <cell r="X4128" t="str">
            <v>0.00</v>
          </cell>
          <cell r="Y4128" t="str">
            <v>0.00</v>
          </cell>
          <cell r="Z4128" t="str">
            <v>IZAR</v>
          </cell>
          <cell r="AA4128" t="str">
            <v>PV1-2001-13303</v>
          </cell>
          <cell r="AB4128" t="str">
            <v>1-2001-13303</v>
          </cell>
        </row>
        <row r="4129">
          <cell r="P4129" t="str">
            <v>JN6BE6CS5M9063104</v>
          </cell>
          <cell r="Q4129">
            <v>63104</v>
          </cell>
          <cell r="R4129">
            <v>656491.43000000005</v>
          </cell>
          <cell r="S4129">
            <v>44449</v>
          </cell>
          <cell r="T4129">
            <v>46265</v>
          </cell>
          <cell r="U4129">
            <v>6900296200</v>
          </cell>
          <cell r="V4129">
            <v>0</v>
          </cell>
          <cell r="W4129">
            <v>0</v>
          </cell>
          <cell r="X4129">
            <v>20840.620000000003</v>
          </cell>
          <cell r="Y4129">
            <v>708848.36</v>
          </cell>
          <cell r="Z4129" t="str">
            <v>JOEL</v>
          </cell>
          <cell r="AA4129" t="str">
            <v>PV1-2001-13308</v>
          </cell>
          <cell r="AB4129" t="str">
            <v>1-2001-13308</v>
          </cell>
        </row>
        <row r="4130">
          <cell r="P4130" t="str">
            <v>JN6BE6CS6M9063113</v>
          </cell>
          <cell r="Q4130">
            <v>63113</v>
          </cell>
          <cell r="R4130">
            <v>646491.43000000005</v>
          </cell>
          <cell r="S4130">
            <v>44445</v>
          </cell>
          <cell r="T4130">
            <v>46265</v>
          </cell>
          <cell r="U4130">
            <v>6900296226</v>
          </cell>
          <cell r="V4130">
            <v>0</v>
          </cell>
          <cell r="W4130">
            <v>90</v>
          </cell>
          <cell r="X4130">
            <v>76711.299999999988</v>
          </cell>
          <cell r="Y4130">
            <v>756257.94</v>
          </cell>
          <cell r="Z4130" t="str">
            <v>ISMAEL</v>
          </cell>
          <cell r="AA4130" t="str">
            <v>PV1-2001-13310</v>
          </cell>
          <cell r="AB4130" t="str">
            <v>1-2001-13310</v>
          </cell>
        </row>
        <row r="4131">
          <cell r="P4131" t="str">
            <v>JN6BE6CS6M9064424</v>
          </cell>
          <cell r="Q4131">
            <v>64424</v>
          </cell>
          <cell r="R4131">
            <v>656491.43000000005</v>
          </cell>
          <cell r="S4131">
            <v>44452</v>
          </cell>
          <cell r="T4131">
            <v>46265</v>
          </cell>
          <cell r="U4131">
            <v>6900296242</v>
          </cell>
          <cell r="V4131">
            <v>0</v>
          </cell>
          <cell r="W4131">
            <v>30</v>
          </cell>
          <cell r="X4131">
            <v>23702.22</v>
          </cell>
          <cell r="Y4131">
            <v>710287.55999999994</v>
          </cell>
          <cell r="Z4131" t="str">
            <v>JOEL</v>
          </cell>
          <cell r="AA4131" t="str">
            <v>PV1-2001-13312</v>
          </cell>
          <cell r="AB4131" t="str">
            <v>1-2001-13312</v>
          </cell>
        </row>
        <row r="4132">
          <cell r="P4132" t="str">
            <v>JN6BE6CS8M9065073</v>
          </cell>
          <cell r="Q4132">
            <v>65073</v>
          </cell>
          <cell r="R4132">
            <v>646491.43000000005</v>
          </cell>
          <cell r="S4132">
            <v>44445</v>
          </cell>
          <cell r="T4132">
            <v>46265</v>
          </cell>
          <cell r="U4132">
            <v>6900296275</v>
          </cell>
          <cell r="V4132">
            <v>0</v>
          </cell>
          <cell r="W4132">
            <v>0</v>
          </cell>
          <cell r="X4132">
            <v>18830.75</v>
          </cell>
          <cell r="Y4132">
            <v>698377.39</v>
          </cell>
          <cell r="Z4132" t="str">
            <v>Dolores Aguilar</v>
          </cell>
          <cell r="AA4132" t="str">
            <v>PV1-2001-13315</v>
          </cell>
          <cell r="AB4132" t="str">
            <v>1-2001-13315</v>
          </cell>
        </row>
        <row r="4133">
          <cell r="P4133" t="str">
            <v>JN6BE6CS7M9063105</v>
          </cell>
          <cell r="Q4133">
            <v>63105</v>
          </cell>
          <cell r="R4133">
            <v>656491.43000000005</v>
          </cell>
          <cell r="S4133">
            <v>44445</v>
          </cell>
          <cell r="T4133">
            <v>46265</v>
          </cell>
          <cell r="U4133">
            <v>6900296283</v>
          </cell>
          <cell r="V4133">
            <v>0</v>
          </cell>
          <cell r="W4133">
            <v>240</v>
          </cell>
          <cell r="X4133">
            <v>168090.75</v>
          </cell>
          <cell r="Y4133">
            <v>857995.02</v>
          </cell>
          <cell r="Z4133" t="str">
            <v>JORGE</v>
          </cell>
          <cell r="AA4133" t="str">
            <v>PV1-2001-13316</v>
          </cell>
          <cell r="AB4133" t="str">
            <v>1-2001-13316</v>
          </cell>
        </row>
        <row r="4134">
          <cell r="P4134" t="str">
            <v>JN6BE6CS9M9063087</v>
          </cell>
          <cell r="Q4134">
            <v>63087</v>
          </cell>
          <cell r="R4134">
            <v>646491.43000000005</v>
          </cell>
          <cell r="S4134">
            <v>44445</v>
          </cell>
          <cell r="T4134">
            <v>46265</v>
          </cell>
          <cell r="U4134">
            <v>6900296291</v>
          </cell>
          <cell r="V4134">
            <v>0</v>
          </cell>
          <cell r="W4134">
            <v>270</v>
          </cell>
          <cell r="X4134">
            <v>172809.51</v>
          </cell>
          <cell r="Y4134">
            <v>852356.14999999991</v>
          </cell>
          <cell r="Z4134" t="str">
            <v>BEATRIZ</v>
          </cell>
          <cell r="AA4134" t="str">
            <v>PV1-2001-13317</v>
          </cell>
          <cell r="AB4134" t="str">
            <v>1-2001-13317</v>
          </cell>
        </row>
        <row r="4135">
          <cell r="P4135" t="str">
            <v>JN6BE6CS5M9064429</v>
          </cell>
          <cell r="Q4135">
            <v>64429</v>
          </cell>
          <cell r="R4135">
            <v>656491.43000000005</v>
          </cell>
          <cell r="S4135">
            <v>44446</v>
          </cell>
          <cell r="T4135">
            <v>46265</v>
          </cell>
          <cell r="U4135">
            <v>6900296317</v>
          </cell>
          <cell r="V4135" t="str">
            <v>No</v>
          </cell>
          <cell r="W4135" t="str">
            <v>0.00</v>
          </cell>
          <cell r="X4135" t="str">
            <v>0.00</v>
          </cell>
          <cell r="Y4135" t="str">
            <v>0.00</v>
          </cell>
          <cell r="Z4135" t="str">
            <v>JORGE</v>
          </cell>
          <cell r="AA4135" t="str">
            <v>PV1-2001-13318</v>
          </cell>
          <cell r="AB4135" t="str">
            <v>1-2001-13318</v>
          </cell>
        </row>
        <row r="4136">
          <cell r="P4136" t="str">
            <v>JN6BE6CS9M9063106</v>
          </cell>
          <cell r="Q4136">
            <v>63106</v>
          </cell>
          <cell r="R4136">
            <v>656491.43000000005</v>
          </cell>
          <cell r="S4136">
            <v>44446</v>
          </cell>
          <cell r="T4136">
            <v>46265</v>
          </cell>
          <cell r="U4136">
            <v>6900296325</v>
          </cell>
          <cell r="V4136">
            <v>0</v>
          </cell>
          <cell r="W4136">
            <v>270</v>
          </cell>
          <cell r="X4136">
            <v>176583.09</v>
          </cell>
          <cell r="Y4136">
            <v>866013.23</v>
          </cell>
          <cell r="Z4136" t="str">
            <v>IZAR</v>
          </cell>
          <cell r="AA4136" t="str">
            <v>PV1-2001-13319</v>
          </cell>
          <cell r="AB4136" t="str">
            <v>1-2001-13319</v>
          </cell>
        </row>
        <row r="4137">
          <cell r="P4137" t="str">
            <v>DACION EN PAGO</v>
          </cell>
          <cell r="Q4137">
            <v>64437</v>
          </cell>
          <cell r="R4137">
            <v>656491.43000000005</v>
          </cell>
          <cell r="S4137">
            <v>44446</v>
          </cell>
          <cell r="T4137">
            <v>46265</v>
          </cell>
          <cell r="U4137">
            <v>6900296333</v>
          </cell>
          <cell r="V4137" t="str">
            <v>No</v>
          </cell>
          <cell r="W4137" t="str">
            <v>0.00</v>
          </cell>
          <cell r="X4137" t="str">
            <v>0.00</v>
          </cell>
          <cell r="Y4137" t="str">
            <v>0.00</v>
          </cell>
          <cell r="Z4137" t="str">
            <v>SIN ASIGNACIÓN</v>
          </cell>
          <cell r="AA4137" t="str">
            <v>PV1-2001-13320</v>
          </cell>
          <cell r="AB4137" t="str">
            <v>1-2001-13320</v>
          </cell>
        </row>
        <row r="4138">
          <cell r="P4138" t="str">
            <v>DACION EN PAGO</v>
          </cell>
          <cell r="Q4138">
            <v>63145</v>
          </cell>
          <cell r="R4138">
            <v>656491.43000000005</v>
          </cell>
          <cell r="S4138">
            <v>44446</v>
          </cell>
          <cell r="T4138">
            <v>46265</v>
          </cell>
          <cell r="U4138">
            <v>6900296341</v>
          </cell>
          <cell r="V4138" t="str">
            <v>No</v>
          </cell>
          <cell r="W4138" t="str">
            <v>0.00</v>
          </cell>
          <cell r="X4138" t="str">
            <v>0.00</v>
          </cell>
          <cell r="Y4138" t="str">
            <v>0.00</v>
          </cell>
          <cell r="Z4138" t="str">
            <v>SIN ASIGNACIÓN</v>
          </cell>
          <cell r="AA4138" t="str">
            <v>PV1-2001-13321</v>
          </cell>
          <cell r="AB4138" t="str">
            <v>1-2001-13321</v>
          </cell>
        </row>
        <row r="4139">
          <cell r="P4139" t="str">
            <v>DACION EN PAGO</v>
          </cell>
          <cell r="Q4139">
            <v>63131</v>
          </cell>
          <cell r="R4139">
            <v>656491.43000000005</v>
          </cell>
          <cell r="S4139">
            <v>44446</v>
          </cell>
          <cell r="T4139">
            <v>46265</v>
          </cell>
          <cell r="U4139">
            <v>6900296358</v>
          </cell>
          <cell r="V4139" t="str">
            <v>No</v>
          </cell>
          <cell r="W4139" t="str">
            <v>0.00</v>
          </cell>
          <cell r="X4139" t="str">
            <v>0.00</v>
          </cell>
          <cell r="Y4139" t="str">
            <v>0.00</v>
          </cell>
          <cell r="Z4139" t="str">
            <v>SIN ASIGNACIÓN</v>
          </cell>
          <cell r="AA4139" t="str">
            <v>PV1-2001-13322</v>
          </cell>
          <cell r="AB4139" t="str">
            <v>1-2001-13322</v>
          </cell>
        </row>
        <row r="4140">
          <cell r="P4140" t="str">
            <v>JN6BE6CS1M9064041</v>
          </cell>
          <cell r="Q4140">
            <v>64041</v>
          </cell>
          <cell r="R4140">
            <v>656491.43000000005</v>
          </cell>
          <cell r="S4140">
            <v>44448</v>
          </cell>
          <cell r="T4140">
            <v>46265</v>
          </cell>
          <cell r="U4140">
            <v>6900296390</v>
          </cell>
          <cell r="V4140">
            <v>0</v>
          </cell>
          <cell r="W4140">
            <v>180</v>
          </cell>
          <cell r="X4140">
            <v>122993.66</v>
          </cell>
          <cell r="Y4140">
            <v>811475.52999999991</v>
          </cell>
          <cell r="Z4140" t="str">
            <v>IZAR</v>
          </cell>
          <cell r="AA4140" t="str">
            <v>PV1-2001-13323</v>
          </cell>
          <cell r="AB4140" t="str">
            <v>1-2001-13323</v>
          </cell>
        </row>
        <row r="4141">
          <cell r="P4141" t="str">
            <v>JN6BE6CS7M9064822</v>
          </cell>
          <cell r="Q4141">
            <v>64822</v>
          </cell>
          <cell r="R4141">
            <v>656491.43000000005</v>
          </cell>
          <cell r="S4141">
            <v>44448</v>
          </cell>
          <cell r="T4141">
            <v>46265</v>
          </cell>
          <cell r="U4141">
            <v>6900296408</v>
          </cell>
          <cell r="V4141">
            <v>0</v>
          </cell>
          <cell r="W4141">
            <v>210</v>
          </cell>
          <cell r="X4141">
            <v>142696.24000000002</v>
          </cell>
          <cell r="Y4141">
            <v>831178.11</v>
          </cell>
          <cell r="Z4141" t="str">
            <v>IZAR</v>
          </cell>
          <cell r="AA4141" t="str">
            <v>PV1-2001-13324</v>
          </cell>
          <cell r="AB4141" t="str">
            <v>1-2001-13324</v>
          </cell>
        </row>
        <row r="4142">
          <cell r="P4142" t="str">
            <v>JN6BE6CS2M9064436</v>
          </cell>
          <cell r="Q4142">
            <v>64436</v>
          </cell>
          <cell r="R4142">
            <v>646491.43000000005</v>
          </cell>
          <cell r="S4142">
            <v>44448</v>
          </cell>
          <cell r="T4142">
            <v>46265</v>
          </cell>
          <cell r="U4142">
            <v>6900307080</v>
          </cell>
          <cell r="V4142">
            <v>0</v>
          </cell>
          <cell r="W4142">
            <v>0</v>
          </cell>
          <cell r="X4142">
            <v>4000</v>
          </cell>
          <cell r="Y4142">
            <v>732436.17</v>
          </cell>
          <cell r="Z4142" t="str">
            <v>BEATRIZ</v>
          </cell>
          <cell r="AA4142" t="str">
            <v>PV1-2001-13325</v>
          </cell>
          <cell r="AB4142" t="str">
            <v>1-2001-13325</v>
          </cell>
        </row>
        <row r="4143">
          <cell r="P4143" t="str">
            <v>DACION EN PAGO</v>
          </cell>
          <cell r="Q4143">
            <v>64570</v>
          </cell>
          <cell r="R4143">
            <v>656491.43000000005</v>
          </cell>
          <cell r="S4143">
            <v>44448</v>
          </cell>
          <cell r="T4143">
            <v>46265</v>
          </cell>
          <cell r="U4143">
            <v>6900296424</v>
          </cell>
          <cell r="V4143" t="str">
            <v>No</v>
          </cell>
          <cell r="W4143" t="str">
            <v>0.00</v>
          </cell>
          <cell r="X4143" t="str">
            <v>0.00</v>
          </cell>
          <cell r="Y4143" t="str">
            <v>0.00</v>
          </cell>
          <cell r="Z4143" t="str">
            <v>SIN ASIGNACIÓN</v>
          </cell>
          <cell r="AA4143" t="str">
            <v>PV1-2001-13326</v>
          </cell>
          <cell r="AB4143" t="str">
            <v>1-2001-13326</v>
          </cell>
        </row>
        <row r="4144">
          <cell r="P4144" t="str">
            <v>DACION EN PAGO</v>
          </cell>
          <cell r="Q4144">
            <v>63855</v>
          </cell>
          <cell r="R4144">
            <v>646491.43000000005</v>
          </cell>
          <cell r="S4144">
            <v>44469</v>
          </cell>
          <cell r="T4144">
            <v>46265</v>
          </cell>
          <cell r="U4144">
            <v>6900296432</v>
          </cell>
          <cell r="V4144" t="str">
            <v>No</v>
          </cell>
          <cell r="W4144" t="str">
            <v>0.00</v>
          </cell>
          <cell r="X4144" t="str">
            <v>0.00</v>
          </cell>
          <cell r="Y4144" t="str">
            <v>0.00</v>
          </cell>
          <cell r="Z4144" t="str">
            <v>SIN ASIGNACIÓN</v>
          </cell>
          <cell r="AA4144" t="str">
            <v>PV1-2001-13327</v>
          </cell>
          <cell r="AB4144" t="str">
            <v>1-2001-13327</v>
          </cell>
        </row>
        <row r="4145">
          <cell r="P4145" t="str">
            <v>JN6BE6CS9M9064269</v>
          </cell>
          <cell r="Q4145">
            <v>64269</v>
          </cell>
          <cell r="R4145">
            <v>646491.43000000005</v>
          </cell>
          <cell r="S4145">
            <v>44448</v>
          </cell>
          <cell r="T4145">
            <v>46265</v>
          </cell>
          <cell r="U4145">
            <v>6900296440</v>
          </cell>
          <cell r="V4145">
            <v>0</v>
          </cell>
          <cell r="W4145">
            <v>180</v>
          </cell>
          <cell r="X4145">
            <v>125561.37000000002</v>
          </cell>
          <cell r="Y4145">
            <v>803707.28</v>
          </cell>
          <cell r="Z4145" t="str">
            <v>JORGE</v>
          </cell>
          <cell r="AA4145" t="str">
            <v>PV1-2001-13305</v>
          </cell>
          <cell r="AB4145" t="str">
            <v>1-2001-13305</v>
          </cell>
        </row>
        <row r="4146">
          <cell r="P4146" t="str">
            <v>DACION EN PAGO</v>
          </cell>
          <cell r="Q4146">
            <v>64271</v>
          </cell>
          <cell r="R4146">
            <v>656491.43000000005</v>
          </cell>
          <cell r="S4146">
            <v>44448</v>
          </cell>
          <cell r="T4146">
            <v>46265</v>
          </cell>
          <cell r="U4146">
            <v>6900296457</v>
          </cell>
          <cell r="V4146" t="str">
            <v>No</v>
          </cell>
          <cell r="W4146" t="str">
            <v>0.00</v>
          </cell>
          <cell r="X4146" t="str">
            <v>0.00</v>
          </cell>
          <cell r="Y4146" t="str">
            <v>0.00</v>
          </cell>
          <cell r="Z4146" t="str">
            <v>SIN ASIGNACIÓN</v>
          </cell>
          <cell r="AA4146" t="str">
            <v>PV1-2001-13328</v>
          </cell>
          <cell r="AB4146" t="str">
            <v>1-2001-13328</v>
          </cell>
        </row>
        <row r="4147">
          <cell r="P4147" t="str">
            <v>JN6BE6CS9M9064014</v>
          </cell>
          <cell r="Q4147">
            <v>64014</v>
          </cell>
          <cell r="R4147">
            <v>646491.43000000005</v>
          </cell>
          <cell r="S4147">
            <v>44448</v>
          </cell>
          <cell r="T4147">
            <v>46265</v>
          </cell>
          <cell r="U4147">
            <v>6900296465</v>
          </cell>
          <cell r="V4147">
            <v>0</v>
          </cell>
          <cell r="W4147">
            <v>0</v>
          </cell>
          <cell r="X4147">
            <v>19104.879999999997</v>
          </cell>
          <cell r="Y4147">
            <v>697250.79</v>
          </cell>
          <cell r="Z4147" t="str">
            <v>IZAR</v>
          </cell>
          <cell r="AA4147" t="str">
            <v>PV1-2001-13329</v>
          </cell>
          <cell r="AB4147" t="str">
            <v>1-2001-13329</v>
          </cell>
        </row>
        <row r="4148">
          <cell r="P4148" t="str">
            <v>JN6BE6CS3M9064493</v>
          </cell>
          <cell r="Q4148">
            <v>64493</v>
          </cell>
          <cell r="R4148">
            <v>646491.43000000005</v>
          </cell>
          <cell r="S4148">
            <v>44448</v>
          </cell>
          <cell r="T4148">
            <v>46265</v>
          </cell>
          <cell r="U4148">
            <v>6900296473</v>
          </cell>
          <cell r="V4148">
            <v>0</v>
          </cell>
          <cell r="W4148">
            <v>150</v>
          </cell>
          <cell r="X4148">
            <v>109283.47999999998</v>
          </cell>
          <cell r="Y4148">
            <v>787429.39000000013</v>
          </cell>
          <cell r="Z4148" t="str">
            <v>JORGE</v>
          </cell>
          <cell r="AA4148" t="str">
            <v>PV1-2001-13330</v>
          </cell>
          <cell r="AB4148" t="str">
            <v>1-2001-13330</v>
          </cell>
        </row>
        <row r="4149">
          <cell r="P4149" t="str">
            <v>DACION EN PAGO</v>
          </cell>
          <cell r="Q4149">
            <v>63262</v>
          </cell>
          <cell r="R4149">
            <v>646491.43000000005</v>
          </cell>
          <cell r="S4149">
            <v>44448</v>
          </cell>
          <cell r="T4149">
            <v>46265</v>
          </cell>
          <cell r="U4149">
            <v>6900296481</v>
          </cell>
          <cell r="V4149" t="str">
            <v>No</v>
          </cell>
          <cell r="W4149" t="str">
            <v>0.00</v>
          </cell>
          <cell r="X4149" t="str">
            <v>0.00</v>
          </cell>
          <cell r="Y4149" t="str">
            <v>0.00</v>
          </cell>
          <cell r="Z4149" t="str">
            <v>SIN ASIGNACIÓN</v>
          </cell>
          <cell r="AA4149" t="str">
            <v>PV1-2001-13331</v>
          </cell>
          <cell r="AB4149" t="str">
            <v>1-2001-13331</v>
          </cell>
        </row>
        <row r="4150">
          <cell r="P4150" t="str">
            <v>DACION EN PAGO</v>
          </cell>
          <cell r="Q4150" t="str">
            <v>64033DACION</v>
          </cell>
          <cell r="R4150">
            <v>656491.43000000005</v>
          </cell>
          <cell r="S4150">
            <v>44448</v>
          </cell>
          <cell r="T4150">
            <v>46265</v>
          </cell>
          <cell r="U4150">
            <v>6900296499</v>
          </cell>
          <cell r="V4150" t="str">
            <v>No</v>
          </cell>
          <cell r="W4150" t="str">
            <v>0.00</v>
          </cell>
          <cell r="X4150" t="str">
            <v>0.00</v>
          </cell>
          <cell r="Y4150" t="str">
            <v>0.00</v>
          </cell>
          <cell r="Z4150" t="str">
            <v>SIN ASIGNACIÓN</v>
          </cell>
          <cell r="AA4150" t="str">
            <v>PV1-2001-13332</v>
          </cell>
          <cell r="AB4150" t="str">
            <v>1-2001-13332</v>
          </cell>
        </row>
        <row r="4151">
          <cell r="P4151" t="str">
            <v>JN6BE6CS2M9064503</v>
          </cell>
          <cell r="Q4151">
            <v>64503</v>
          </cell>
          <cell r="R4151">
            <v>646491.43000000005</v>
          </cell>
          <cell r="S4151">
            <v>44448</v>
          </cell>
          <cell r="T4151">
            <v>46265</v>
          </cell>
          <cell r="U4151">
            <v>6900296507</v>
          </cell>
          <cell r="V4151">
            <v>0</v>
          </cell>
          <cell r="W4151">
            <v>240</v>
          </cell>
          <cell r="X4151">
            <v>155864.81</v>
          </cell>
          <cell r="Y4151">
            <v>834010.7200000002</v>
          </cell>
          <cell r="Z4151" t="str">
            <v>JORGE</v>
          </cell>
          <cell r="AA4151" t="str">
            <v>PV1-2001-13333</v>
          </cell>
          <cell r="AB4151" t="str">
            <v>1-2001-13333</v>
          </cell>
        </row>
        <row r="4152">
          <cell r="P4152" t="str">
            <v>JN6BE6CS3M9064509</v>
          </cell>
          <cell r="Q4152">
            <v>64509</v>
          </cell>
          <cell r="R4152">
            <v>656491.43000000005</v>
          </cell>
          <cell r="S4152">
            <v>44448</v>
          </cell>
          <cell r="T4152">
            <v>46265</v>
          </cell>
          <cell r="U4152">
            <v>6900296515</v>
          </cell>
          <cell r="V4152">
            <v>0</v>
          </cell>
          <cell r="W4152">
            <v>180</v>
          </cell>
          <cell r="X4152">
            <v>131810.89000000001</v>
          </cell>
          <cell r="Y4152">
            <v>820292.76</v>
          </cell>
          <cell r="Z4152" t="str">
            <v>JORGE</v>
          </cell>
          <cell r="AA4152" t="str">
            <v>PV1-2001-13334</v>
          </cell>
          <cell r="AB4152" t="str">
            <v>1-2001-13334</v>
          </cell>
        </row>
        <row r="4153">
          <cell r="P4153" t="str">
            <v>DACION EN PAGO</v>
          </cell>
          <cell r="Q4153">
            <v>64141</v>
          </cell>
          <cell r="R4153">
            <v>646491.43000000005</v>
          </cell>
          <cell r="S4153">
            <v>44448</v>
          </cell>
          <cell r="T4153">
            <v>46265</v>
          </cell>
          <cell r="U4153">
            <v>6900296523</v>
          </cell>
          <cell r="V4153" t="str">
            <v>No</v>
          </cell>
          <cell r="W4153" t="str">
            <v>0.00</v>
          </cell>
          <cell r="X4153" t="str">
            <v>0.00</v>
          </cell>
          <cell r="Y4153" t="str">
            <v>0.00</v>
          </cell>
          <cell r="Z4153" t="str">
            <v>SIN ASIGNACIÓN</v>
          </cell>
          <cell r="AA4153" t="str">
            <v>PV1-2001-13335</v>
          </cell>
          <cell r="AB4153" t="str">
            <v>1-2001-13335</v>
          </cell>
        </row>
        <row r="4154">
          <cell r="P4154" t="str">
            <v>JN6BE6CS5M9063720</v>
          </cell>
          <cell r="Q4154">
            <v>63720</v>
          </cell>
          <cell r="R4154">
            <v>646491.43000000005</v>
          </cell>
          <cell r="S4154">
            <v>44448</v>
          </cell>
          <cell r="T4154">
            <v>46265</v>
          </cell>
          <cell r="U4154">
            <v>6900296531</v>
          </cell>
          <cell r="V4154">
            <v>0</v>
          </cell>
          <cell r="W4154">
            <v>0</v>
          </cell>
          <cell r="X4154">
            <v>1539.33</v>
          </cell>
          <cell r="Y4154">
            <v>679685.24</v>
          </cell>
          <cell r="Z4154" t="str">
            <v>JOEL</v>
          </cell>
          <cell r="AA4154" t="str">
            <v>PV1-2001-13336</v>
          </cell>
          <cell r="AB4154" t="str">
            <v>1-2001-13336</v>
          </cell>
        </row>
        <row r="4155">
          <cell r="P4155" t="str">
            <v>JN6BE6CS5M9064348</v>
          </cell>
          <cell r="Q4155">
            <v>64348</v>
          </cell>
          <cell r="R4155">
            <v>656491.43000000005</v>
          </cell>
          <cell r="S4155">
            <v>44449</v>
          </cell>
          <cell r="T4155">
            <v>46265</v>
          </cell>
          <cell r="U4155">
            <v>6900298073</v>
          </cell>
          <cell r="V4155" t="str">
            <v>No</v>
          </cell>
          <cell r="W4155" t="str">
            <v>0.00</v>
          </cell>
          <cell r="X4155" t="str">
            <v>0.00</v>
          </cell>
          <cell r="Y4155" t="str">
            <v>0.00</v>
          </cell>
          <cell r="Z4155" t="str">
            <v>IZAR</v>
          </cell>
          <cell r="AA4155" t="str">
            <v>PV1-2001-13337</v>
          </cell>
          <cell r="AB4155" t="str">
            <v>1-2001-13337</v>
          </cell>
        </row>
        <row r="4156">
          <cell r="P4156" t="str">
            <v>JN6BE6CS8M9064814</v>
          </cell>
          <cell r="Q4156">
            <v>64814</v>
          </cell>
          <cell r="R4156">
            <v>656491.43000000005</v>
          </cell>
          <cell r="S4156">
            <v>44449</v>
          </cell>
          <cell r="T4156">
            <v>46265</v>
          </cell>
          <cell r="U4156">
            <v>6900298081</v>
          </cell>
          <cell r="V4156">
            <v>0</v>
          </cell>
          <cell r="W4156">
            <v>270</v>
          </cell>
          <cell r="X4156">
            <v>187709.98</v>
          </cell>
          <cell r="Y4156">
            <v>875717.72</v>
          </cell>
          <cell r="Z4156" t="str">
            <v>IZAR</v>
          </cell>
          <cell r="AA4156" t="str">
            <v>PV1-2001-13338</v>
          </cell>
          <cell r="AB4156" t="str">
            <v>1-2001-13338</v>
          </cell>
        </row>
        <row r="4157">
          <cell r="P4157" t="str">
            <v>JN6BE6CS8M9063095</v>
          </cell>
          <cell r="Q4157">
            <v>63095</v>
          </cell>
          <cell r="R4157">
            <v>656491.43000000005</v>
          </cell>
          <cell r="S4157">
            <v>44449</v>
          </cell>
          <cell r="T4157">
            <v>46265</v>
          </cell>
          <cell r="U4157">
            <v>6900298099</v>
          </cell>
          <cell r="V4157">
            <v>0</v>
          </cell>
          <cell r="W4157">
            <v>240</v>
          </cell>
          <cell r="X4157">
            <v>156945.73000000004</v>
          </cell>
          <cell r="Y4157">
            <v>844953.47</v>
          </cell>
          <cell r="Z4157" t="str">
            <v>BEATRIZ</v>
          </cell>
          <cell r="AA4157" t="str">
            <v>PV1-2001-13339</v>
          </cell>
          <cell r="AB4157" t="str">
            <v>1-2001-13339</v>
          </cell>
        </row>
        <row r="4158">
          <cell r="P4158" t="str">
            <v>JN6BE6CS0M9064239</v>
          </cell>
          <cell r="Q4158">
            <v>64239</v>
          </cell>
          <cell r="R4158">
            <v>656491.43000000005</v>
          </cell>
          <cell r="S4158">
            <v>44449</v>
          </cell>
          <cell r="T4158">
            <v>46265</v>
          </cell>
          <cell r="U4158">
            <v>6900298107</v>
          </cell>
          <cell r="V4158">
            <v>0</v>
          </cell>
          <cell r="W4158">
            <v>270</v>
          </cell>
          <cell r="X4158">
            <v>195342.99999999997</v>
          </cell>
          <cell r="Y4158">
            <v>883350.74</v>
          </cell>
          <cell r="Z4158" t="str">
            <v>IZAR</v>
          </cell>
          <cell r="AA4158" t="str">
            <v>PV1-2001-13340</v>
          </cell>
          <cell r="AB4158" t="str">
            <v>1-2001-13340</v>
          </cell>
        </row>
        <row r="4159">
          <cell r="P4159" t="str">
            <v>JN6BE6CS2M9064078</v>
          </cell>
          <cell r="Q4159">
            <v>64078</v>
          </cell>
          <cell r="R4159">
            <v>656491.43000000005</v>
          </cell>
          <cell r="S4159">
            <v>44449</v>
          </cell>
          <cell r="T4159">
            <v>46265</v>
          </cell>
          <cell r="U4159">
            <v>6900298115</v>
          </cell>
          <cell r="V4159">
            <v>0</v>
          </cell>
          <cell r="W4159">
            <v>240</v>
          </cell>
          <cell r="X4159">
            <v>160664.18999999997</v>
          </cell>
          <cell r="Y4159">
            <v>848671.93</v>
          </cell>
          <cell r="Z4159" t="str">
            <v>IZAR</v>
          </cell>
          <cell r="AA4159" t="str">
            <v>PV1-2001-13341</v>
          </cell>
          <cell r="AB4159" t="str">
            <v>1-2001-13341</v>
          </cell>
        </row>
        <row r="4160">
          <cell r="P4160" t="str">
            <v>JN6BE6CS8M9064571</v>
          </cell>
          <cell r="Q4160">
            <v>64571</v>
          </cell>
          <cell r="R4160">
            <v>656491.43000000005</v>
          </cell>
          <cell r="S4160">
            <v>44449</v>
          </cell>
          <cell r="T4160">
            <v>46265</v>
          </cell>
          <cell r="U4160">
            <v>6900298123</v>
          </cell>
          <cell r="V4160">
            <v>0</v>
          </cell>
          <cell r="W4160">
            <v>270</v>
          </cell>
          <cell r="X4160">
            <v>194948.08</v>
          </cell>
          <cell r="Y4160">
            <v>882955.82</v>
          </cell>
          <cell r="Z4160" t="str">
            <v>IZAR</v>
          </cell>
          <cell r="AA4160" t="str">
            <v>PV1-2001-13342</v>
          </cell>
          <cell r="AB4160" t="str">
            <v>1-2001-13342</v>
          </cell>
        </row>
        <row r="4161">
          <cell r="P4161" t="str">
            <v>DACION EN PAGO</v>
          </cell>
          <cell r="Q4161">
            <v>65082</v>
          </cell>
          <cell r="R4161">
            <v>656491.43000000005</v>
          </cell>
          <cell r="S4161">
            <v>44449</v>
          </cell>
          <cell r="T4161">
            <v>46265</v>
          </cell>
          <cell r="U4161">
            <v>6900298131</v>
          </cell>
          <cell r="V4161" t="str">
            <v>No</v>
          </cell>
          <cell r="W4161" t="str">
            <v>0.00</v>
          </cell>
          <cell r="X4161" t="str">
            <v>0.00</v>
          </cell>
          <cell r="Y4161" t="str">
            <v>0.00</v>
          </cell>
          <cell r="Z4161" t="str">
            <v>SIN ASIGNACIÓN</v>
          </cell>
          <cell r="AA4161" t="str">
            <v>PV1-2001-13343</v>
          </cell>
          <cell r="AB4161" t="str">
            <v>1-2001-13343</v>
          </cell>
        </row>
        <row r="4162">
          <cell r="P4162" t="str">
            <v>JN6BE6CS9M9065079</v>
          </cell>
          <cell r="Q4162">
            <v>65079</v>
          </cell>
          <cell r="R4162">
            <v>656491.43000000005</v>
          </cell>
          <cell r="S4162">
            <v>44449</v>
          </cell>
          <cell r="T4162">
            <v>46265</v>
          </cell>
          <cell r="U4162">
            <v>6900298156</v>
          </cell>
          <cell r="V4162">
            <v>0</v>
          </cell>
          <cell r="W4162">
            <v>0</v>
          </cell>
          <cell r="X4162">
            <v>19698.88</v>
          </cell>
          <cell r="Y4162">
            <v>707706.62</v>
          </cell>
          <cell r="Z4162" t="str">
            <v>JOEL</v>
          </cell>
          <cell r="AA4162" t="str">
            <v>PV1-2001-13344</v>
          </cell>
          <cell r="AB4162" t="str">
            <v>1-2001-13344</v>
          </cell>
        </row>
        <row r="4163">
          <cell r="P4163" t="str">
            <v>JN6BE6CS8M9064568</v>
          </cell>
          <cell r="Q4163">
            <v>64568</v>
          </cell>
          <cell r="R4163">
            <v>656491.43000000005</v>
          </cell>
          <cell r="S4163">
            <v>44449</v>
          </cell>
          <cell r="T4163">
            <v>46265</v>
          </cell>
          <cell r="U4163">
            <v>6900298206</v>
          </cell>
          <cell r="V4163">
            <v>0</v>
          </cell>
          <cell r="W4163">
            <v>270</v>
          </cell>
          <cell r="X4163">
            <v>178439.47000000003</v>
          </cell>
          <cell r="Y4163">
            <v>866447.21</v>
          </cell>
          <cell r="Z4163" t="str">
            <v>IZAR</v>
          </cell>
          <cell r="AA4163" t="str">
            <v>PV1-2001-13345</v>
          </cell>
          <cell r="AB4163" t="str">
            <v>1-2001-13345</v>
          </cell>
        </row>
        <row r="4164">
          <cell r="P4164" t="str">
            <v>JN6BE6CSXM9064099</v>
          </cell>
          <cell r="Q4164">
            <v>64099</v>
          </cell>
          <cell r="R4164">
            <v>646491.43000000005</v>
          </cell>
          <cell r="S4164">
            <v>44452</v>
          </cell>
          <cell r="T4164">
            <v>46265</v>
          </cell>
          <cell r="U4164">
            <v>6900298230</v>
          </cell>
          <cell r="V4164">
            <v>0</v>
          </cell>
          <cell r="W4164">
            <v>270</v>
          </cell>
          <cell r="X4164">
            <v>182740.59</v>
          </cell>
          <cell r="Y4164">
            <v>859018.86</v>
          </cell>
          <cell r="Z4164" t="str">
            <v>Dolores Aguilar</v>
          </cell>
          <cell r="AA4164" t="str">
            <v>PV1-2001-13346</v>
          </cell>
          <cell r="AB4164" t="str">
            <v>1-2001-13346</v>
          </cell>
        </row>
        <row r="4165">
          <cell r="P4165" t="str">
            <v>JN6BE6CS8M9064893</v>
          </cell>
          <cell r="Q4165">
            <v>64893</v>
          </cell>
          <cell r="R4165">
            <v>646491.43000000005</v>
          </cell>
          <cell r="S4165">
            <v>44452</v>
          </cell>
          <cell r="T4165">
            <v>46265</v>
          </cell>
          <cell r="U4165">
            <v>6900298248</v>
          </cell>
          <cell r="V4165">
            <v>0</v>
          </cell>
          <cell r="W4165">
            <v>210</v>
          </cell>
          <cell r="X4165">
            <v>147620.21000000002</v>
          </cell>
          <cell r="Y4165">
            <v>823898.4800000001</v>
          </cell>
          <cell r="Z4165" t="str">
            <v>JOEL</v>
          </cell>
          <cell r="AA4165" t="str">
            <v>PV1-2001-13347</v>
          </cell>
          <cell r="AB4165" t="str">
            <v>1-2001-13347</v>
          </cell>
        </row>
        <row r="4166">
          <cell r="P4166" t="str">
            <v>JN6BE6CS2M9065084</v>
          </cell>
          <cell r="Q4166">
            <v>65084</v>
          </cell>
          <cell r="R4166">
            <v>646491.43000000005</v>
          </cell>
          <cell r="S4166">
            <v>44452</v>
          </cell>
          <cell r="T4166">
            <v>46265</v>
          </cell>
          <cell r="U4166">
            <v>6900298255</v>
          </cell>
          <cell r="V4166">
            <v>0</v>
          </cell>
          <cell r="W4166">
            <v>60</v>
          </cell>
          <cell r="X4166">
            <v>44192.929999999993</v>
          </cell>
          <cell r="Y4166">
            <v>720471.20000000007</v>
          </cell>
          <cell r="Z4166" t="str">
            <v>Dolores Aguilar</v>
          </cell>
          <cell r="AA4166" t="str">
            <v>PV1-2001-13348</v>
          </cell>
          <cell r="AB4166" t="str">
            <v>1-2001-13348</v>
          </cell>
        </row>
        <row r="4167">
          <cell r="P4167" t="str">
            <v>JN6BE6CS9M9064577</v>
          </cell>
          <cell r="Q4167">
            <v>64577</v>
          </cell>
          <cell r="R4167">
            <v>646491.43000000005</v>
          </cell>
          <cell r="S4167">
            <v>44452</v>
          </cell>
          <cell r="T4167">
            <v>46265</v>
          </cell>
          <cell r="U4167">
            <v>6900298263</v>
          </cell>
          <cell r="V4167" t="str">
            <v>No</v>
          </cell>
          <cell r="W4167" t="str">
            <v>0.00</v>
          </cell>
          <cell r="X4167" t="str">
            <v>0.00</v>
          </cell>
          <cell r="Y4167" t="str">
            <v>0.00</v>
          </cell>
          <cell r="Z4167" t="str">
            <v>JORGE</v>
          </cell>
          <cell r="AA4167" t="str">
            <v>PV1-2001-13349</v>
          </cell>
          <cell r="AB4167" t="str">
            <v>1-2001-13349</v>
          </cell>
        </row>
        <row r="4168">
          <cell r="P4168" t="str">
            <v>JN6BE6CS9M9064899</v>
          </cell>
          <cell r="Q4168">
            <v>64899</v>
          </cell>
          <cell r="R4168">
            <v>656491.43000000005</v>
          </cell>
          <cell r="S4168">
            <v>44452</v>
          </cell>
          <cell r="T4168">
            <v>46265</v>
          </cell>
          <cell r="U4168">
            <v>6900298271</v>
          </cell>
          <cell r="V4168">
            <v>0</v>
          </cell>
          <cell r="W4168">
            <v>270</v>
          </cell>
          <cell r="X4168">
            <v>185256.07</v>
          </cell>
          <cell r="Y4168">
            <v>871841.4099999998</v>
          </cell>
          <cell r="Z4168" t="str">
            <v>BEATRIZ</v>
          </cell>
          <cell r="AA4168" t="str">
            <v>PV1-2001-13350</v>
          </cell>
          <cell r="AB4168" t="str">
            <v>1-2001-13350</v>
          </cell>
        </row>
        <row r="4169">
          <cell r="P4169" t="str">
            <v>JN6BE6CS4M9064566</v>
          </cell>
          <cell r="Q4169">
            <v>64566</v>
          </cell>
          <cell r="R4169">
            <v>656491.43000000005</v>
          </cell>
          <cell r="S4169">
            <v>44452</v>
          </cell>
          <cell r="T4169">
            <v>46265</v>
          </cell>
          <cell r="U4169">
            <v>6900298289</v>
          </cell>
          <cell r="V4169">
            <v>0</v>
          </cell>
          <cell r="W4169">
            <v>270</v>
          </cell>
          <cell r="X4169">
            <v>195518.08000000002</v>
          </cell>
          <cell r="Y4169">
            <v>882103.41999999993</v>
          </cell>
          <cell r="Z4169" t="str">
            <v>IZAR</v>
          </cell>
          <cell r="AA4169" t="str">
            <v>PV1-2001-13351</v>
          </cell>
          <cell r="AB4169" t="str">
            <v>1-2001-13351</v>
          </cell>
        </row>
        <row r="4170">
          <cell r="P4170" t="str">
            <v>JN6BE6CS5M9063541</v>
          </cell>
          <cell r="Q4170">
            <v>63541</v>
          </cell>
          <cell r="R4170">
            <v>656491.43000000005</v>
          </cell>
          <cell r="S4170">
            <v>44452</v>
          </cell>
          <cell r="T4170">
            <v>46265</v>
          </cell>
          <cell r="U4170">
            <v>6900298297</v>
          </cell>
          <cell r="V4170">
            <v>0</v>
          </cell>
          <cell r="W4170">
            <v>210</v>
          </cell>
          <cell r="X4170">
            <v>151558.07999999999</v>
          </cell>
          <cell r="Y4170">
            <v>838143.42</v>
          </cell>
          <cell r="Z4170" t="str">
            <v>ISMAEL</v>
          </cell>
          <cell r="AA4170" t="str">
            <v>PV1-2001-13352</v>
          </cell>
          <cell r="AB4170" t="str">
            <v>1-2001-13352</v>
          </cell>
        </row>
        <row r="4171">
          <cell r="P4171" t="str">
            <v>DACION EN PAGO</v>
          </cell>
          <cell r="Q4171">
            <v>63738</v>
          </cell>
          <cell r="R4171">
            <v>646491.43000000005</v>
          </cell>
          <cell r="S4171">
            <v>44452</v>
          </cell>
          <cell r="T4171">
            <v>46265</v>
          </cell>
          <cell r="U4171">
            <v>6900298305</v>
          </cell>
          <cell r="V4171" t="str">
            <v>No</v>
          </cell>
          <cell r="W4171" t="str">
            <v>0.00</v>
          </cell>
          <cell r="X4171" t="str">
            <v>0.00</v>
          </cell>
          <cell r="Y4171" t="str">
            <v>0.00</v>
          </cell>
          <cell r="Z4171" t="str">
            <v>SIN ASIGNACIÓN</v>
          </cell>
          <cell r="AA4171" t="str">
            <v>PV1-2001-13353</v>
          </cell>
          <cell r="AB4171" t="str">
            <v>1-2001-13353</v>
          </cell>
        </row>
        <row r="4172">
          <cell r="P4172" t="str">
            <v>JN6BE6CS7M9065095</v>
          </cell>
          <cell r="Q4172">
            <v>65095</v>
          </cell>
          <cell r="R4172">
            <v>646491.43000000005</v>
          </cell>
          <cell r="S4172">
            <v>44452</v>
          </cell>
          <cell r="T4172">
            <v>46265</v>
          </cell>
          <cell r="U4172">
            <v>6900298313</v>
          </cell>
          <cell r="V4172">
            <v>0</v>
          </cell>
          <cell r="W4172">
            <v>0</v>
          </cell>
          <cell r="X4172">
            <v>8110.03</v>
          </cell>
          <cell r="Y4172">
            <v>684388.3</v>
          </cell>
          <cell r="Z4172" t="str">
            <v>Dolores Aguilar</v>
          </cell>
          <cell r="AA4172" t="str">
            <v>PV1-2001-13354</v>
          </cell>
          <cell r="AB4172" t="str">
            <v>1-2001-13354</v>
          </cell>
        </row>
        <row r="4173">
          <cell r="P4173" t="str">
            <v>DACION EN PAGO</v>
          </cell>
          <cell r="Q4173">
            <v>64047</v>
          </cell>
          <cell r="R4173">
            <v>646491.43000000005</v>
          </cell>
          <cell r="S4173">
            <v>44452</v>
          </cell>
          <cell r="T4173">
            <v>46265</v>
          </cell>
          <cell r="U4173">
            <v>6900298321</v>
          </cell>
          <cell r="V4173" t="str">
            <v>No</v>
          </cell>
          <cell r="W4173" t="str">
            <v>0.00</v>
          </cell>
          <cell r="X4173" t="str">
            <v>0.00</v>
          </cell>
          <cell r="Y4173" t="str">
            <v>0.00</v>
          </cell>
          <cell r="Z4173" t="str">
            <v>SIN ASIGNACIÓN</v>
          </cell>
          <cell r="AA4173" t="str">
            <v>PV1-2001-13355</v>
          </cell>
          <cell r="AB4173" t="str">
            <v>1-2001-13355</v>
          </cell>
        </row>
        <row r="4174">
          <cell r="P4174" t="str">
            <v>JN6BE6CS1M9063648</v>
          </cell>
          <cell r="Q4174">
            <v>63648</v>
          </cell>
          <cell r="R4174">
            <v>656491.43000000005</v>
          </cell>
          <cell r="S4174">
            <v>44453</v>
          </cell>
          <cell r="T4174">
            <v>46265</v>
          </cell>
          <cell r="U4174">
            <v>6900298354</v>
          </cell>
          <cell r="V4174" t="str">
            <v>No</v>
          </cell>
          <cell r="W4174" t="str">
            <v>0.00</v>
          </cell>
          <cell r="X4174" t="str">
            <v>0.00</v>
          </cell>
          <cell r="Y4174" t="str">
            <v>0.00</v>
          </cell>
          <cell r="Z4174" t="str">
            <v>JORGE</v>
          </cell>
          <cell r="AA4174" t="str">
            <v>PV1-2001-13356</v>
          </cell>
          <cell r="AB4174" t="str">
            <v>1-2001-13356</v>
          </cell>
        </row>
        <row r="4175">
          <cell r="P4175" t="str">
            <v>JN6BE6CS4M9064406</v>
          </cell>
          <cell r="Q4175">
            <v>64406</v>
          </cell>
          <cell r="R4175">
            <v>656491.43000000005</v>
          </cell>
          <cell r="S4175">
            <v>44453</v>
          </cell>
          <cell r="T4175">
            <v>46265</v>
          </cell>
          <cell r="U4175">
            <v>6900298362</v>
          </cell>
          <cell r="V4175">
            <v>0</v>
          </cell>
          <cell r="W4175">
            <v>180</v>
          </cell>
          <cell r="X4175">
            <v>127714.47</v>
          </cell>
          <cell r="Y4175">
            <v>813825.68</v>
          </cell>
          <cell r="Z4175" t="str">
            <v>IZAR</v>
          </cell>
          <cell r="AA4175" t="str">
            <v>PV1-2001-13357</v>
          </cell>
          <cell r="AB4175" t="str">
            <v>1-2001-13357</v>
          </cell>
        </row>
        <row r="4176">
          <cell r="P4176" t="str">
            <v>JN6BE6CS8M9064439</v>
          </cell>
          <cell r="Q4176">
            <v>64439</v>
          </cell>
          <cell r="R4176">
            <v>646491.43000000005</v>
          </cell>
          <cell r="S4176">
            <v>44453</v>
          </cell>
          <cell r="T4176">
            <v>46265</v>
          </cell>
          <cell r="U4176">
            <v>6900298370</v>
          </cell>
          <cell r="V4176">
            <v>0</v>
          </cell>
          <cell r="W4176">
            <v>60</v>
          </cell>
          <cell r="X4176">
            <v>52985.209999999992</v>
          </cell>
          <cell r="Y4176">
            <v>728796.57</v>
          </cell>
          <cell r="Z4176" t="str">
            <v>JOEL</v>
          </cell>
          <cell r="AA4176" t="str">
            <v>PV1-2001-13358</v>
          </cell>
          <cell r="AB4176" t="str">
            <v>1-2001-13358</v>
          </cell>
        </row>
        <row r="4177">
          <cell r="P4177" t="str">
            <v>JN6BE6CS3M9064428</v>
          </cell>
          <cell r="Q4177">
            <v>64428</v>
          </cell>
          <cell r="R4177">
            <v>656491.43000000005</v>
          </cell>
          <cell r="S4177">
            <v>44454</v>
          </cell>
          <cell r="T4177">
            <v>46265</v>
          </cell>
          <cell r="U4177">
            <v>6900298966</v>
          </cell>
          <cell r="V4177">
            <v>0</v>
          </cell>
          <cell r="W4177">
            <v>270</v>
          </cell>
          <cell r="X4177">
            <v>207545</v>
          </cell>
          <cell r="Y4177">
            <v>864122.75999999989</v>
          </cell>
          <cell r="Z4177" t="str">
            <v>IZAR</v>
          </cell>
          <cell r="AA4177" t="str">
            <v>PV1-2001-13359</v>
          </cell>
          <cell r="AB4177" t="str">
            <v>1-2001-13359</v>
          </cell>
        </row>
        <row r="4178">
          <cell r="P4178" t="str">
            <v>DACION EN PAGO</v>
          </cell>
          <cell r="Q4178">
            <v>63142</v>
          </cell>
          <cell r="R4178">
            <v>656491.43000000005</v>
          </cell>
          <cell r="S4178">
            <v>44454</v>
          </cell>
          <cell r="T4178">
            <v>46265</v>
          </cell>
          <cell r="U4178">
            <v>6900298974</v>
          </cell>
          <cell r="V4178" t="str">
            <v>No</v>
          </cell>
          <cell r="W4178" t="str">
            <v>0.00</v>
          </cell>
          <cell r="X4178" t="str">
            <v>0.00</v>
          </cell>
          <cell r="Y4178" t="str">
            <v>0.00</v>
          </cell>
          <cell r="Z4178" t="str">
            <v>SIN ASIGNACIÓN</v>
          </cell>
          <cell r="AA4178" t="str">
            <v>PV1-2001-13360</v>
          </cell>
          <cell r="AB4178" t="str">
            <v>1-2001-13360</v>
          </cell>
        </row>
        <row r="4179">
          <cell r="P4179" t="str">
            <v>JN6BE6CS7M9064576</v>
          </cell>
          <cell r="Q4179">
            <v>64576</v>
          </cell>
          <cell r="R4179">
            <v>646491.43000000005</v>
          </cell>
          <cell r="S4179">
            <v>44454</v>
          </cell>
          <cell r="T4179">
            <v>46265</v>
          </cell>
          <cell r="U4179">
            <v>6900307106</v>
          </cell>
          <cell r="V4179">
            <v>0</v>
          </cell>
          <cell r="W4179">
            <v>30</v>
          </cell>
          <cell r="X4179">
            <v>16500</v>
          </cell>
          <cell r="Y4179">
            <v>759729.7</v>
          </cell>
          <cell r="Z4179" t="str">
            <v>Dolores Aguilar</v>
          </cell>
          <cell r="AA4179" t="str">
            <v>PV1-2001-13361</v>
          </cell>
          <cell r="AB4179" t="str">
            <v>1-2001-13361</v>
          </cell>
        </row>
        <row r="4180">
          <cell r="P4180" t="str">
            <v>JN6BE6CS4M9063885</v>
          </cell>
          <cell r="Q4180">
            <v>63885</v>
          </cell>
          <cell r="R4180">
            <v>646491.43000000005</v>
          </cell>
          <cell r="S4180">
            <v>44454</v>
          </cell>
          <cell r="T4180">
            <v>46265</v>
          </cell>
          <cell r="U4180">
            <v>6900298990</v>
          </cell>
          <cell r="V4180">
            <v>0</v>
          </cell>
          <cell r="W4180">
            <v>90</v>
          </cell>
          <cell r="X4180">
            <v>63311.909999999996</v>
          </cell>
          <cell r="Y4180">
            <v>738656.36</v>
          </cell>
          <cell r="Z4180" t="str">
            <v>Dolores Aguilar</v>
          </cell>
          <cell r="AA4180" t="str">
            <v>PV1-2001-13362</v>
          </cell>
          <cell r="AB4180" t="str">
            <v>1-2001-13362</v>
          </cell>
        </row>
        <row r="4181">
          <cell r="P4181" t="str">
            <v>JN6BE6CS9M9064580</v>
          </cell>
          <cell r="Q4181">
            <v>64580</v>
          </cell>
          <cell r="R4181">
            <v>646491.43000000005</v>
          </cell>
          <cell r="S4181">
            <v>44454</v>
          </cell>
          <cell r="T4181">
            <v>46265</v>
          </cell>
          <cell r="U4181">
            <v>6900299006</v>
          </cell>
          <cell r="V4181" t="str">
            <v>No</v>
          </cell>
          <cell r="W4181" t="str">
            <v>0.00</v>
          </cell>
          <cell r="X4181" t="str">
            <v>0.00</v>
          </cell>
          <cell r="Y4181" t="str">
            <v>0.00</v>
          </cell>
          <cell r="Z4181" t="str">
            <v>SIN ASIGNACIÓN</v>
          </cell>
          <cell r="AA4181" t="str">
            <v>PV1-2001-13363</v>
          </cell>
          <cell r="AB4181" t="str">
            <v>1-2001-13363</v>
          </cell>
        </row>
        <row r="4182">
          <cell r="P4182" t="str">
            <v>JN6BE6CS2M9064873</v>
          </cell>
          <cell r="Q4182">
            <v>64873</v>
          </cell>
          <cell r="R4182">
            <v>646491.43000000005</v>
          </cell>
          <cell r="S4182">
            <v>44456</v>
          </cell>
          <cell r="T4182">
            <v>46265</v>
          </cell>
          <cell r="U4182">
            <v>6900299014</v>
          </cell>
          <cell r="V4182" t="str">
            <v>No</v>
          </cell>
          <cell r="W4182" t="str">
            <v>0.00</v>
          </cell>
          <cell r="X4182" t="str">
            <v>0.00</v>
          </cell>
          <cell r="Y4182" t="str">
            <v>0.00</v>
          </cell>
          <cell r="Z4182" t="str">
            <v>Dolores Aguilar</v>
          </cell>
          <cell r="AA4182" t="str">
            <v>PV1-2001-13364</v>
          </cell>
          <cell r="AB4182" t="str">
            <v>1-2001-13364</v>
          </cell>
        </row>
        <row r="4183">
          <cell r="P4183" t="str">
            <v>JN6BE6CS1M9063455</v>
          </cell>
          <cell r="Q4183">
            <v>63455</v>
          </cell>
          <cell r="R4183">
            <v>646491.43000000005</v>
          </cell>
          <cell r="S4183">
            <v>44456</v>
          </cell>
          <cell r="T4183">
            <v>46265</v>
          </cell>
          <cell r="U4183">
            <v>6900299022</v>
          </cell>
          <cell r="V4183" t="str">
            <v>No</v>
          </cell>
          <cell r="W4183" t="str">
            <v>0.00</v>
          </cell>
          <cell r="X4183" t="str">
            <v>0.00</v>
          </cell>
          <cell r="Y4183" t="str">
            <v>0.00</v>
          </cell>
          <cell r="Z4183" t="str">
            <v>SIN ASIGNACIÓN</v>
          </cell>
          <cell r="AA4183" t="str">
            <v>PV1-2001-13365</v>
          </cell>
          <cell r="AB4183" t="str">
            <v>1-2001-13365</v>
          </cell>
        </row>
        <row r="4184">
          <cell r="P4184" t="str">
            <v>DACION EN PAGO</v>
          </cell>
          <cell r="Q4184">
            <v>63950</v>
          </cell>
          <cell r="R4184">
            <v>656491.43000000005</v>
          </cell>
          <cell r="S4184">
            <v>44456</v>
          </cell>
          <cell r="T4184">
            <v>46265</v>
          </cell>
          <cell r="U4184">
            <v>6900299030</v>
          </cell>
          <cell r="V4184" t="str">
            <v>No</v>
          </cell>
          <cell r="W4184" t="str">
            <v>0.00</v>
          </cell>
          <cell r="X4184" t="str">
            <v>0.00</v>
          </cell>
          <cell r="Y4184" t="str">
            <v>0.00</v>
          </cell>
          <cell r="Z4184" t="str">
            <v>SIN ASIGNACIÓN</v>
          </cell>
          <cell r="AA4184" t="str">
            <v>PV1-2001-13366</v>
          </cell>
          <cell r="AB4184" t="str">
            <v>1-2001-13366</v>
          </cell>
        </row>
        <row r="4185">
          <cell r="P4185" t="str">
            <v>JN6BE6CS4M9065295</v>
          </cell>
          <cell r="Q4185">
            <v>65295</v>
          </cell>
          <cell r="R4185">
            <v>656491.43000000005</v>
          </cell>
          <cell r="S4185">
            <v>44456</v>
          </cell>
          <cell r="T4185">
            <v>46265</v>
          </cell>
          <cell r="U4185">
            <v>6900299048</v>
          </cell>
          <cell r="V4185">
            <v>0</v>
          </cell>
          <cell r="W4185">
            <v>60</v>
          </cell>
          <cell r="X4185">
            <v>51408.53</v>
          </cell>
          <cell r="Y4185">
            <v>736097.33999999985</v>
          </cell>
          <cell r="Z4185" t="str">
            <v>JORGE</v>
          </cell>
          <cell r="AA4185" t="str">
            <v>PV1-2001-13367</v>
          </cell>
          <cell r="AB4185" t="str">
            <v>1-2001-13367</v>
          </cell>
        </row>
        <row r="4186">
          <cell r="P4186" t="str">
            <v>DACION EN PAGO</v>
          </cell>
          <cell r="Q4186">
            <v>64749</v>
          </cell>
          <cell r="R4186">
            <v>656491.43000000005</v>
          </cell>
          <cell r="S4186">
            <v>44459</v>
          </cell>
          <cell r="T4186">
            <v>46265</v>
          </cell>
          <cell r="U4186">
            <v>6900299055</v>
          </cell>
          <cell r="V4186" t="str">
            <v>No</v>
          </cell>
          <cell r="W4186" t="str">
            <v>0.00</v>
          </cell>
          <cell r="X4186" t="str">
            <v>0.00</v>
          </cell>
          <cell r="Y4186" t="str">
            <v>0.00</v>
          </cell>
          <cell r="Z4186" t="str">
            <v>SIN ASIGNACIÓN</v>
          </cell>
          <cell r="AA4186" t="str">
            <v>PV1-2001-13368</v>
          </cell>
          <cell r="AB4186" t="str">
            <v>1-2001-13368</v>
          </cell>
        </row>
        <row r="4187">
          <cell r="P4187" t="str">
            <v>JN6BE6CS0M9064757</v>
          </cell>
          <cell r="Q4187">
            <v>64757</v>
          </cell>
          <cell r="R4187">
            <v>656491.43000000005</v>
          </cell>
          <cell r="S4187">
            <v>44459</v>
          </cell>
          <cell r="T4187">
            <v>46265</v>
          </cell>
          <cell r="U4187">
            <v>6900299063</v>
          </cell>
          <cell r="V4187">
            <v>0</v>
          </cell>
          <cell r="W4187">
            <v>240</v>
          </cell>
          <cell r="X4187">
            <v>159652.85999999999</v>
          </cell>
          <cell r="Y4187">
            <v>842919.27</v>
          </cell>
          <cell r="Z4187" t="str">
            <v>IZAR</v>
          </cell>
          <cell r="AA4187" t="str">
            <v>PV1-2001-13369</v>
          </cell>
          <cell r="AB4187" t="str">
            <v>1-2001-13369</v>
          </cell>
        </row>
        <row r="4188">
          <cell r="P4188" t="str">
            <v>JN6BE6CSXM9065057</v>
          </cell>
          <cell r="Q4188">
            <v>65057</v>
          </cell>
          <cell r="R4188">
            <v>656491.43000000005</v>
          </cell>
          <cell r="S4188">
            <v>44459</v>
          </cell>
          <cell r="T4188">
            <v>46265</v>
          </cell>
          <cell r="U4188">
            <v>6900299071</v>
          </cell>
          <cell r="V4188">
            <v>0</v>
          </cell>
          <cell r="W4188">
            <v>270</v>
          </cell>
          <cell r="X4188">
            <v>185987.03000000003</v>
          </cell>
          <cell r="Y4188">
            <v>869253.44</v>
          </cell>
          <cell r="Z4188" t="str">
            <v>JOEL</v>
          </cell>
          <cell r="AA4188" t="str">
            <v>PV1-2001-13370</v>
          </cell>
          <cell r="AB4188" t="str">
            <v>1-2001-13370</v>
          </cell>
        </row>
        <row r="4189">
          <cell r="P4189" t="str">
            <v>JN6BE6CSXM9065060</v>
          </cell>
          <cell r="Q4189">
            <v>65060</v>
          </cell>
          <cell r="R4189">
            <v>646491.43000000005</v>
          </cell>
          <cell r="S4189">
            <v>44459</v>
          </cell>
          <cell r="T4189">
            <v>46265</v>
          </cell>
          <cell r="U4189">
            <v>6900299089</v>
          </cell>
          <cell r="V4189">
            <v>0</v>
          </cell>
          <cell r="W4189">
            <v>210</v>
          </cell>
          <cell r="X4189">
            <v>150167.18</v>
          </cell>
          <cell r="Y4189">
            <v>823177.07000000007</v>
          </cell>
          <cell r="Z4189" t="str">
            <v>JOEL</v>
          </cell>
          <cell r="AA4189" t="str">
            <v>PV1-2001-13371</v>
          </cell>
          <cell r="AB4189" t="str">
            <v>1-2001-13371</v>
          </cell>
        </row>
        <row r="4190">
          <cell r="P4190" t="str">
            <v>JN6BE6CS4M9064616</v>
          </cell>
          <cell r="Q4190">
            <v>64616</v>
          </cell>
          <cell r="R4190">
            <v>656491.43000000005</v>
          </cell>
          <cell r="S4190">
            <v>44460</v>
          </cell>
          <cell r="T4190">
            <v>46265</v>
          </cell>
          <cell r="U4190">
            <v>6900299105</v>
          </cell>
          <cell r="V4190">
            <v>0</v>
          </cell>
          <cell r="W4190">
            <v>210</v>
          </cell>
          <cell r="X4190">
            <v>183033.64000000004</v>
          </cell>
          <cell r="Y4190">
            <v>837127.43</v>
          </cell>
          <cell r="Z4190" t="str">
            <v>IZAR</v>
          </cell>
          <cell r="AA4190" t="str">
            <v>PV1-2001-13372</v>
          </cell>
          <cell r="AB4190" t="str">
            <v>1-2001-13372</v>
          </cell>
        </row>
        <row r="4191">
          <cell r="P4191" t="str">
            <v>JN6BE6CS7M9064268</v>
          </cell>
          <cell r="Q4191">
            <v>64268</v>
          </cell>
          <cell r="R4191">
            <v>646491.43000000005</v>
          </cell>
          <cell r="S4191">
            <v>44460</v>
          </cell>
          <cell r="T4191">
            <v>46265</v>
          </cell>
          <cell r="U4191">
            <v>6900308047</v>
          </cell>
          <cell r="V4191">
            <v>0</v>
          </cell>
          <cell r="W4191">
            <v>0</v>
          </cell>
          <cell r="X4191">
            <v>0</v>
          </cell>
          <cell r="Y4191">
            <v>661643.99</v>
          </cell>
          <cell r="Z4191" t="str">
            <v>Dolores Aguilar</v>
          </cell>
          <cell r="AA4191" t="str">
            <v>PV1-2001-13373</v>
          </cell>
          <cell r="AB4191" t="str">
            <v>1-2001-13373</v>
          </cell>
        </row>
        <row r="4192">
          <cell r="P4192" t="str">
            <v>JN6BE6CS6M9064617</v>
          </cell>
          <cell r="Q4192">
            <v>64617</v>
          </cell>
          <cell r="R4192">
            <v>656491.43000000005</v>
          </cell>
          <cell r="S4192">
            <v>44460</v>
          </cell>
          <cell r="T4192">
            <v>46265</v>
          </cell>
          <cell r="U4192">
            <v>6900299121</v>
          </cell>
          <cell r="V4192">
            <v>0</v>
          </cell>
          <cell r="W4192">
            <v>240</v>
          </cell>
          <cell r="X4192">
            <v>161743.51</v>
          </cell>
          <cell r="Y4192">
            <v>844534.44</v>
          </cell>
          <cell r="Z4192" t="str">
            <v>IZAR</v>
          </cell>
          <cell r="AA4192" t="str">
            <v>PV1-2001-13374</v>
          </cell>
          <cell r="AB4192" t="str">
            <v>1-2001-13374</v>
          </cell>
        </row>
        <row r="4193">
          <cell r="P4193" t="str">
            <v>DACION EN PAGO</v>
          </cell>
          <cell r="Q4193">
            <v>64813</v>
          </cell>
          <cell r="R4193">
            <v>656491.43000000005</v>
          </cell>
          <cell r="S4193">
            <v>44460</v>
          </cell>
          <cell r="T4193">
            <v>46265</v>
          </cell>
          <cell r="U4193">
            <v>6900299139</v>
          </cell>
          <cell r="V4193" t="str">
            <v>No</v>
          </cell>
          <cell r="W4193" t="str">
            <v>0.00</v>
          </cell>
          <cell r="X4193" t="str">
            <v>0.00</v>
          </cell>
          <cell r="Y4193" t="str">
            <v>0.00</v>
          </cell>
          <cell r="Z4193" t="str">
            <v>SIN ASIGNACIÓN</v>
          </cell>
          <cell r="AA4193" t="str">
            <v>PV1-2001-13375</v>
          </cell>
          <cell r="AB4193" t="str">
            <v>1-2001-13375</v>
          </cell>
        </row>
        <row r="4194">
          <cell r="P4194" t="str">
            <v>JN6BE6CS6M9065265</v>
          </cell>
          <cell r="Q4194">
            <v>65265</v>
          </cell>
          <cell r="R4194">
            <v>656491.43000000005</v>
          </cell>
          <cell r="S4194">
            <v>44466</v>
          </cell>
          <cell r="T4194">
            <v>46265</v>
          </cell>
          <cell r="U4194">
            <v>6900299188</v>
          </cell>
          <cell r="V4194">
            <v>0</v>
          </cell>
          <cell r="W4194">
            <v>270</v>
          </cell>
          <cell r="X4194">
            <v>194008.92</v>
          </cell>
          <cell r="Y4194">
            <v>873956.39999999991</v>
          </cell>
          <cell r="Z4194" t="str">
            <v>IZAR</v>
          </cell>
          <cell r="AA4194" t="str">
            <v>PV1-2001-13376</v>
          </cell>
          <cell r="AB4194" t="str">
            <v>1-2001-13376</v>
          </cell>
        </row>
        <row r="4195">
          <cell r="P4195" t="str">
            <v>JN6BE6CS9M9065289</v>
          </cell>
          <cell r="Q4195">
            <v>65289</v>
          </cell>
          <cell r="R4195">
            <v>646491.43000000005</v>
          </cell>
          <cell r="S4195">
            <v>44466</v>
          </cell>
          <cell r="T4195">
            <v>46265</v>
          </cell>
          <cell r="U4195">
            <v>6900299196</v>
          </cell>
          <cell r="V4195" t="str">
            <v>No</v>
          </cell>
          <cell r="W4195" t="str">
            <v>0.00</v>
          </cell>
          <cell r="X4195" t="str">
            <v>0.00</v>
          </cell>
          <cell r="Y4195" t="str">
            <v>0.00</v>
          </cell>
          <cell r="Z4195" t="str">
            <v>BEATRIZ</v>
          </cell>
          <cell r="AA4195" t="str">
            <v>PV1-2001-13377</v>
          </cell>
          <cell r="AB4195" t="str">
            <v>1-2001-13377</v>
          </cell>
        </row>
        <row r="4196">
          <cell r="P4196" t="str">
            <v>JN6BE6CS6M9065296</v>
          </cell>
          <cell r="Q4196">
            <v>65296</v>
          </cell>
          <cell r="R4196">
            <v>656491.43000000005</v>
          </cell>
          <cell r="S4196">
            <v>44466</v>
          </cell>
          <cell r="T4196">
            <v>46265</v>
          </cell>
          <cell r="U4196">
            <v>6900299204</v>
          </cell>
          <cell r="V4196">
            <v>0</v>
          </cell>
          <cell r="W4196">
            <v>180</v>
          </cell>
          <cell r="X4196">
            <v>129142.5</v>
          </cell>
          <cell r="Y4196">
            <v>809089.98</v>
          </cell>
          <cell r="Z4196" t="str">
            <v>JORGE</v>
          </cell>
          <cell r="AA4196" t="str">
            <v>PV1-2001-13378</v>
          </cell>
          <cell r="AB4196" t="str">
            <v>1-2001-13378</v>
          </cell>
        </row>
        <row r="4197">
          <cell r="P4197" t="str">
            <v>JN6BE6CS9M9064823</v>
          </cell>
          <cell r="Q4197">
            <v>64823</v>
          </cell>
          <cell r="R4197">
            <v>646491.43000000005</v>
          </cell>
          <cell r="S4197">
            <v>44466</v>
          </cell>
          <cell r="T4197">
            <v>46265</v>
          </cell>
          <cell r="U4197">
            <v>6900299212</v>
          </cell>
          <cell r="V4197">
            <v>0</v>
          </cell>
          <cell r="W4197">
            <v>210</v>
          </cell>
          <cell r="X4197">
            <v>142593.86000000002</v>
          </cell>
          <cell r="Y4197">
            <v>812335.38</v>
          </cell>
          <cell r="Z4197" t="str">
            <v>JORGE</v>
          </cell>
          <cell r="AA4197" t="str">
            <v>PV1-2001-13379</v>
          </cell>
          <cell r="AB4197" t="str">
            <v>1-2001-13379</v>
          </cell>
        </row>
        <row r="4198">
          <cell r="P4198" t="str">
            <v>JN6BE6CS5M9065452</v>
          </cell>
          <cell r="Q4198">
            <v>65452</v>
          </cell>
          <cell r="R4198">
            <v>646491.43000000005</v>
          </cell>
          <cell r="S4198">
            <v>44466</v>
          </cell>
          <cell r="T4198">
            <v>46265</v>
          </cell>
          <cell r="U4198">
            <v>6900299220</v>
          </cell>
          <cell r="V4198">
            <v>0</v>
          </cell>
          <cell r="W4198">
            <v>240</v>
          </cell>
          <cell r="X4198">
            <v>167294.93000000002</v>
          </cell>
          <cell r="Y4198">
            <v>837036.45</v>
          </cell>
          <cell r="Z4198" t="str">
            <v>JOEL</v>
          </cell>
          <cell r="AA4198" t="str">
            <v>PV1-2001-13380</v>
          </cell>
          <cell r="AB4198" t="str">
            <v>1-2001-13380</v>
          </cell>
        </row>
        <row r="4199">
          <cell r="P4199" t="str">
            <v>JN6BE6CS9M9064272</v>
          </cell>
          <cell r="Q4199">
            <v>64272</v>
          </cell>
          <cell r="R4199">
            <v>656491.43000000005</v>
          </cell>
          <cell r="S4199">
            <v>44466</v>
          </cell>
          <cell r="T4199">
            <v>46265</v>
          </cell>
          <cell r="U4199">
            <v>6900299238</v>
          </cell>
          <cell r="V4199" t="str">
            <v>No</v>
          </cell>
          <cell r="W4199" t="str">
            <v>0.00</v>
          </cell>
          <cell r="X4199" t="str">
            <v>0.00</v>
          </cell>
          <cell r="Y4199" t="str">
            <v>0.00</v>
          </cell>
          <cell r="Z4199" t="str">
            <v>SIN ASIGNACIÓN</v>
          </cell>
          <cell r="AA4199" t="str">
            <v>PV1-2001-13381</v>
          </cell>
          <cell r="AB4199" t="str">
            <v>1-2001-13381</v>
          </cell>
        </row>
        <row r="4200">
          <cell r="P4200" t="str">
            <v>DACION EN PAGO</v>
          </cell>
          <cell r="Q4200">
            <v>62550</v>
          </cell>
          <cell r="R4200">
            <v>637787.48</v>
          </cell>
          <cell r="S4200">
            <v>44466</v>
          </cell>
          <cell r="T4200">
            <v>46265</v>
          </cell>
          <cell r="U4200">
            <v>6900299246</v>
          </cell>
          <cell r="V4200" t="str">
            <v>No</v>
          </cell>
          <cell r="W4200" t="str">
            <v>0.00</v>
          </cell>
          <cell r="X4200" t="str">
            <v>0.00</v>
          </cell>
          <cell r="Y4200" t="str">
            <v>0.00</v>
          </cell>
          <cell r="Z4200" t="str">
            <v>SIN ASIGNACIÓN</v>
          </cell>
          <cell r="AA4200" t="str">
            <v>PV1-2001-13382</v>
          </cell>
          <cell r="AB4200" t="str">
            <v>1-2001-13382</v>
          </cell>
        </row>
        <row r="4201">
          <cell r="P4201" t="str">
            <v>JN6BE6CSXM9063809</v>
          </cell>
          <cell r="Q4201">
            <v>63809</v>
          </cell>
          <cell r="R4201">
            <v>656491.43000000005</v>
          </cell>
          <cell r="S4201">
            <v>44468</v>
          </cell>
          <cell r="T4201">
            <v>46265</v>
          </cell>
          <cell r="U4201">
            <v>6900299519</v>
          </cell>
          <cell r="V4201">
            <v>0</v>
          </cell>
          <cell r="W4201">
            <v>180</v>
          </cell>
          <cell r="X4201">
            <v>173761.95</v>
          </cell>
          <cell r="Y4201">
            <v>824562.29</v>
          </cell>
          <cell r="Z4201" t="str">
            <v>JOEL</v>
          </cell>
          <cell r="AA4201" t="str">
            <v>PV1-2001-13384</v>
          </cell>
          <cell r="AB4201" t="str">
            <v>1-2001-13384</v>
          </cell>
        </row>
        <row r="4202">
          <cell r="P4202" t="str">
            <v>JN6BE6CS5M9064754</v>
          </cell>
          <cell r="Q4202">
            <v>64754</v>
          </cell>
          <cell r="R4202">
            <v>656491.43000000005</v>
          </cell>
          <cell r="S4202">
            <v>44468</v>
          </cell>
          <cell r="T4202">
            <v>46265</v>
          </cell>
          <cell r="U4202">
            <v>6900299527</v>
          </cell>
          <cell r="V4202">
            <v>0</v>
          </cell>
          <cell r="W4202">
            <v>270</v>
          </cell>
          <cell r="X4202">
            <v>179029.31</v>
          </cell>
          <cell r="Y4202">
            <v>858028.52999999991</v>
          </cell>
          <cell r="Z4202" t="str">
            <v>JOEL</v>
          </cell>
          <cell r="AA4202" t="str">
            <v>PV1-2001-13385</v>
          </cell>
          <cell r="AB4202" t="str">
            <v>1-2001-13385</v>
          </cell>
        </row>
        <row r="4203">
          <cell r="P4203" t="str">
            <v>JN6BE6CS7M9063637</v>
          </cell>
          <cell r="Q4203">
            <v>63637</v>
          </cell>
          <cell r="R4203">
            <v>656491.43000000005</v>
          </cell>
          <cell r="S4203">
            <v>44468</v>
          </cell>
          <cell r="T4203">
            <v>46265</v>
          </cell>
          <cell r="U4203">
            <v>6900299543</v>
          </cell>
          <cell r="V4203">
            <v>0</v>
          </cell>
          <cell r="W4203">
            <v>270</v>
          </cell>
          <cell r="X4203">
            <v>190825.81999999998</v>
          </cell>
          <cell r="Y4203">
            <v>869825.04</v>
          </cell>
          <cell r="Z4203" t="str">
            <v>JORGE</v>
          </cell>
          <cell r="AA4203" t="str">
            <v>PV1-2001-13386</v>
          </cell>
          <cell r="AB4203" t="str">
            <v>1-2001-13386</v>
          </cell>
        </row>
        <row r="4204">
          <cell r="P4204" t="str">
            <v>JN6BE6CS9M9065292</v>
          </cell>
          <cell r="Q4204">
            <v>65292</v>
          </cell>
          <cell r="R4204">
            <v>656491.43000000005</v>
          </cell>
          <cell r="S4204">
            <v>44468</v>
          </cell>
          <cell r="T4204">
            <v>46265</v>
          </cell>
          <cell r="U4204">
            <v>6900299550</v>
          </cell>
          <cell r="V4204">
            <v>0</v>
          </cell>
          <cell r="W4204">
            <v>210</v>
          </cell>
          <cell r="X4204">
            <v>145524.24000000002</v>
          </cell>
          <cell r="Y4204">
            <v>824523.46</v>
          </cell>
          <cell r="Z4204" t="str">
            <v>JOEL</v>
          </cell>
          <cell r="AA4204" t="str">
            <v>PV1-2001-13387</v>
          </cell>
          <cell r="AB4204" t="str">
            <v>1-2001-13387</v>
          </cell>
        </row>
        <row r="4205">
          <cell r="P4205" t="str">
            <v>JN6BE6CS5M9063569</v>
          </cell>
          <cell r="Q4205">
            <v>63569</v>
          </cell>
          <cell r="R4205">
            <v>646491.43000000005</v>
          </cell>
          <cell r="S4205">
            <v>44468</v>
          </cell>
          <cell r="T4205">
            <v>46265</v>
          </cell>
          <cell r="U4205">
            <v>6900299568</v>
          </cell>
          <cell r="V4205">
            <v>0</v>
          </cell>
          <cell r="W4205">
            <v>90</v>
          </cell>
          <cell r="X4205">
            <v>100110.41999999998</v>
          </cell>
          <cell r="Y4205">
            <v>742192.07000000007</v>
          </cell>
          <cell r="Z4205" t="str">
            <v>ISMAEL</v>
          </cell>
          <cell r="AA4205" t="str">
            <v>PV1-2001-13388</v>
          </cell>
          <cell r="AB4205" t="str">
            <v>1-2001-13388</v>
          </cell>
        </row>
        <row r="4206">
          <cell r="P4206" t="str">
            <v>JN6BE6CS0M9065293</v>
          </cell>
          <cell r="Q4206">
            <v>65293</v>
          </cell>
          <cell r="R4206">
            <v>656491.43000000005</v>
          </cell>
          <cell r="S4206">
            <v>44468</v>
          </cell>
          <cell r="T4206">
            <v>46174</v>
          </cell>
          <cell r="U4206">
            <v>6900299576</v>
          </cell>
          <cell r="V4206">
            <v>0</v>
          </cell>
          <cell r="W4206">
            <v>180</v>
          </cell>
          <cell r="X4206">
            <v>170895.53000000003</v>
          </cell>
          <cell r="Y4206">
            <v>821695.87</v>
          </cell>
          <cell r="Z4206" t="str">
            <v>Dolores Aguilar</v>
          </cell>
          <cell r="AA4206" t="str">
            <v>PV1-2001-13389</v>
          </cell>
          <cell r="AB4206" t="str">
            <v>1-2001-13389</v>
          </cell>
        </row>
        <row r="4207">
          <cell r="P4207" t="str">
            <v>JN6BE6CS5M9064804</v>
          </cell>
          <cell r="Q4207">
            <v>64804</v>
          </cell>
          <cell r="R4207">
            <v>646491.43000000005</v>
          </cell>
          <cell r="S4207">
            <v>44469</v>
          </cell>
          <cell r="T4207">
            <v>46203</v>
          </cell>
          <cell r="U4207">
            <v>6900299592</v>
          </cell>
          <cell r="V4207">
            <v>0</v>
          </cell>
          <cell r="W4207">
            <v>210</v>
          </cell>
          <cell r="X4207">
            <v>140269.72</v>
          </cell>
          <cell r="Y4207">
            <v>808610.51</v>
          </cell>
          <cell r="Z4207" t="str">
            <v>ISMAEL</v>
          </cell>
          <cell r="AA4207" t="str">
            <v>PV1-2001-13391</v>
          </cell>
          <cell r="AB4207" t="str">
            <v>1-2001-13391</v>
          </cell>
        </row>
        <row r="4208">
          <cell r="P4208" t="str">
            <v>N/A</v>
          </cell>
          <cell r="Q4208" t="str">
            <v>N/A</v>
          </cell>
          <cell r="R4208">
            <v>7945853.0599999996</v>
          </cell>
          <cell r="S4208">
            <v>44348</v>
          </cell>
          <cell r="T4208">
            <v>45565</v>
          </cell>
          <cell r="U4208">
            <v>6900287977</v>
          </cell>
          <cell r="V4208">
            <v>0</v>
          </cell>
          <cell r="W4208">
            <v>240</v>
          </cell>
          <cell r="X4208">
            <v>1426974.91</v>
          </cell>
          <cell r="Y4208">
            <v>8010907.29</v>
          </cell>
          <cell r="Z4208" t="str">
            <v>FERNANDO</v>
          </cell>
          <cell r="AA4208" t="str">
            <v>PV1-2001-1240</v>
          </cell>
          <cell r="AB4208" t="str">
            <v>1-2001-1240</v>
          </cell>
        </row>
        <row r="4209">
          <cell r="P4209" t="str">
            <v>N/A</v>
          </cell>
          <cell r="Q4209" t="str">
            <v>N/A</v>
          </cell>
          <cell r="R4209">
            <v>124772655.12</v>
          </cell>
          <cell r="S4209">
            <v>44377</v>
          </cell>
          <cell r="T4209">
            <v>46295</v>
          </cell>
          <cell r="U4209">
            <v>6900293967</v>
          </cell>
          <cell r="V4209">
            <v>0</v>
          </cell>
          <cell r="W4209">
            <v>0</v>
          </cell>
          <cell r="X4209">
            <v>0</v>
          </cell>
          <cell r="Y4209">
            <v>39354939.530000001</v>
          </cell>
          <cell r="Z4209" t="str">
            <v>FERNANDO</v>
          </cell>
          <cell r="AA4209" t="str">
            <v>PV1-2001-13139</v>
          </cell>
          <cell r="AB4209" t="str">
            <v>1-2001-13139</v>
          </cell>
        </row>
        <row r="4210">
          <cell r="P4210" t="str">
            <v>N/A</v>
          </cell>
          <cell r="Q4210" t="str">
            <v>N/A</v>
          </cell>
          <cell r="R4210">
            <v>102927.34</v>
          </cell>
          <cell r="S4210">
            <v>44440</v>
          </cell>
          <cell r="T4210">
            <v>46295</v>
          </cell>
          <cell r="U4210">
            <v>6900299600</v>
          </cell>
          <cell r="V4210">
            <v>0</v>
          </cell>
          <cell r="W4210">
            <v>0</v>
          </cell>
          <cell r="X4210">
            <v>0</v>
          </cell>
          <cell r="Y4210">
            <v>74994.11</v>
          </cell>
          <cell r="Z4210" t="str">
            <v>FERNANDO</v>
          </cell>
          <cell r="AA4210" t="str">
            <v>PV1-2001-13145</v>
          </cell>
          <cell r="AB4210" t="str">
            <v>1-2001-13145</v>
          </cell>
        </row>
        <row r="4211">
          <cell r="P4211" t="str">
            <v>DACION EN PAGO</v>
          </cell>
          <cell r="Q4211" t="str">
            <v>61294DACION</v>
          </cell>
          <cell r="R4211">
            <v>875724</v>
          </cell>
          <cell r="S4211">
            <v>44477</v>
          </cell>
          <cell r="T4211">
            <v>46295</v>
          </cell>
          <cell r="U4211" t="str">
            <v>0005991112</v>
          </cell>
          <cell r="V4211" t="str">
            <v>No</v>
          </cell>
          <cell r="W4211" t="str">
            <v>0.00</v>
          </cell>
          <cell r="X4211" t="str">
            <v>0.00</v>
          </cell>
          <cell r="Y4211" t="str">
            <v>0.00</v>
          </cell>
          <cell r="Z4211" t="str">
            <v>JORGE</v>
          </cell>
          <cell r="AA4211" t="str">
            <v>FS1-2001-10016</v>
          </cell>
          <cell r="AB4211" t="str">
            <v>1-2001-10016</v>
          </cell>
        </row>
        <row r="4212">
          <cell r="P4212" t="str">
            <v>DACION EN PAGO</v>
          </cell>
          <cell r="Q4212" t="str">
            <v>63192DACION</v>
          </cell>
          <cell r="R4212">
            <v>785068</v>
          </cell>
          <cell r="S4212">
            <v>44477</v>
          </cell>
          <cell r="T4212">
            <v>46300</v>
          </cell>
          <cell r="U4212" t="str">
            <v>0005991237</v>
          </cell>
          <cell r="V4212" t="str">
            <v>No</v>
          </cell>
          <cell r="W4212" t="str">
            <v>0.00</v>
          </cell>
          <cell r="X4212" t="str">
            <v>0.00</v>
          </cell>
          <cell r="Y4212" t="str">
            <v>0.00</v>
          </cell>
          <cell r="Z4212" t="str">
            <v>JORGE</v>
          </cell>
          <cell r="AA4212" t="str">
            <v>FS1-2001-10015</v>
          </cell>
          <cell r="AB4212" t="str">
            <v>1-2001-10015</v>
          </cell>
        </row>
        <row r="4213">
          <cell r="P4213" t="str">
            <v>DACION EN PAGO</v>
          </cell>
          <cell r="Q4213" t="str">
            <v>89486DACION</v>
          </cell>
          <cell r="R4213">
            <v>841000</v>
          </cell>
          <cell r="S4213">
            <v>44498</v>
          </cell>
          <cell r="T4213">
            <v>46306</v>
          </cell>
          <cell r="U4213" t="str">
            <v>0006155972</v>
          </cell>
          <cell r="V4213" t="str">
            <v>No</v>
          </cell>
          <cell r="W4213" t="str">
            <v>0.00</v>
          </cell>
          <cell r="X4213" t="str">
            <v>0.00</v>
          </cell>
          <cell r="Y4213" t="str">
            <v>0.00</v>
          </cell>
          <cell r="Z4213" t="str">
            <v>SIN ASIGNACIÓN</v>
          </cell>
          <cell r="AA4213" t="str">
            <v>FS1-2001-10092</v>
          </cell>
          <cell r="AB4213" t="str">
            <v>1-2001-10092</v>
          </cell>
        </row>
        <row r="4214">
          <cell r="P4214" t="str">
            <v>N/A</v>
          </cell>
          <cell r="Q4214" t="str">
            <v/>
          </cell>
          <cell r="R4214">
            <v>252650.15</v>
          </cell>
          <cell r="S4214">
            <v>44474</v>
          </cell>
          <cell r="T4214">
            <v>46324</v>
          </cell>
          <cell r="U4214" t="str">
            <v>0005969043</v>
          </cell>
          <cell r="V4214">
            <v>0</v>
          </cell>
          <cell r="W4214">
            <v>0</v>
          </cell>
          <cell r="X4214">
            <v>0</v>
          </cell>
          <cell r="Y4214">
            <v>292316.23</v>
          </cell>
          <cell r="Z4214" t="str">
            <v>FERNANDO</v>
          </cell>
          <cell r="AA4214" t="str">
            <v>FS1-2001-10017</v>
          </cell>
          <cell r="AB4214" t="str">
            <v>1-2001-10017</v>
          </cell>
        </row>
        <row r="4215">
          <cell r="P4215" t="str">
            <v>N/A</v>
          </cell>
          <cell r="Q4215" t="str">
            <v/>
          </cell>
          <cell r="R4215">
            <v>251050.85</v>
          </cell>
          <cell r="S4215">
            <v>44480</v>
          </cell>
          <cell r="T4215">
            <v>45716</v>
          </cell>
          <cell r="U4215" t="str">
            <v>0006052534</v>
          </cell>
          <cell r="V4215">
            <v>0</v>
          </cell>
          <cell r="W4215">
            <v>0</v>
          </cell>
          <cell r="X4215">
            <v>0</v>
          </cell>
          <cell r="Y4215">
            <v>289808.92</v>
          </cell>
          <cell r="Z4215" t="str">
            <v>FERNANDO</v>
          </cell>
          <cell r="AA4215" t="str">
            <v>FS1-2001-10018</v>
          </cell>
          <cell r="AB4215" t="str">
            <v>1-2001-10018</v>
          </cell>
        </row>
        <row r="4216">
          <cell r="P4216" t="str">
            <v>N/A</v>
          </cell>
          <cell r="Q4216" t="str">
            <v/>
          </cell>
          <cell r="R4216">
            <v>503701</v>
          </cell>
          <cell r="S4216">
            <v>44498</v>
          </cell>
          <cell r="T4216">
            <v>46022</v>
          </cell>
          <cell r="U4216" t="str">
            <v>0006211049</v>
          </cell>
          <cell r="V4216">
            <v>0</v>
          </cell>
          <cell r="W4216">
            <v>0</v>
          </cell>
          <cell r="X4216">
            <v>0</v>
          </cell>
          <cell r="Y4216">
            <v>577509.99</v>
          </cell>
          <cell r="Z4216" t="str">
            <v>FERNANDO</v>
          </cell>
          <cell r="AA4216" t="str">
            <v>FS1-2001-10091</v>
          </cell>
          <cell r="AB4216" t="str">
            <v>1-2001-10091</v>
          </cell>
        </row>
        <row r="4217">
          <cell r="P4217" t="str">
            <v>DACION EN PAGO</v>
          </cell>
          <cell r="Q4217" t="str">
            <v>84583DACION</v>
          </cell>
          <cell r="R4217">
            <v>477602.31</v>
          </cell>
          <cell r="S4217">
            <v>44491</v>
          </cell>
          <cell r="T4217">
            <v>46295</v>
          </cell>
          <cell r="U4217" t="str">
            <v>0006135412</v>
          </cell>
          <cell r="V4217" t="str">
            <v>No</v>
          </cell>
          <cell r="W4217" t="str">
            <v>0.00</v>
          </cell>
          <cell r="X4217" t="str">
            <v>0.00</v>
          </cell>
          <cell r="Y4217" t="str">
            <v>0.00</v>
          </cell>
          <cell r="Z4217" t="str">
            <v>SIN ASIGNACIÓN</v>
          </cell>
          <cell r="AA4217" t="str">
            <v>FS1-2001-10090</v>
          </cell>
          <cell r="AB4217" t="str">
            <v>1-2001-10090</v>
          </cell>
        </row>
        <row r="4218">
          <cell r="P4218" t="str">
            <v>JTFPX22P7K0090435</v>
          </cell>
          <cell r="Q4218">
            <v>90435</v>
          </cell>
          <cell r="R4218">
            <v>647500</v>
          </cell>
          <cell r="S4218">
            <v>44494</v>
          </cell>
          <cell r="T4218">
            <v>46295</v>
          </cell>
          <cell r="U4218">
            <v>6900307023</v>
          </cell>
          <cell r="V4218">
            <v>0</v>
          </cell>
          <cell r="W4218">
            <v>0</v>
          </cell>
          <cell r="X4218">
            <v>0</v>
          </cell>
          <cell r="Y4218">
            <v>556922.28</v>
          </cell>
          <cell r="Z4218" t="str">
            <v>Dolores Aguilar</v>
          </cell>
          <cell r="AA4218" t="str">
            <v>PV1-2001-13434</v>
          </cell>
          <cell r="AB4218" t="str">
            <v>1-2001-13434</v>
          </cell>
        </row>
        <row r="4219">
          <cell r="P4219" t="str">
            <v>DACION EN PAGO</v>
          </cell>
          <cell r="Q4219">
            <v>64588</v>
          </cell>
          <cell r="R4219">
            <v>656491.43000000005</v>
          </cell>
          <cell r="S4219">
            <v>44476</v>
          </cell>
          <cell r="T4219">
            <v>46295</v>
          </cell>
          <cell r="U4219">
            <v>6900299733</v>
          </cell>
          <cell r="V4219" t="str">
            <v>No</v>
          </cell>
          <cell r="W4219" t="str">
            <v>0.00</v>
          </cell>
          <cell r="X4219" t="str">
            <v>0.00</v>
          </cell>
          <cell r="Y4219" t="str">
            <v>0.00</v>
          </cell>
          <cell r="Z4219" t="str">
            <v>SIN ASIGNACIÓN</v>
          </cell>
          <cell r="AA4219" t="str">
            <v>PV1-2001-13392</v>
          </cell>
          <cell r="AB4219" t="str">
            <v>1-2001-13392</v>
          </cell>
        </row>
        <row r="4220">
          <cell r="P4220" t="str">
            <v>JN6BE6CS1M9065299</v>
          </cell>
          <cell r="Q4220">
            <v>65299</v>
          </cell>
          <cell r="R4220">
            <v>656491.43000000005</v>
          </cell>
          <cell r="S4220">
            <v>44476</v>
          </cell>
          <cell r="T4220">
            <v>46295</v>
          </cell>
          <cell r="U4220">
            <v>6900299741</v>
          </cell>
          <cell r="V4220">
            <v>0</v>
          </cell>
          <cell r="W4220">
            <v>240</v>
          </cell>
          <cell r="X4220">
            <v>191369.84999999998</v>
          </cell>
          <cell r="Y4220">
            <v>861315.51000000013</v>
          </cell>
          <cell r="Z4220" t="str">
            <v>IZAR</v>
          </cell>
          <cell r="AA4220" t="str">
            <v>PV1-2001-13393</v>
          </cell>
          <cell r="AB4220" t="str">
            <v>1-2001-13393</v>
          </cell>
        </row>
        <row r="4221">
          <cell r="P4221" t="str">
            <v>JN6BE6CS7M9065047</v>
          </cell>
          <cell r="Q4221">
            <v>65047</v>
          </cell>
          <cell r="R4221">
            <v>656491.43000000005</v>
          </cell>
          <cell r="S4221">
            <v>44476</v>
          </cell>
          <cell r="T4221">
            <v>46295</v>
          </cell>
          <cell r="U4221">
            <v>6900299758</v>
          </cell>
          <cell r="V4221">
            <v>0</v>
          </cell>
          <cell r="W4221">
            <v>240</v>
          </cell>
          <cell r="X4221">
            <v>195039.63999999998</v>
          </cell>
          <cell r="Y4221">
            <v>864985.30000000016</v>
          </cell>
          <cell r="Z4221" t="str">
            <v>IZAR</v>
          </cell>
          <cell r="AA4221" t="str">
            <v>PV1-2001-13394</v>
          </cell>
          <cell r="AB4221" t="str">
            <v>1-2001-13394</v>
          </cell>
        </row>
        <row r="4222">
          <cell r="P4222" t="str">
            <v>JN6BE6CS0M9063916</v>
          </cell>
          <cell r="Q4222">
            <v>63916</v>
          </cell>
          <cell r="R4222">
            <v>656491.43000000005</v>
          </cell>
          <cell r="S4222">
            <v>44476</v>
          </cell>
          <cell r="T4222">
            <v>46295</v>
          </cell>
          <cell r="U4222">
            <v>6900308195</v>
          </cell>
          <cell r="V4222">
            <v>0</v>
          </cell>
          <cell r="W4222">
            <v>0</v>
          </cell>
          <cell r="X4222">
            <v>0</v>
          </cell>
          <cell r="Y4222">
            <v>793252.8</v>
          </cell>
          <cell r="Z4222" t="str">
            <v>JORGE</v>
          </cell>
          <cell r="AA4222" t="str">
            <v>PV1-2001-13395</v>
          </cell>
          <cell r="AB4222" t="str">
            <v>1-2001-13395</v>
          </cell>
        </row>
        <row r="4223">
          <cell r="P4223" t="str">
            <v>JN6BE6CS8M9064697</v>
          </cell>
          <cell r="Q4223">
            <v>64697</v>
          </cell>
          <cell r="R4223">
            <v>656491.43000000005</v>
          </cell>
          <cell r="S4223">
            <v>44488</v>
          </cell>
          <cell r="T4223">
            <v>46295</v>
          </cell>
          <cell r="U4223">
            <v>6900299881</v>
          </cell>
          <cell r="V4223">
            <v>0</v>
          </cell>
          <cell r="W4223">
            <v>240</v>
          </cell>
          <cell r="X4223">
            <v>163859.13999999998</v>
          </cell>
          <cell r="Y4223">
            <v>852508.03999999992</v>
          </cell>
          <cell r="Z4223" t="str">
            <v>JOEL</v>
          </cell>
          <cell r="AA4223" t="str">
            <v>PV1-2001-13400</v>
          </cell>
          <cell r="AB4223" t="str">
            <v>1-2001-13400</v>
          </cell>
        </row>
        <row r="4224">
          <cell r="P4224" t="str">
            <v>JN6BE6CS6M9065153</v>
          </cell>
          <cell r="Q4224">
            <v>65153</v>
          </cell>
          <cell r="R4224">
            <v>656491.43000000005</v>
          </cell>
          <cell r="S4224">
            <v>44488</v>
          </cell>
          <cell r="T4224">
            <v>46295</v>
          </cell>
          <cell r="U4224">
            <v>6900299899</v>
          </cell>
          <cell r="V4224">
            <v>0</v>
          </cell>
          <cell r="W4224">
            <v>210</v>
          </cell>
          <cell r="X4224">
            <v>148649.87999999998</v>
          </cell>
          <cell r="Y4224">
            <v>837298.78</v>
          </cell>
          <cell r="Z4224" t="str">
            <v>JOEL</v>
          </cell>
          <cell r="AA4224" t="str">
            <v>PV1-2001-13398</v>
          </cell>
          <cell r="AB4224" t="str">
            <v>1-2001-13398</v>
          </cell>
        </row>
        <row r="4225">
          <cell r="P4225" t="str">
            <v>DACION EN PAGO</v>
          </cell>
          <cell r="Q4225">
            <v>64369</v>
          </cell>
          <cell r="R4225">
            <v>656491.43000000005</v>
          </cell>
          <cell r="S4225">
            <v>44488</v>
          </cell>
          <cell r="T4225">
            <v>46295</v>
          </cell>
          <cell r="U4225">
            <v>6900299907</v>
          </cell>
          <cell r="V4225" t="str">
            <v>No</v>
          </cell>
          <cell r="W4225" t="str">
            <v>0.00</v>
          </cell>
          <cell r="X4225" t="str">
            <v>0.00</v>
          </cell>
          <cell r="Y4225" t="str">
            <v>0.00</v>
          </cell>
          <cell r="Z4225" t="str">
            <v>SIN ASIGNACIÓN</v>
          </cell>
          <cell r="AA4225" t="str">
            <v>PV1-2001-13399</v>
          </cell>
          <cell r="AB4225" t="str">
            <v>1-2001-13399</v>
          </cell>
        </row>
        <row r="4226">
          <cell r="P4226" t="str">
            <v>DACION EN PAGO</v>
          </cell>
          <cell r="Q4226">
            <v>64206</v>
          </cell>
          <cell r="R4226">
            <v>656491.43000000005</v>
          </cell>
          <cell r="S4226">
            <v>44488</v>
          </cell>
          <cell r="T4226">
            <v>46295</v>
          </cell>
          <cell r="U4226">
            <v>6900299915</v>
          </cell>
          <cell r="V4226" t="str">
            <v>No</v>
          </cell>
          <cell r="W4226" t="str">
            <v>0.00</v>
          </cell>
          <cell r="X4226" t="str">
            <v>0.00</v>
          </cell>
          <cell r="Y4226" t="str">
            <v>0.00</v>
          </cell>
          <cell r="Z4226" t="str">
            <v>SIN ASIGNACIÓN</v>
          </cell>
          <cell r="AA4226" t="str">
            <v>PV1-2001-13396</v>
          </cell>
          <cell r="AB4226" t="str">
            <v>1-2001-13396</v>
          </cell>
        </row>
        <row r="4227">
          <cell r="P4227" t="str">
            <v>JN6BE6CS4M9062607</v>
          </cell>
          <cell r="Q4227">
            <v>62607</v>
          </cell>
          <cell r="R4227">
            <v>656491.43000000005</v>
          </cell>
          <cell r="S4227">
            <v>44488</v>
          </cell>
          <cell r="T4227">
            <v>45199</v>
          </cell>
          <cell r="U4227">
            <v>6900299956</v>
          </cell>
          <cell r="V4227">
            <v>0</v>
          </cell>
          <cell r="W4227">
            <v>240</v>
          </cell>
          <cell r="X4227">
            <v>181047.25999999998</v>
          </cell>
          <cell r="Y4227">
            <v>844638.75000000012</v>
          </cell>
          <cell r="Z4227" t="str">
            <v>JOEL</v>
          </cell>
          <cell r="AA4227" t="str">
            <v>PV1-2001-13397</v>
          </cell>
          <cell r="AB4227" t="str">
            <v>1-2001-13397</v>
          </cell>
        </row>
        <row r="4228">
          <cell r="P4228" t="str">
            <v>JN6BE6CS8M9063128</v>
          </cell>
          <cell r="Q4228">
            <v>63128</v>
          </cell>
          <cell r="R4228">
            <v>646491.43000000005</v>
          </cell>
          <cell r="S4228">
            <v>44497</v>
          </cell>
          <cell r="T4228">
            <v>46326</v>
          </cell>
          <cell r="U4228">
            <v>6900300176</v>
          </cell>
          <cell r="V4228">
            <v>0</v>
          </cell>
          <cell r="W4228">
            <v>30</v>
          </cell>
          <cell r="X4228">
            <v>42166.19999999999</v>
          </cell>
          <cell r="Y4228">
            <v>692004.13</v>
          </cell>
          <cell r="Z4228" t="str">
            <v>IZAR</v>
          </cell>
          <cell r="AA4228" t="str">
            <v>PV1-2001-13402</v>
          </cell>
          <cell r="AB4228" t="str">
            <v>1-2001-13402</v>
          </cell>
        </row>
        <row r="4229">
          <cell r="P4229" t="str">
            <v>N/A</v>
          </cell>
          <cell r="Q4229" t="str">
            <v>N/A</v>
          </cell>
          <cell r="R4229">
            <v>40000</v>
          </cell>
          <cell r="S4229">
            <v>44470</v>
          </cell>
          <cell r="T4229">
            <v>46326</v>
          </cell>
          <cell r="U4229">
            <v>6900299832</v>
          </cell>
          <cell r="V4229">
            <v>0</v>
          </cell>
          <cell r="W4229">
            <v>330</v>
          </cell>
          <cell r="X4229">
            <v>25348.920000000002</v>
          </cell>
          <cell r="Y4229">
            <v>47694.7</v>
          </cell>
          <cell r="Z4229" t="str">
            <v>JOEL</v>
          </cell>
          <cell r="AA4229" t="str">
            <v>PV1-2001-13401</v>
          </cell>
          <cell r="AB4229" t="str">
            <v>1-2001-13401</v>
          </cell>
        </row>
        <row r="4230">
          <cell r="P4230" t="str">
            <v>JTFPX22P1K0090723</v>
          </cell>
          <cell r="Q4230">
            <v>90723</v>
          </cell>
          <cell r="R4230">
            <v>642688.71</v>
          </cell>
          <cell r="S4230">
            <v>44501</v>
          </cell>
          <cell r="T4230">
            <v>46420</v>
          </cell>
          <cell r="U4230" t="str">
            <v>0006361125</v>
          </cell>
          <cell r="V4230">
            <v>0</v>
          </cell>
          <cell r="W4230">
            <v>0</v>
          </cell>
          <cell r="X4230">
            <v>15068.630000000001</v>
          </cell>
          <cell r="Y4230">
            <v>616180.9600000002</v>
          </cell>
          <cell r="Z4230" t="str">
            <v>Dolores Aguilar</v>
          </cell>
          <cell r="AA4230" t="str">
            <v>FS1-2001-10115</v>
          </cell>
          <cell r="AB4230" t="str">
            <v>1-2001-10115</v>
          </cell>
        </row>
        <row r="4231">
          <cell r="P4231" t="str">
            <v>JTFPX22P2K0091167</v>
          </cell>
          <cell r="Q4231">
            <v>91167</v>
          </cell>
          <cell r="R4231">
            <v>742357.51</v>
          </cell>
          <cell r="S4231">
            <v>44592</v>
          </cell>
          <cell r="T4231">
            <v>46434</v>
          </cell>
          <cell r="U4231" t="str">
            <v>0007273592</v>
          </cell>
          <cell r="V4231">
            <v>0</v>
          </cell>
          <cell r="W4231">
            <v>0</v>
          </cell>
          <cell r="X4231">
            <v>4655.5300000000007</v>
          </cell>
          <cell r="Y4231">
            <v>722274.28</v>
          </cell>
          <cell r="Z4231" t="str">
            <v>IZAR</v>
          </cell>
          <cell r="AA4231" t="str">
            <v>FS1-2001-10112</v>
          </cell>
          <cell r="AB4231" t="str">
            <v>1-2001-10112</v>
          </cell>
        </row>
        <row r="4232">
          <cell r="P4232" t="str">
            <v>JTFPX22P2K0090987</v>
          </cell>
          <cell r="Q4232">
            <v>90987</v>
          </cell>
          <cell r="R4232">
            <v>771246.19</v>
          </cell>
          <cell r="S4232">
            <v>44608</v>
          </cell>
          <cell r="T4232">
            <v>46326</v>
          </cell>
          <cell r="U4232" t="str">
            <v>0007273600</v>
          </cell>
          <cell r="V4232">
            <v>0</v>
          </cell>
          <cell r="W4232">
            <v>0</v>
          </cell>
          <cell r="X4232">
            <v>0</v>
          </cell>
          <cell r="Y4232">
            <v>754341.21</v>
          </cell>
          <cell r="Z4232" t="str">
            <v>SIN ASIGNACIÓN</v>
          </cell>
          <cell r="AA4232" t="str">
            <v>FS1-2001-10113</v>
          </cell>
          <cell r="AB4232" t="str">
            <v>1-2001-10113</v>
          </cell>
        </row>
        <row r="4233">
          <cell r="P4233" t="str">
            <v>JTFPX22P5K0090854</v>
          </cell>
          <cell r="Q4233">
            <v>90854</v>
          </cell>
          <cell r="R4233">
            <v>790965</v>
          </cell>
          <cell r="S4233">
            <v>44511</v>
          </cell>
          <cell r="T4233">
            <v>46326</v>
          </cell>
          <cell r="U4233" t="str">
            <v>0009268699</v>
          </cell>
          <cell r="V4233">
            <v>0</v>
          </cell>
          <cell r="W4233">
            <v>0</v>
          </cell>
          <cell r="X4233">
            <v>0</v>
          </cell>
          <cell r="Y4233">
            <v>883518.82</v>
          </cell>
          <cell r="Z4233" t="str">
            <v>JORGE</v>
          </cell>
          <cell r="AA4233" t="str">
            <v>FS1-2001-10118</v>
          </cell>
          <cell r="AB4233" t="str">
            <v>1-2001-10118</v>
          </cell>
        </row>
        <row r="4234">
          <cell r="P4234" t="str">
            <v>JN6BE6CS1M9061897</v>
          </cell>
          <cell r="Q4234">
            <v>61897</v>
          </cell>
          <cell r="R4234">
            <v>754026</v>
          </cell>
          <cell r="S4234">
            <v>44518</v>
          </cell>
          <cell r="T4234">
            <v>46326</v>
          </cell>
          <cell r="U4234" t="str">
            <v>0006362859</v>
          </cell>
          <cell r="V4234">
            <v>0</v>
          </cell>
          <cell r="W4234">
            <v>30</v>
          </cell>
          <cell r="X4234">
            <v>44112.01999999999</v>
          </cell>
          <cell r="Y4234">
            <v>751991.83</v>
          </cell>
          <cell r="Z4234" t="str">
            <v>JOEL</v>
          </cell>
          <cell r="AA4234" t="str">
            <v>FS1-2001-10132</v>
          </cell>
          <cell r="AB4234" t="str">
            <v>1-2001-10132</v>
          </cell>
        </row>
        <row r="4235">
          <cell r="P4235" t="str">
            <v>DACION EN PAGO</v>
          </cell>
          <cell r="Q4235" t="str">
            <v>91069DACION</v>
          </cell>
          <cell r="R4235">
            <v>855000</v>
          </cell>
          <cell r="S4235">
            <v>44519</v>
          </cell>
          <cell r="T4235">
            <v>46326</v>
          </cell>
          <cell r="U4235" t="str">
            <v>0006372056</v>
          </cell>
          <cell r="V4235" t="str">
            <v>No</v>
          </cell>
          <cell r="W4235" t="str">
            <v>0.00</v>
          </cell>
          <cell r="X4235" t="str">
            <v>0.00</v>
          </cell>
          <cell r="Y4235" t="str">
            <v>0.00</v>
          </cell>
          <cell r="Z4235" t="str">
            <v>IZAR</v>
          </cell>
          <cell r="AA4235" t="str">
            <v>FS1-2001-10131</v>
          </cell>
          <cell r="AB4235" t="str">
            <v>1-2001-10131</v>
          </cell>
        </row>
        <row r="4236">
          <cell r="P4236" t="str">
            <v>JN6BE6CS8L9061491</v>
          </cell>
          <cell r="Q4236">
            <v>61491</v>
          </cell>
          <cell r="R4236">
            <v>826583.75</v>
          </cell>
          <cell r="S4236">
            <v>44529</v>
          </cell>
          <cell r="T4236">
            <v>46326</v>
          </cell>
          <cell r="U4236" t="str">
            <v>0006372346</v>
          </cell>
          <cell r="V4236">
            <v>0</v>
          </cell>
          <cell r="W4236">
            <v>0</v>
          </cell>
          <cell r="X4236">
            <v>0</v>
          </cell>
          <cell r="Y4236">
            <v>745668.3899999999</v>
          </cell>
          <cell r="Z4236" t="str">
            <v>JORGE</v>
          </cell>
          <cell r="AA4236" t="str">
            <v>FS1-2001-10134</v>
          </cell>
          <cell r="AB4236" t="str">
            <v>1-2001-10134</v>
          </cell>
        </row>
        <row r="4237">
          <cell r="P4237" t="str">
            <v>JN6BE6CS2M9063576</v>
          </cell>
          <cell r="Q4237">
            <v>63576</v>
          </cell>
          <cell r="R4237">
            <v>768782</v>
          </cell>
          <cell r="S4237">
            <v>44519</v>
          </cell>
          <cell r="T4237">
            <v>46326</v>
          </cell>
          <cell r="U4237" t="str">
            <v>0006372924</v>
          </cell>
          <cell r="V4237">
            <v>0</v>
          </cell>
          <cell r="W4237">
            <v>30</v>
          </cell>
          <cell r="X4237">
            <v>46975.479999999989</v>
          </cell>
          <cell r="Y4237">
            <v>777089.42</v>
          </cell>
          <cell r="Z4237" t="str">
            <v>JOEL</v>
          </cell>
          <cell r="AA4237" t="str">
            <v>FS1-2001-10129</v>
          </cell>
          <cell r="AB4237" t="str">
            <v>1-2001-10129</v>
          </cell>
        </row>
        <row r="4238">
          <cell r="P4238" t="str">
            <v>JN6BE6CS4M9062378</v>
          </cell>
          <cell r="Q4238">
            <v>62378</v>
          </cell>
          <cell r="R4238">
            <v>904604</v>
          </cell>
          <cell r="S4238">
            <v>44519</v>
          </cell>
          <cell r="T4238">
            <v>46326</v>
          </cell>
          <cell r="U4238" t="str">
            <v>0006373203</v>
          </cell>
          <cell r="V4238">
            <v>0</v>
          </cell>
          <cell r="W4238">
            <v>0</v>
          </cell>
          <cell r="X4238">
            <v>0</v>
          </cell>
          <cell r="Y4238">
            <v>789500.16</v>
          </cell>
          <cell r="Z4238" t="str">
            <v>JORGE</v>
          </cell>
          <cell r="AA4238" t="str">
            <v>FS1-2001-10128</v>
          </cell>
          <cell r="AB4238" t="str">
            <v>1-2001-10128</v>
          </cell>
        </row>
        <row r="4239">
          <cell r="P4239" t="str">
            <v>JN6BE6CS2L9061650</v>
          </cell>
          <cell r="Q4239">
            <v>61650</v>
          </cell>
          <cell r="R4239">
            <v>822830</v>
          </cell>
          <cell r="S4239">
            <v>44519</v>
          </cell>
          <cell r="T4239">
            <v>46326</v>
          </cell>
          <cell r="U4239" t="str">
            <v>0006376644</v>
          </cell>
          <cell r="V4239">
            <v>0</v>
          </cell>
          <cell r="W4239">
            <v>0</v>
          </cell>
          <cell r="X4239">
            <v>0</v>
          </cell>
          <cell r="Y4239">
            <v>751774.63</v>
          </cell>
          <cell r="Z4239" t="str">
            <v>IZAR</v>
          </cell>
          <cell r="AA4239" t="str">
            <v>FS1-2001-10130</v>
          </cell>
          <cell r="AB4239" t="str">
            <v>1-2001-10130</v>
          </cell>
        </row>
        <row r="4240">
          <cell r="P4240" t="str">
            <v>JN6BE6CSXL9061637</v>
          </cell>
          <cell r="Q4240">
            <v>61637</v>
          </cell>
          <cell r="R4240">
            <v>878085</v>
          </cell>
          <cell r="S4240">
            <v>44519</v>
          </cell>
          <cell r="T4240">
            <v>46326</v>
          </cell>
          <cell r="U4240" t="str">
            <v>0008587719</v>
          </cell>
          <cell r="V4240">
            <v>0</v>
          </cell>
          <cell r="W4240">
            <v>30</v>
          </cell>
          <cell r="X4240">
            <v>29330.45</v>
          </cell>
          <cell r="Y4240">
            <v>925164.47000000009</v>
          </cell>
          <cell r="Z4240" t="str">
            <v>IZAR</v>
          </cell>
          <cell r="AA4240" t="str">
            <v>FS1-2001-10125</v>
          </cell>
          <cell r="AB4240" t="str">
            <v>1-2001-10125</v>
          </cell>
        </row>
        <row r="4241">
          <cell r="P4241" t="str">
            <v>JN6BE6CS6L9061490</v>
          </cell>
          <cell r="Q4241">
            <v>61490</v>
          </cell>
          <cell r="R4241">
            <v>881481</v>
          </cell>
          <cell r="S4241">
            <v>44519</v>
          </cell>
          <cell r="T4241">
            <v>46326</v>
          </cell>
          <cell r="U4241" t="str">
            <v>0008587602</v>
          </cell>
          <cell r="V4241">
            <v>0</v>
          </cell>
          <cell r="W4241">
            <v>60</v>
          </cell>
          <cell r="X4241">
            <v>47780.28</v>
          </cell>
          <cell r="Y4241">
            <v>906250.74</v>
          </cell>
          <cell r="Z4241" t="str">
            <v>IZAR</v>
          </cell>
          <cell r="AA4241" t="str">
            <v>FS1-2001-10127</v>
          </cell>
          <cell r="AB4241" t="str">
            <v>1-2001-10127</v>
          </cell>
        </row>
        <row r="4242">
          <cell r="P4242" t="str">
            <v>JN6BE6CS6M9062835</v>
          </cell>
          <cell r="Q4242">
            <v>62835</v>
          </cell>
          <cell r="R4242">
            <v>876181</v>
          </cell>
          <cell r="S4242">
            <v>44519</v>
          </cell>
          <cell r="T4242">
            <v>46326</v>
          </cell>
          <cell r="U4242" t="str">
            <v>0006377576</v>
          </cell>
          <cell r="V4242">
            <v>0</v>
          </cell>
          <cell r="W4242">
            <v>0</v>
          </cell>
          <cell r="X4242">
            <v>0</v>
          </cell>
          <cell r="Y4242">
            <v>798805.24</v>
          </cell>
          <cell r="Z4242" t="str">
            <v>IZAR</v>
          </cell>
          <cell r="AA4242" t="str">
            <v>FS1-2001-10126</v>
          </cell>
          <cell r="AB4242" t="str">
            <v>1-2001-10126</v>
          </cell>
        </row>
        <row r="4243">
          <cell r="P4243" t="str">
            <v>JTFPX22PXK0091126</v>
          </cell>
          <cell r="Q4243" t="str">
            <v>1911VLL014</v>
          </cell>
          <cell r="R4243">
            <v>801628.39</v>
          </cell>
          <cell r="S4243">
            <v>44529</v>
          </cell>
          <cell r="T4243">
            <v>46326</v>
          </cell>
          <cell r="U4243" t="str">
            <v>0009268749</v>
          </cell>
          <cell r="V4243">
            <v>0</v>
          </cell>
          <cell r="W4243">
            <v>0</v>
          </cell>
          <cell r="X4243">
            <v>0</v>
          </cell>
          <cell r="Y4243">
            <v>723466.39</v>
          </cell>
          <cell r="Z4243" t="str">
            <v>Dolores Aguilar</v>
          </cell>
          <cell r="AA4243" t="str">
            <v>FS1-2001-10133</v>
          </cell>
          <cell r="AB4243" t="str">
            <v>1-2001-10133</v>
          </cell>
        </row>
        <row r="4244">
          <cell r="P4244" t="str">
            <v>JTFPX22P5K0090577</v>
          </cell>
          <cell r="Q4244">
            <v>90577</v>
          </cell>
          <cell r="R4244">
            <v>851770</v>
          </cell>
          <cell r="S4244">
            <v>44529</v>
          </cell>
          <cell r="T4244">
            <v>46326</v>
          </cell>
          <cell r="U4244" t="str">
            <v>0009304940</v>
          </cell>
          <cell r="V4244">
            <v>0</v>
          </cell>
          <cell r="W4244">
            <v>0</v>
          </cell>
          <cell r="X4244">
            <v>7172.55</v>
          </cell>
          <cell r="Y4244">
            <v>761764.21000000008</v>
          </cell>
          <cell r="Z4244" t="str">
            <v>Dolores Aguilar</v>
          </cell>
          <cell r="AA4244" t="str">
            <v>FS1-2001-10141</v>
          </cell>
          <cell r="AB4244" t="str">
            <v>1-2001-10141</v>
          </cell>
        </row>
        <row r="4245">
          <cell r="P4245" t="str">
            <v> JTFPX22PXK0089490</v>
          </cell>
          <cell r="Q4245">
            <v>89490</v>
          </cell>
          <cell r="R4245">
            <v>855000</v>
          </cell>
          <cell r="S4245">
            <v>44529</v>
          </cell>
          <cell r="T4245">
            <v>46326</v>
          </cell>
          <cell r="U4245" t="str">
            <v>0009355579</v>
          </cell>
          <cell r="V4245">
            <v>0</v>
          </cell>
          <cell r="W4245">
            <v>30</v>
          </cell>
          <cell r="X4245">
            <v>0</v>
          </cell>
          <cell r="Y4245">
            <v>817919.76</v>
          </cell>
          <cell r="Z4245" t="str">
            <v>Dolores Aguilar</v>
          </cell>
          <cell r="AA4245" t="str">
            <v>FS1-2001-10124</v>
          </cell>
          <cell r="AB4245" t="str">
            <v>1-2001-10124</v>
          </cell>
        </row>
        <row r="4246">
          <cell r="P4246" t="str">
            <v>JN6BE6CS9M9063638</v>
          </cell>
          <cell r="Q4246">
            <v>63638</v>
          </cell>
          <cell r="R4246">
            <v>802720</v>
          </cell>
          <cell r="S4246">
            <v>44529</v>
          </cell>
          <cell r="T4246">
            <v>46326</v>
          </cell>
          <cell r="U4246" t="str">
            <v>0006428932</v>
          </cell>
          <cell r="V4246">
            <v>0</v>
          </cell>
          <cell r="W4246">
            <v>30</v>
          </cell>
          <cell r="X4246">
            <v>47508.689999999988</v>
          </cell>
          <cell r="Y4246">
            <v>800783.6</v>
          </cell>
          <cell r="Z4246" t="str">
            <v>JORGE</v>
          </cell>
          <cell r="AA4246" t="str">
            <v>FS1-2001-10137</v>
          </cell>
          <cell r="AB4246" t="str">
            <v>1-2001-10137</v>
          </cell>
        </row>
        <row r="4247">
          <cell r="P4247" t="str">
            <v>JN6BE6CS7M9062875</v>
          </cell>
          <cell r="Q4247">
            <v>62875</v>
          </cell>
          <cell r="R4247">
            <v>838713</v>
          </cell>
          <cell r="S4247">
            <v>44529</v>
          </cell>
          <cell r="T4247">
            <v>46326</v>
          </cell>
          <cell r="U4247" t="str">
            <v>0006429245</v>
          </cell>
          <cell r="V4247">
            <v>0</v>
          </cell>
          <cell r="W4247">
            <v>30</v>
          </cell>
          <cell r="X4247">
            <v>46001.099999999991</v>
          </cell>
          <cell r="Y4247">
            <v>805093.46</v>
          </cell>
          <cell r="Z4247" t="str">
            <v>JORGE</v>
          </cell>
          <cell r="AA4247" t="str">
            <v>FS1-2001-10135</v>
          </cell>
          <cell r="AB4247" t="str">
            <v>1-2001-10135</v>
          </cell>
        </row>
        <row r="4248">
          <cell r="P4248" t="str">
            <v>JN6BE6CS4M9063370</v>
          </cell>
          <cell r="Q4248">
            <v>63370</v>
          </cell>
          <cell r="R4248">
            <v>788388</v>
          </cell>
          <cell r="S4248">
            <v>44529</v>
          </cell>
          <cell r="T4248">
            <v>46326</v>
          </cell>
          <cell r="U4248" t="str">
            <v>0006429336</v>
          </cell>
          <cell r="V4248">
            <v>0</v>
          </cell>
          <cell r="W4248">
            <v>30</v>
          </cell>
          <cell r="X4248">
            <v>46506.429999999993</v>
          </cell>
          <cell r="Y4248">
            <v>786434.16999999993</v>
          </cell>
          <cell r="Z4248" t="str">
            <v>IZAR</v>
          </cell>
          <cell r="AA4248" t="str">
            <v>FS1-2001-10139</v>
          </cell>
          <cell r="AB4248" t="str">
            <v>1-2001-10139</v>
          </cell>
        </row>
        <row r="4249">
          <cell r="P4249" t="str">
            <v>JN6BE6CS2M9061875</v>
          </cell>
          <cell r="Q4249">
            <v>61875</v>
          </cell>
          <cell r="R4249">
            <v>817309</v>
          </cell>
          <cell r="S4249">
            <v>44529</v>
          </cell>
          <cell r="T4249">
            <v>46326</v>
          </cell>
          <cell r="U4249" t="str">
            <v>0006430235</v>
          </cell>
          <cell r="V4249">
            <v>0</v>
          </cell>
          <cell r="W4249">
            <v>30</v>
          </cell>
          <cell r="X4249">
            <v>46457.919999999991</v>
          </cell>
          <cell r="Y4249">
            <v>804633.95</v>
          </cell>
          <cell r="Z4249" t="str">
            <v>IZAR</v>
          </cell>
          <cell r="AA4249" t="str">
            <v>FS1-2001-10140</v>
          </cell>
          <cell r="AB4249" t="str">
            <v>1-2001-10140</v>
          </cell>
        </row>
        <row r="4250">
          <cell r="P4250" t="str">
            <v>DACION EN PAGO</v>
          </cell>
          <cell r="Q4250" t="str">
            <v>61761DACION</v>
          </cell>
          <cell r="R4250">
            <v>906681</v>
          </cell>
          <cell r="S4250">
            <v>44529</v>
          </cell>
          <cell r="T4250">
            <v>45230</v>
          </cell>
          <cell r="U4250" t="str">
            <v>0006430334</v>
          </cell>
          <cell r="V4250" t="str">
            <v>No</v>
          </cell>
          <cell r="W4250" t="str">
            <v>0.00</v>
          </cell>
          <cell r="X4250" t="str">
            <v>0.00</v>
          </cell>
          <cell r="Y4250" t="str">
            <v>0.00</v>
          </cell>
          <cell r="Z4250" t="str">
            <v>Dolores Aguilar</v>
          </cell>
          <cell r="AA4250" t="str">
            <v>FS1-2001-10136</v>
          </cell>
          <cell r="AB4250" t="str">
            <v>1-2001-10136</v>
          </cell>
        </row>
        <row r="4251">
          <cell r="P4251" t="str">
            <v>JN6BE6CS8L9061443</v>
          </cell>
          <cell r="Q4251">
            <v>61443</v>
          </cell>
          <cell r="R4251">
            <v>897151.47</v>
          </cell>
          <cell r="S4251">
            <v>44529</v>
          </cell>
          <cell r="T4251">
            <v>45230</v>
          </cell>
          <cell r="U4251" t="str">
            <v>0009269408</v>
          </cell>
          <cell r="V4251">
            <v>0</v>
          </cell>
          <cell r="W4251">
            <v>0</v>
          </cell>
          <cell r="X4251">
            <v>0</v>
          </cell>
          <cell r="Y4251">
            <v>838468.48</v>
          </cell>
          <cell r="Z4251" t="str">
            <v>Dolores Aguilar</v>
          </cell>
          <cell r="AA4251" t="str">
            <v>FS1-2001-10138</v>
          </cell>
          <cell r="AB4251" t="str">
            <v>1-2001-10138</v>
          </cell>
        </row>
        <row r="4252">
          <cell r="P4252" t="str">
            <v>JTFPX22P7G0063534</v>
          </cell>
          <cell r="Q4252" t="str">
            <v>1604MDF054</v>
          </cell>
          <cell r="R4252">
            <v>42344.22</v>
          </cell>
          <cell r="S4252">
            <v>44518</v>
          </cell>
          <cell r="T4252">
            <v>45585</v>
          </cell>
          <cell r="U4252" t="str">
            <v>0006406516</v>
          </cell>
          <cell r="V4252">
            <v>0</v>
          </cell>
          <cell r="W4252">
            <v>0</v>
          </cell>
          <cell r="X4252">
            <v>3633.74</v>
          </cell>
          <cell r="Y4252">
            <v>42344.450000000004</v>
          </cell>
          <cell r="Z4252" t="str">
            <v>ISMAEL</v>
          </cell>
          <cell r="AA4252" t="str">
            <v>FS1-2001-10098</v>
          </cell>
          <cell r="AB4252" t="str">
            <v>1-2001-10098</v>
          </cell>
        </row>
        <row r="4253">
          <cell r="P4253" t="str">
            <v>JTFPX22P0H0066633</v>
          </cell>
          <cell r="Q4253" t="str">
            <v>1610MDF122</v>
          </cell>
          <cell r="R4253">
            <v>81479.47</v>
          </cell>
          <cell r="S4253">
            <v>44518</v>
          </cell>
          <cell r="T4253">
            <v>44601</v>
          </cell>
          <cell r="U4253" t="str">
            <v>0006406672</v>
          </cell>
          <cell r="V4253">
            <v>0</v>
          </cell>
          <cell r="W4253">
            <v>0</v>
          </cell>
          <cell r="X4253">
            <v>6394.34</v>
          </cell>
          <cell r="Y4253">
            <v>79862.62000000001</v>
          </cell>
          <cell r="Z4253" t="str">
            <v>ISMAEL</v>
          </cell>
          <cell r="AA4253" t="str">
            <v>FS1-2001-10099</v>
          </cell>
          <cell r="AB4253" t="str">
            <v>1-2001-10099</v>
          </cell>
        </row>
        <row r="4254">
          <cell r="P4254" t="str">
            <v>N/A</v>
          </cell>
          <cell r="Q4254" t="str">
            <v/>
          </cell>
          <cell r="R4254">
            <v>90000</v>
          </cell>
          <cell r="S4254">
            <v>44505</v>
          </cell>
          <cell r="T4254">
            <v>46356</v>
          </cell>
          <cell r="U4254" t="str">
            <v>0006259691</v>
          </cell>
          <cell r="V4254">
            <v>0</v>
          </cell>
          <cell r="W4254">
            <v>0</v>
          </cell>
          <cell r="X4254">
            <v>0</v>
          </cell>
          <cell r="Y4254">
            <v>70105.919999999998</v>
          </cell>
          <cell r="Z4254" t="str">
            <v>IZAR</v>
          </cell>
          <cell r="AA4254" t="str">
            <v>FS1-2001-10094</v>
          </cell>
          <cell r="AB4254" t="str">
            <v>1-2001-10094</v>
          </cell>
        </row>
        <row r="4255">
          <cell r="P4255" t="str">
            <v>N/A</v>
          </cell>
          <cell r="Q4255" t="str">
            <v/>
          </cell>
          <cell r="R4255">
            <v>411669.47</v>
          </cell>
          <cell r="S4255">
            <v>44509</v>
          </cell>
          <cell r="T4255">
            <v>46356</v>
          </cell>
          <cell r="U4255" t="str">
            <v>0006280614</v>
          </cell>
          <cell r="V4255">
            <v>0</v>
          </cell>
          <cell r="W4255">
            <v>210</v>
          </cell>
          <cell r="X4255">
            <v>428186.56</v>
          </cell>
          <cell r="Y4255">
            <v>428186.56</v>
          </cell>
          <cell r="Z4255" t="str">
            <v>FERNANDO</v>
          </cell>
          <cell r="AA4255" t="str">
            <v>FS1-2001-10093</v>
          </cell>
          <cell r="AB4255" t="str">
            <v>1-2001-10093</v>
          </cell>
        </row>
        <row r="4256">
          <cell r="P4256" t="str">
            <v>N/A</v>
          </cell>
          <cell r="Q4256" t="str">
            <v/>
          </cell>
          <cell r="R4256">
            <v>503701</v>
          </cell>
          <cell r="S4256">
            <v>44530</v>
          </cell>
          <cell r="T4256">
            <v>46326</v>
          </cell>
          <cell r="U4256" t="str">
            <v>0006475263</v>
          </cell>
          <cell r="V4256">
            <v>0</v>
          </cell>
          <cell r="W4256">
            <v>0</v>
          </cell>
          <cell r="X4256">
            <v>0</v>
          </cell>
          <cell r="Y4256">
            <v>570480.56000000006</v>
          </cell>
          <cell r="Z4256" t="str">
            <v>FERNANDO</v>
          </cell>
          <cell r="AA4256" t="str">
            <v>FS1-2001-10107</v>
          </cell>
          <cell r="AB4256" t="str">
            <v>1-2001-10107</v>
          </cell>
        </row>
        <row r="4257">
          <cell r="P4257" t="str">
            <v>N/A</v>
          </cell>
          <cell r="Q4257" t="str">
            <v/>
          </cell>
          <cell r="R4257">
            <v>503701</v>
          </cell>
          <cell r="S4257">
            <v>44530</v>
          </cell>
          <cell r="T4257">
            <v>45535</v>
          </cell>
          <cell r="U4257" t="str">
            <v>0006475545</v>
          </cell>
          <cell r="V4257">
            <v>0</v>
          </cell>
          <cell r="W4257">
            <v>0</v>
          </cell>
          <cell r="X4257">
            <v>0</v>
          </cell>
          <cell r="Y4257">
            <v>570480.56000000006</v>
          </cell>
          <cell r="Z4257" t="str">
            <v>FERNANDO</v>
          </cell>
          <cell r="AA4257" t="str">
            <v>FS1-2001-10108</v>
          </cell>
          <cell r="AB4257" t="str">
            <v>1-2001-10108</v>
          </cell>
        </row>
        <row r="4258">
          <cell r="P4258" t="str">
            <v>JN6BE6CS4M9063689</v>
          </cell>
          <cell r="Q4258">
            <v>63689</v>
          </cell>
          <cell r="R4258">
            <v>646491.43000000005</v>
          </cell>
          <cell r="S4258">
            <v>44530</v>
          </cell>
          <cell r="T4258">
            <v>45747</v>
          </cell>
          <cell r="U4258">
            <v>6900306371</v>
          </cell>
          <cell r="V4258">
            <v>0</v>
          </cell>
          <cell r="W4258">
            <v>0</v>
          </cell>
          <cell r="X4258">
            <v>0</v>
          </cell>
          <cell r="Y4258">
            <v>718103.6</v>
          </cell>
          <cell r="Z4258" t="str">
            <v>JOEL</v>
          </cell>
          <cell r="AA4258" t="str">
            <v>PV1-2001-13604</v>
          </cell>
          <cell r="AB4258" t="str">
            <v>1-2001-13604</v>
          </cell>
        </row>
        <row r="4259">
          <cell r="P4259" t="str">
            <v>JTFPX22P0K0085903</v>
          </cell>
          <cell r="Q4259">
            <v>85903</v>
          </cell>
          <cell r="R4259">
            <v>278665.34999999998</v>
          </cell>
          <cell r="S4259">
            <v>44531</v>
          </cell>
          <cell r="T4259">
            <v>46356</v>
          </cell>
          <cell r="U4259" t="str">
            <v>0007273634</v>
          </cell>
          <cell r="V4259">
            <v>0</v>
          </cell>
          <cell r="W4259">
            <v>0</v>
          </cell>
          <cell r="X4259">
            <v>0</v>
          </cell>
          <cell r="Y4259">
            <v>236905.84</v>
          </cell>
          <cell r="Z4259" t="str">
            <v>JORGE</v>
          </cell>
          <cell r="AA4259" t="str">
            <v>FS1-2001-10120</v>
          </cell>
          <cell r="AB4259" t="str">
            <v>1-2001-10120</v>
          </cell>
        </row>
        <row r="4260">
          <cell r="P4260" t="str">
            <v>DACION EN PAGO</v>
          </cell>
          <cell r="Q4260" t="str">
            <v>84455DACION</v>
          </cell>
          <cell r="R4260">
            <v>544576.24</v>
          </cell>
          <cell r="S4260">
            <v>44592</v>
          </cell>
          <cell r="T4260">
            <v>46203</v>
          </cell>
          <cell r="U4260" t="str">
            <v>0007273642</v>
          </cell>
          <cell r="V4260" t="str">
            <v>No</v>
          </cell>
          <cell r="W4260" t="str">
            <v>0.00</v>
          </cell>
          <cell r="X4260" t="str">
            <v>0.00</v>
          </cell>
          <cell r="Y4260" t="str">
            <v>0.00</v>
          </cell>
          <cell r="Z4260" t="str">
            <v>Dolores Aguilar</v>
          </cell>
          <cell r="AA4260" t="str">
            <v>FS1-2001-10144</v>
          </cell>
          <cell r="AB4260" t="str">
            <v>1-2001-10144</v>
          </cell>
        </row>
        <row r="4261">
          <cell r="P4261" t="str">
            <v>DACION EN PAGO</v>
          </cell>
          <cell r="Q4261" t="str">
            <v>90587DACION</v>
          </cell>
          <cell r="R4261">
            <v>514707.68</v>
          </cell>
          <cell r="S4261">
            <v>44561</v>
          </cell>
          <cell r="T4261">
            <v>46203</v>
          </cell>
          <cell r="U4261" t="str">
            <v>0006787071</v>
          </cell>
          <cell r="V4261" t="str">
            <v>No</v>
          </cell>
          <cell r="W4261" t="str">
            <v>0.00</v>
          </cell>
          <cell r="X4261" t="str">
            <v>0.00</v>
          </cell>
          <cell r="Y4261" t="str">
            <v>0.00</v>
          </cell>
          <cell r="Z4261" t="str">
            <v>SIN ASIGNACIÓN</v>
          </cell>
          <cell r="AA4261" t="str">
            <v>FS1-2001-10184</v>
          </cell>
          <cell r="AB4261" t="str">
            <v>1-2001-10184</v>
          </cell>
        </row>
        <row r="4262">
          <cell r="P4262" t="str">
            <v>JTFPX22P3K0089024</v>
          </cell>
          <cell r="Q4262">
            <v>89024</v>
          </cell>
          <cell r="R4262">
            <v>548847.80000000005</v>
          </cell>
          <cell r="S4262">
            <v>44531</v>
          </cell>
          <cell r="T4262">
            <v>46356</v>
          </cell>
          <cell r="U4262" t="str">
            <v>0009023425</v>
          </cell>
          <cell r="V4262">
            <v>0</v>
          </cell>
          <cell r="W4262">
            <v>0</v>
          </cell>
          <cell r="X4262">
            <v>0</v>
          </cell>
          <cell r="Y4262">
            <v>719649.08</v>
          </cell>
          <cell r="Z4262" t="str">
            <v>JORGE</v>
          </cell>
          <cell r="AA4262" t="str">
            <v>FS1-2001-10122</v>
          </cell>
          <cell r="AB4262" t="str">
            <v>1-2001-10122</v>
          </cell>
        </row>
        <row r="4263">
          <cell r="P4263" t="str">
            <v>DACION EN PAGO</v>
          </cell>
          <cell r="Q4263" t="str">
            <v>90583DACION</v>
          </cell>
          <cell r="R4263">
            <v>520299.33</v>
          </cell>
          <cell r="S4263">
            <v>44531</v>
          </cell>
          <cell r="T4263">
            <v>46538</v>
          </cell>
          <cell r="U4263" t="str">
            <v>0006621965</v>
          </cell>
          <cell r="V4263" t="str">
            <v>No</v>
          </cell>
          <cell r="W4263" t="str">
            <v>0.00</v>
          </cell>
          <cell r="X4263" t="str">
            <v>0.00</v>
          </cell>
          <cell r="Y4263" t="str">
            <v>0.00</v>
          </cell>
          <cell r="Z4263" t="str">
            <v>Dolores Aguilar</v>
          </cell>
          <cell r="AA4263" t="str">
            <v>FS1-2001-10190</v>
          </cell>
          <cell r="AB4263" t="str">
            <v>1-2001-10190</v>
          </cell>
        </row>
        <row r="4264">
          <cell r="P4264" t="str">
            <v>JN6BE6CS1M9062399</v>
          </cell>
          <cell r="Q4264">
            <v>62399</v>
          </cell>
          <cell r="R4264">
            <v>927507.15</v>
          </cell>
          <cell r="S4264">
            <v>44712</v>
          </cell>
          <cell r="T4264">
            <v>46356</v>
          </cell>
          <cell r="U4264" t="str">
            <v>0008131716</v>
          </cell>
          <cell r="V4264">
            <v>0</v>
          </cell>
          <cell r="W4264">
            <v>0</v>
          </cell>
          <cell r="X4264">
            <v>0</v>
          </cell>
          <cell r="Y4264">
            <v>919640.31</v>
          </cell>
          <cell r="Z4264" t="str">
            <v>SIN ASIGNACIÓN</v>
          </cell>
          <cell r="AA4264" t="str">
            <v>FS1-2001-10143</v>
          </cell>
          <cell r="AB4264" t="str">
            <v>1-2001-10143</v>
          </cell>
        </row>
        <row r="4265">
          <cell r="P4265" t="str">
            <v>JN6BE6CSXM9063115</v>
          </cell>
          <cell r="Q4265">
            <v>63115</v>
          </cell>
          <cell r="R4265">
            <v>783099</v>
          </cell>
          <cell r="S4265">
            <v>44533</v>
          </cell>
          <cell r="T4265">
            <v>46356</v>
          </cell>
          <cell r="U4265" t="str">
            <v>0008587511</v>
          </cell>
          <cell r="V4265">
            <v>0</v>
          </cell>
          <cell r="W4265">
            <v>30</v>
          </cell>
          <cell r="X4265">
            <v>26209.750000000004</v>
          </cell>
          <cell r="Y4265">
            <v>858977.64</v>
          </cell>
          <cell r="Z4265" t="str">
            <v>IZAR</v>
          </cell>
          <cell r="AA4265" t="str">
            <v>FS1-2001-10148</v>
          </cell>
          <cell r="AB4265" t="str">
            <v>1-2001-10148</v>
          </cell>
        </row>
        <row r="4266">
          <cell r="P4266" t="str">
            <v>DACION EN PAGO</v>
          </cell>
          <cell r="Q4266" t="str">
            <v>61905DACION</v>
          </cell>
          <cell r="R4266">
            <v>885953</v>
          </cell>
          <cell r="S4266">
            <v>44538</v>
          </cell>
          <cell r="T4266">
            <v>46356</v>
          </cell>
          <cell r="U4266" t="str">
            <v>0006525737</v>
          </cell>
          <cell r="V4266" t="str">
            <v>No</v>
          </cell>
          <cell r="W4266" t="str">
            <v>0.00</v>
          </cell>
          <cell r="X4266" t="str">
            <v>0.00</v>
          </cell>
          <cell r="Y4266" t="str">
            <v>0.00</v>
          </cell>
          <cell r="Z4266" t="str">
            <v>SIN ASIGNACIÓN</v>
          </cell>
          <cell r="AA4266" t="str">
            <v>FS1-2001-10149</v>
          </cell>
          <cell r="AB4266" t="str">
            <v>1-2001-10149</v>
          </cell>
        </row>
        <row r="4267">
          <cell r="P4267" t="str">
            <v>JN6BE6CS3M9063246</v>
          </cell>
          <cell r="Q4267">
            <v>63246</v>
          </cell>
          <cell r="R4267">
            <v>853701</v>
          </cell>
          <cell r="S4267">
            <v>44538</v>
          </cell>
          <cell r="T4267">
            <v>46356</v>
          </cell>
          <cell r="U4267" t="str">
            <v>0006525943</v>
          </cell>
          <cell r="V4267">
            <v>0</v>
          </cell>
          <cell r="W4267">
            <v>0</v>
          </cell>
          <cell r="X4267">
            <v>0</v>
          </cell>
          <cell r="Y4267">
            <v>800933.02</v>
          </cell>
          <cell r="Z4267" t="str">
            <v>IZAR</v>
          </cell>
          <cell r="AA4267" t="str">
            <v>FS1-2001-10150</v>
          </cell>
          <cell r="AB4267" t="str">
            <v>1-2001-10150</v>
          </cell>
        </row>
        <row r="4268">
          <cell r="P4268" t="str">
            <v>DACION EN PAGO</v>
          </cell>
          <cell r="Q4268" t="str">
            <v>61130DACION</v>
          </cell>
          <cell r="R4268">
            <v>886470</v>
          </cell>
          <cell r="S4268">
            <v>44544</v>
          </cell>
          <cell r="T4268">
            <v>46356</v>
          </cell>
          <cell r="U4268" t="str">
            <v>0006526065</v>
          </cell>
          <cell r="V4268" t="str">
            <v>No</v>
          </cell>
          <cell r="W4268" t="str">
            <v>0.00</v>
          </cell>
          <cell r="X4268" t="str">
            <v>0.00</v>
          </cell>
          <cell r="Y4268" t="str">
            <v>0.00</v>
          </cell>
          <cell r="Z4268" t="str">
            <v>SIN ASIGNACIÓN</v>
          </cell>
          <cell r="AA4268" t="str">
            <v>FS1-2001-10151</v>
          </cell>
          <cell r="AB4268" t="str">
            <v>1-2001-10151</v>
          </cell>
        </row>
        <row r="4269">
          <cell r="P4269" t="str">
            <v>JTFPX22P4K0091204</v>
          </cell>
          <cell r="Q4269">
            <v>91204</v>
          </cell>
          <cell r="R4269">
            <v>855000</v>
          </cell>
          <cell r="S4269">
            <v>44544</v>
          </cell>
          <cell r="T4269">
            <v>46356</v>
          </cell>
          <cell r="U4269" t="str">
            <v>0006575641</v>
          </cell>
          <cell r="V4269">
            <v>0</v>
          </cell>
          <cell r="W4269">
            <v>0</v>
          </cell>
          <cell r="X4269">
            <v>5084.08</v>
          </cell>
          <cell r="Y4269">
            <v>757307.63</v>
          </cell>
          <cell r="Z4269" t="str">
            <v>JORGE</v>
          </cell>
          <cell r="AA4269" t="str">
            <v>FS1-2001-10152</v>
          </cell>
          <cell r="AB4269" t="str">
            <v>1-2001-10152</v>
          </cell>
        </row>
        <row r="4270">
          <cell r="P4270" t="str">
            <v>JN6BE6CS8M9062903</v>
          </cell>
          <cell r="Q4270">
            <v>62903</v>
          </cell>
          <cell r="R4270">
            <v>825223.77</v>
          </cell>
          <cell r="S4270">
            <v>44544</v>
          </cell>
          <cell r="T4270">
            <v>46356</v>
          </cell>
          <cell r="U4270" t="str">
            <v>0006575989</v>
          </cell>
          <cell r="V4270">
            <v>0</v>
          </cell>
          <cell r="W4270">
            <v>0</v>
          </cell>
          <cell r="X4270">
            <v>0</v>
          </cell>
          <cell r="Y4270">
            <v>785852.73</v>
          </cell>
          <cell r="Z4270" t="str">
            <v>IZAR</v>
          </cell>
          <cell r="AA4270" t="str">
            <v>FS1-2001-10153</v>
          </cell>
          <cell r="AB4270" t="str">
            <v>1-2001-10153</v>
          </cell>
        </row>
        <row r="4271">
          <cell r="P4271" t="str">
            <v>JTFPX22P5K0089493</v>
          </cell>
          <cell r="Q4271">
            <v>89493</v>
          </cell>
          <cell r="R4271">
            <v>855000</v>
          </cell>
          <cell r="S4271">
            <v>44544</v>
          </cell>
          <cell r="T4271">
            <v>46022</v>
          </cell>
          <cell r="U4271" t="str">
            <v>0009268103</v>
          </cell>
          <cell r="V4271">
            <v>0</v>
          </cell>
          <cell r="W4271">
            <v>0</v>
          </cell>
          <cell r="X4271">
            <v>0</v>
          </cell>
          <cell r="Y4271">
            <v>838102.67</v>
          </cell>
          <cell r="Z4271" t="str">
            <v>IZAR</v>
          </cell>
          <cell r="AA4271" t="str">
            <v>FS1-2001-10154</v>
          </cell>
          <cell r="AB4271" t="str">
            <v>1-2001-10154</v>
          </cell>
        </row>
        <row r="4272">
          <cell r="P4272" t="str">
            <v>DACION EN PAGO</v>
          </cell>
          <cell r="Q4272" t="str">
            <v>62923DACION</v>
          </cell>
          <cell r="R4272">
            <v>791536</v>
          </cell>
          <cell r="S4272">
            <v>44544</v>
          </cell>
          <cell r="T4272">
            <v>46356</v>
          </cell>
          <cell r="U4272" t="str">
            <v>0006576599</v>
          </cell>
          <cell r="V4272" t="str">
            <v>No</v>
          </cell>
          <cell r="W4272" t="str">
            <v>0.00</v>
          </cell>
          <cell r="X4272" t="str">
            <v>0.00</v>
          </cell>
          <cell r="Y4272" t="str">
            <v>0.00</v>
          </cell>
          <cell r="Z4272" t="str">
            <v>BEATRIZ</v>
          </cell>
          <cell r="AA4272" t="str">
            <v>FS1-2001-10155</v>
          </cell>
          <cell r="AB4272" t="str">
            <v>1-2001-10155</v>
          </cell>
        </row>
        <row r="4273">
          <cell r="P4273" t="str">
            <v>DACION EN PAGO</v>
          </cell>
          <cell r="Q4273" t="str">
            <v>88456DACION</v>
          </cell>
          <cell r="R4273">
            <v>633248.79</v>
          </cell>
          <cell r="S4273">
            <v>44547</v>
          </cell>
          <cell r="T4273">
            <v>46356</v>
          </cell>
          <cell r="U4273" t="str">
            <v>0006622427</v>
          </cell>
          <cell r="V4273" t="str">
            <v>No</v>
          </cell>
          <cell r="W4273" t="str">
            <v>0.00</v>
          </cell>
          <cell r="X4273" t="str">
            <v>0.00</v>
          </cell>
          <cell r="Y4273" t="str">
            <v>0.00</v>
          </cell>
          <cell r="Z4273" t="str">
            <v>SIN ASIGNACIÓN</v>
          </cell>
          <cell r="AA4273" t="str">
            <v>FS1-2001-10145</v>
          </cell>
          <cell r="AB4273" t="str">
            <v>1-2001-10145</v>
          </cell>
        </row>
        <row r="4274">
          <cell r="P4274" t="str">
            <v>DACION EN PAGO</v>
          </cell>
          <cell r="Q4274" t="str">
            <v>61787DACION</v>
          </cell>
          <cell r="R4274">
            <v>861765</v>
          </cell>
          <cell r="S4274">
            <v>44550</v>
          </cell>
          <cell r="T4274">
            <v>46356</v>
          </cell>
          <cell r="U4274" t="str">
            <v>0006623672</v>
          </cell>
          <cell r="V4274" t="str">
            <v>No</v>
          </cell>
          <cell r="W4274" t="str">
            <v>0.00</v>
          </cell>
          <cell r="X4274" t="str">
            <v>0.00</v>
          </cell>
          <cell r="Y4274" t="str">
            <v>0.00</v>
          </cell>
          <cell r="Z4274" t="str">
            <v>SIN ASIGNACIÓN</v>
          </cell>
          <cell r="AA4274" t="str">
            <v>FS1-2001-10174</v>
          </cell>
          <cell r="AB4274" t="str">
            <v>1-2001-10174</v>
          </cell>
        </row>
        <row r="4275">
          <cell r="P4275" t="str">
            <v>DACION EN PAGO</v>
          </cell>
          <cell r="Q4275" t="str">
            <v>62551DACION</v>
          </cell>
          <cell r="R4275">
            <v>926776</v>
          </cell>
          <cell r="S4275">
            <v>44550</v>
          </cell>
          <cell r="T4275">
            <v>46356</v>
          </cell>
          <cell r="U4275" t="str">
            <v>0006624043</v>
          </cell>
          <cell r="V4275" t="str">
            <v>No</v>
          </cell>
          <cell r="W4275" t="str">
            <v>0.00</v>
          </cell>
          <cell r="X4275" t="str">
            <v>0.00</v>
          </cell>
          <cell r="Y4275" t="str">
            <v>0.00</v>
          </cell>
          <cell r="Z4275" t="str">
            <v>SIN ASIGNACIÓN</v>
          </cell>
          <cell r="AA4275" t="str">
            <v>FS1-2001-10175</v>
          </cell>
          <cell r="AB4275" t="str">
            <v>1-2001-10175</v>
          </cell>
        </row>
        <row r="4276">
          <cell r="P4276" t="str">
            <v>DACION EN PAGO</v>
          </cell>
          <cell r="Q4276" t="str">
            <v>63507DACION</v>
          </cell>
          <cell r="R4276">
            <v>781538</v>
          </cell>
          <cell r="S4276">
            <v>44553</v>
          </cell>
          <cell r="T4276">
            <v>46356</v>
          </cell>
          <cell r="U4276" t="str">
            <v>0006624449</v>
          </cell>
          <cell r="V4276" t="str">
            <v>No</v>
          </cell>
          <cell r="W4276" t="str">
            <v>0.00</v>
          </cell>
          <cell r="X4276" t="str">
            <v>0.00</v>
          </cell>
          <cell r="Y4276" t="str">
            <v>0.00</v>
          </cell>
          <cell r="Z4276" t="str">
            <v>BEATRIZ</v>
          </cell>
          <cell r="AA4276" t="str">
            <v>FS1-2001-10176</v>
          </cell>
          <cell r="AB4276" t="str">
            <v>1-2001-10176</v>
          </cell>
        </row>
        <row r="4277">
          <cell r="P4277" t="str">
            <v>JN6BE6CSXL9061024</v>
          </cell>
          <cell r="Q4277">
            <v>61024</v>
          </cell>
          <cell r="R4277">
            <v>946180</v>
          </cell>
          <cell r="S4277">
            <v>44553</v>
          </cell>
          <cell r="T4277">
            <v>46356</v>
          </cell>
          <cell r="U4277" t="str">
            <v>0006624787</v>
          </cell>
          <cell r="V4277">
            <v>0</v>
          </cell>
          <cell r="W4277">
            <v>0</v>
          </cell>
          <cell r="X4277">
            <v>0</v>
          </cell>
          <cell r="Y4277">
            <v>842943.64</v>
          </cell>
          <cell r="Z4277" t="str">
            <v>IZAR</v>
          </cell>
          <cell r="AA4277" t="str">
            <v>FS1-2001-10177</v>
          </cell>
          <cell r="AB4277" t="str">
            <v>1-2001-10177</v>
          </cell>
        </row>
        <row r="4278">
          <cell r="P4278" t="str">
            <v> JTFPX22P9K0090761</v>
          </cell>
          <cell r="Q4278">
            <v>90761</v>
          </cell>
          <cell r="R4278">
            <v>862500</v>
          </cell>
          <cell r="S4278">
            <v>44550</v>
          </cell>
          <cell r="T4278">
            <v>46356</v>
          </cell>
          <cell r="U4278" t="str">
            <v>0009300575</v>
          </cell>
          <cell r="V4278">
            <v>0</v>
          </cell>
          <cell r="W4278">
            <v>0</v>
          </cell>
          <cell r="X4278">
            <v>0</v>
          </cell>
          <cell r="Y4278">
            <v>814886.19</v>
          </cell>
          <cell r="Z4278" t="str">
            <v>JOEL</v>
          </cell>
          <cell r="AA4278" t="str">
            <v>FS1-2001-10178</v>
          </cell>
          <cell r="AB4278" t="str">
            <v>1-2001-10178</v>
          </cell>
        </row>
        <row r="4279">
          <cell r="P4279" t="str">
            <v>JN6BE6CS9L9061399</v>
          </cell>
          <cell r="Q4279">
            <v>61399</v>
          </cell>
          <cell r="R4279">
            <v>844410</v>
          </cell>
          <cell r="S4279">
            <v>44552</v>
          </cell>
          <cell r="T4279">
            <v>46356</v>
          </cell>
          <cell r="U4279" t="str">
            <v>0006654792</v>
          </cell>
          <cell r="V4279">
            <v>0</v>
          </cell>
          <cell r="W4279">
            <v>0</v>
          </cell>
          <cell r="X4279">
            <v>0</v>
          </cell>
          <cell r="Y4279">
            <v>782314.38</v>
          </cell>
          <cell r="Z4279" t="str">
            <v>JORGE</v>
          </cell>
          <cell r="AA4279" t="str">
            <v>FS1-2001-10179</v>
          </cell>
          <cell r="AB4279" t="str">
            <v>1-2001-10179</v>
          </cell>
        </row>
        <row r="4280">
          <cell r="P4280" t="str">
            <v>DACION EN PAGO</v>
          </cell>
          <cell r="Q4280" t="str">
            <v>88440DACION</v>
          </cell>
          <cell r="R4280">
            <v>628097</v>
          </cell>
          <cell r="S4280">
            <v>44553</v>
          </cell>
          <cell r="T4280">
            <v>46356</v>
          </cell>
          <cell r="U4280" t="str">
            <v>0006656243</v>
          </cell>
          <cell r="V4280" t="str">
            <v>No</v>
          </cell>
          <cell r="W4280" t="str">
            <v>0.00</v>
          </cell>
          <cell r="X4280" t="str">
            <v>0.00</v>
          </cell>
          <cell r="Y4280" t="str">
            <v>0.00</v>
          </cell>
          <cell r="Z4280" t="str">
            <v>Dolores Aguilar</v>
          </cell>
          <cell r="AA4280" t="str">
            <v>FS1-2001-10180</v>
          </cell>
          <cell r="AB4280" t="str">
            <v>1-2001-10180</v>
          </cell>
        </row>
        <row r="4281">
          <cell r="P4281" t="str">
            <v>DACION EN PAGO</v>
          </cell>
          <cell r="Q4281" t="str">
            <v>63078DACION</v>
          </cell>
          <cell r="R4281">
            <v>841319</v>
          </cell>
          <cell r="S4281">
            <v>44552</v>
          </cell>
          <cell r="T4281">
            <v>46356</v>
          </cell>
          <cell r="U4281" t="str">
            <v>0006656433</v>
          </cell>
          <cell r="V4281" t="str">
            <v>No</v>
          </cell>
          <cell r="W4281" t="str">
            <v>0.00</v>
          </cell>
          <cell r="X4281" t="str">
            <v>0.00</v>
          </cell>
          <cell r="Y4281" t="str">
            <v>0.00</v>
          </cell>
          <cell r="Z4281" t="str">
            <v>SIN ASIGNACIÓN</v>
          </cell>
          <cell r="AA4281" t="str">
            <v>FS1-2001-10160</v>
          </cell>
          <cell r="AB4281" t="str">
            <v>1-2001-10160</v>
          </cell>
        </row>
        <row r="4282">
          <cell r="P4282" t="str">
            <v>JN6BE6CS6M9063564</v>
          </cell>
          <cell r="Q4282">
            <v>63564</v>
          </cell>
          <cell r="R4282">
            <v>874861</v>
          </cell>
          <cell r="S4282">
            <v>44553</v>
          </cell>
          <cell r="T4282">
            <v>46356</v>
          </cell>
          <cell r="U4282" t="str">
            <v>0006661854</v>
          </cell>
          <cell r="V4282">
            <v>0</v>
          </cell>
          <cell r="W4282">
            <v>0</v>
          </cell>
          <cell r="X4282">
            <v>0</v>
          </cell>
          <cell r="Y4282">
            <v>810490.73</v>
          </cell>
          <cell r="Z4282" t="str">
            <v>JOEL</v>
          </cell>
          <cell r="AA4282" t="str">
            <v>FS1-2001-10181</v>
          </cell>
          <cell r="AB4282" t="str">
            <v>1-2001-10181</v>
          </cell>
        </row>
        <row r="4283">
          <cell r="P4283" t="str">
            <v>JN6BE6CS3M9063473</v>
          </cell>
          <cell r="Q4283">
            <v>63473</v>
          </cell>
          <cell r="R4283">
            <v>852427</v>
          </cell>
          <cell r="S4283">
            <v>44559</v>
          </cell>
          <cell r="T4283">
            <v>46356</v>
          </cell>
          <cell r="U4283" t="str">
            <v>0006713325</v>
          </cell>
          <cell r="V4283">
            <v>0</v>
          </cell>
          <cell r="W4283">
            <v>30</v>
          </cell>
          <cell r="X4283">
            <v>45981.839999999989</v>
          </cell>
          <cell r="Y4283">
            <v>825440.04</v>
          </cell>
          <cell r="Z4283" t="str">
            <v>JORGE</v>
          </cell>
          <cell r="AA4283" t="str">
            <v>FS1-2001-10182</v>
          </cell>
          <cell r="AB4283" t="str">
            <v>1-2001-10182</v>
          </cell>
        </row>
        <row r="4284">
          <cell r="P4284" t="str">
            <v>DACION EN PAGO</v>
          </cell>
          <cell r="Q4284" t="str">
            <v>61934DACION</v>
          </cell>
          <cell r="R4284">
            <v>863732</v>
          </cell>
          <cell r="S4284">
            <v>44559</v>
          </cell>
          <cell r="T4284">
            <v>45688</v>
          </cell>
          <cell r="U4284" t="str">
            <v>0006713473</v>
          </cell>
          <cell r="V4284" t="str">
            <v>No</v>
          </cell>
          <cell r="W4284" t="str">
            <v>0.00</v>
          </cell>
          <cell r="X4284" t="str">
            <v>0.00</v>
          </cell>
          <cell r="Y4284" t="str">
            <v>0.00</v>
          </cell>
          <cell r="Z4284" t="str">
            <v>SIN ASIGNACIÓN</v>
          </cell>
          <cell r="AA4284" t="str">
            <v>FS1-2001-10183</v>
          </cell>
          <cell r="AB4284" t="str">
            <v>1-2001-10183</v>
          </cell>
        </row>
        <row r="4285">
          <cell r="P4285" t="str">
            <v>JTFPX22P0K0090972</v>
          </cell>
          <cell r="Q4285">
            <v>90972</v>
          </cell>
          <cell r="R4285">
            <v>854500</v>
          </cell>
          <cell r="S4285">
            <v>44559</v>
          </cell>
          <cell r="T4285">
            <v>45991</v>
          </cell>
          <cell r="U4285" t="str">
            <v>0009014267</v>
          </cell>
          <cell r="V4285">
            <v>0</v>
          </cell>
          <cell r="W4285">
            <v>30</v>
          </cell>
          <cell r="X4285">
            <v>29000</v>
          </cell>
          <cell r="Y4285">
            <v>837639.99</v>
          </cell>
          <cell r="Z4285" t="str">
            <v>IZAR</v>
          </cell>
          <cell r="AA4285" t="str">
            <v>FS1-2001-10167</v>
          </cell>
          <cell r="AB4285" t="str">
            <v>1-2001-10167</v>
          </cell>
        </row>
        <row r="4286">
          <cell r="P4286" t="str">
            <v>JTFPX22P7K0087714</v>
          </cell>
          <cell r="Q4286">
            <v>87714</v>
          </cell>
          <cell r="R4286">
            <v>463229.24</v>
          </cell>
          <cell r="S4286">
            <v>44682</v>
          </cell>
          <cell r="T4286">
            <v>46356</v>
          </cell>
          <cell r="U4286" t="str">
            <v>0009013285</v>
          </cell>
          <cell r="V4286">
            <v>0</v>
          </cell>
          <cell r="W4286">
            <v>30</v>
          </cell>
          <cell r="X4286">
            <v>0</v>
          </cell>
          <cell r="Y4286">
            <v>409456.86</v>
          </cell>
          <cell r="Z4286" t="str">
            <v>SIN ASIGNACIÓN</v>
          </cell>
          <cell r="AA4286" t="str">
            <v>FS1-2001-10121</v>
          </cell>
          <cell r="AB4286" t="str">
            <v>1-2001-10121</v>
          </cell>
        </row>
        <row r="4287">
          <cell r="P4287" t="str">
            <v>N/A</v>
          </cell>
          <cell r="Q4287" t="str">
            <v/>
          </cell>
          <cell r="R4287">
            <v>411669.47</v>
          </cell>
          <cell r="S4287">
            <v>44553</v>
          </cell>
          <cell r="T4287">
            <v>46356</v>
          </cell>
          <cell r="U4287" t="str">
            <v>0006675862</v>
          </cell>
          <cell r="V4287">
            <v>0</v>
          </cell>
          <cell r="W4287">
            <v>180</v>
          </cell>
          <cell r="X4287">
            <v>427827.5</v>
          </cell>
          <cell r="Y4287">
            <v>427827.5</v>
          </cell>
          <cell r="Z4287" t="str">
            <v>FERNANDO</v>
          </cell>
          <cell r="AA4287" t="str">
            <v>FS1-2001-10166</v>
          </cell>
          <cell r="AB4287" t="str">
            <v>1-2001-10166</v>
          </cell>
        </row>
        <row r="4288">
          <cell r="P4288" t="str">
            <v>JN6BE6CS3M9064980</v>
          </cell>
          <cell r="Q4288">
            <v>64980</v>
          </cell>
          <cell r="R4288">
            <v>654659.99</v>
          </cell>
          <cell r="S4288">
            <v>44550</v>
          </cell>
          <cell r="T4288">
            <v>46356</v>
          </cell>
          <cell r="U4288">
            <v>6900307064</v>
          </cell>
          <cell r="V4288">
            <v>0</v>
          </cell>
          <cell r="W4288">
            <v>0</v>
          </cell>
          <cell r="X4288">
            <v>4000</v>
          </cell>
          <cell r="Y4288">
            <v>719945.68</v>
          </cell>
          <cell r="Z4288" t="str">
            <v>JORGE</v>
          </cell>
          <cell r="AA4288" t="str">
            <v>PV1-2001-13612</v>
          </cell>
          <cell r="AB4288" t="str">
            <v>1-2001-13612</v>
          </cell>
        </row>
        <row r="4289">
          <cell r="P4289" t="str">
            <v>JN6BE6CS3M9064865</v>
          </cell>
          <cell r="Q4289">
            <v>64865</v>
          </cell>
          <cell r="R4289">
            <v>654659.99</v>
          </cell>
          <cell r="S4289">
            <v>44550</v>
          </cell>
          <cell r="T4289">
            <v>46356</v>
          </cell>
          <cell r="U4289">
            <v>6900307072</v>
          </cell>
          <cell r="V4289">
            <v>0</v>
          </cell>
          <cell r="W4289">
            <v>0</v>
          </cell>
          <cell r="X4289">
            <v>4000</v>
          </cell>
          <cell r="Y4289">
            <v>724900.77</v>
          </cell>
          <cell r="Z4289" t="str">
            <v>JORGE</v>
          </cell>
          <cell r="AA4289" t="str">
            <v>PV1-2001-13613</v>
          </cell>
          <cell r="AB4289" t="str">
            <v>1-2001-13613</v>
          </cell>
        </row>
        <row r="4290">
          <cell r="P4290" t="str">
            <v>DACION EN PAGO</v>
          </cell>
          <cell r="Q4290">
            <v>64934</v>
          </cell>
          <cell r="R4290">
            <v>654659.99</v>
          </cell>
          <cell r="S4290">
            <v>44550</v>
          </cell>
          <cell r="T4290">
            <v>46203</v>
          </cell>
          <cell r="U4290">
            <v>6900304608</v>
          </cell>
          <cell r="V4290" t="str">
            <v>No</v>
          </cell>
          <cell r="W4290" t="str">
            <v>0.00</v>
          </cell>
          <cell r="X4290" t="str">
            <v>0.00</v>
          </cell>
          <cell r="Y4290" t="str">
            <v>0.00</v>
          </cell>
          <cell r="Z4290" t="str">
            <v>SIN ASIGNACIÓN</v>
          </cell>
          <cell r="AA4290" t="str">
            <v>PV1-2001-13614</v>
          </cell>
          <cell r="AB4290" t="str">
            <v>1-2001-13614</v>
          </cell>
        </row>
        <row r="4291">
          <cell r="P4291" t="str">
            <v>JN6BE6CS5M9063684</v>
          </cell>
          <cell r="Q4291">
            <v>63684</v>
          </cell>
          <cell r="R4291">
            <v>649659.99</v>
          </cell>
          <cell r="S4291">
            <v>44538</v>
          </cell>
          <cell r="T4291">
            <v>46203</v>
          </cell>
          <cell r="U4291">
            <v>6900304475</v>
          </cell>
          <cell r="V4291">
            <v>0</v>
          </cell>
          <cell r="W4291">
            <v>150</v>
          </cell>
          <cell r="X4291">
            <v>128427.69</v>
          </cell>
          <cell r="Y4291">
            <v>787187.8400000002</v>
          </cell>
          <cell r="Z4291" t="str">
            <v>Dolores Aguilar</v>
          </cell>
          <cell r="AA4291" t="str">
            <v>PV1-2001-13611</v>
          </cell>
          <cell r="AB4291" t="str">
            <v>1-2001-13611</v>
          </cell>
        </row>
        <row r="4292">
          <cell r="P4292" t="str">
            <v>JTFPX22P7K0091178</v>
          </cell>
          <cell r="Q4292">
            <v>91178</v>
          </cell>
          <cell r="R4292">
            <v>502855.37</v>
          </cell>
          <cell r="S4292">
            <v>44562</v>
          </cell>
          <cell r="T4292">
            <v>46203</v>
          </cell>
          <cell r="U4292" t="str">
            <v>0007016496</v>
          </cell>
          <cell r="V4292">
            <v>0</v>
          </cell>
          <cell r="W4292">
            <v>30</v>
          </cell>
          <cell r="X4292">
            <v>38232.770000000004</v>
          </cell>
          <cell r="Y4292">
            <v>714477.08000000007</v>
          </cell>
          <cell r="Z4292" t="str">
            <v>Dolores Aguilar</v>
          </cell>
          <cell r="AA4292" t="str">
            <v>FS1-2001-10199</v>
          </cell>
          <cell r="AB4292" t="str">
            <v>1-2001-10199</v>
          </cell>
        </row>
        <row r="4293">
          <cell r="P4293" t="str">
            <v>JTFPX22P2K0090858</v>
          </cell>
          <cell r="Q4293">
            <v>90858</v>
          </cell>
          <cell r="R4293">
            <v>482866.32</v>
          </cell>
          <cell r="S4293">
            <v>44568</v>
          </cell>
          <cell r="T4293">
            <v>46203</v>
          </cell>
          <cell r="U4293" t="str">
            <v>0006995617</v>
          </cell>
          <cell r="V4293">
            <v>0</v>
          </cell>
          <cell r="W4293">
            <v>30</v>
          </cell>
          <cell r="X4293">
            <v>51630.790000000008</v>
          </cell>
          <cell r="Y4293">
            <v>729160.33000000007</v>
          </cell>
          <cell r="Z4293" t="str">
            <v>ISMAEL</v>
          </cell>
          <cell r="AA4293" t="str">
            <v>FS1-2001-10216</v>
          </cell>
          <cell r="AB4293" t="str">
            <v>1-2001-10216</v>
          </cell>
        </row>
        <row r="4294">
          <cell r="P4294" t="str">
            <v>JTFPX22P5K0090711</v>
          </cell>
          <cell r="Q4294">
            <v>90711</v>
          </cell>
          <cell r="R4294">
            <v>587061.74</v>
          </cell>
          <cell r="S4294">
            <v>44564</v>
          </cell>
          <cell r="T4294">
            <v>46203</v>
          </cell>
          <cell r="U4294" t="str">
            <v>0006998264</v>
          </cell>
          <cell r="V4294">
            <v>0</v>
          </cell>
          <cell r="W4294">
            <v>30</v>
          </cell>
          <cell r="X4294">
            <v>57591.399999999994</v>
          </cell>
          <cell r="Y4294">
            <v>847869.87</v>
          </cell>
          <cell r="Z4294" t="str">
            <v>Dolores Aguilar</v>
          </cell>
          <cell r="AA4294" t="str">
            <v>FS1-2001-10217</v>
          </cell>
          <cell r="AB4294" t="str">
            <v>1-2001-10217</v>
          </cell>
        </row>
        <row r="4295">
          <cell r="P4295" t="str">
            <v>JTFPX22P0K0091166</v>
          </cell>
          <cell r="Q4295">
            <v>91166</v>
          </cell>
          <cell r="R4295">
            <v>558600.26</v>
          </cell>
          <cell r="S4295">
            <v>44568</v>
          </cell>
          <cell r="T4295">
            <v>46387</v>
          </cell>
          <cell r="U4295" t="str">
            <v>0007013303</v>
          </cell>
          <cell r="V4295">
            <v>0</v>
          </cell>
          <cell r="W4295">
            <v>180</v>
          </cell>
          <cell r="X4295">
            <v>142972.51</v>
          </cell>
          <cell r="Y4295">
            <v>864324.2699999999</v>
          </cell>
          <cell r="Z4295" t="str">
            <v>JORGE</v>
          </cell>
          <cell r="AA4295" t="str">
            <v>PR1-2001-10218</v>
          </cell>
          <cell r="AB4295" t="str">
            <v>1-2001-10218</v>
          </cell>
        </row>
        <row r="4296">
          <cell r="P4296" t="str">
            <v>JTFPX22P8K0090931</v>
          </cell>
          <cell r="Q4296">
            <v>90931</v>
          </cell>
          <cell r="R4296">
            <v>511770.05</v>
          </cell>
          <cell r="S4296">
            <v>44562</v>
          </cell>
          <cell r="T4296">
            <v>46387</v>
          </cell>
          <cell r="U4296" t="str">
            <v>0007016587</v>
          </cell>
          <cell r="V4296">
            <v>0</v>
          </cell>
          <cell r="W4296">
            <v>30</v>
          </cell>
          <cell r="X4296">
            <v>44089.919999999998</v>
          </cell>
          <cell r="Y4296">
            <v>730846.12</v>
          </cell>
          <cell r="Z4296" t="str">
            <v>Dolores Aguilar</v>
          </cell>
          <cell r="AA4296" t="str">
            <v>FS1-2001-10219</v>
          </cell>
          <cell r="AB4296" t="str">
            <v>1-2001-10219</v>
          </cell>
        </row>
        <row r="4297">
          <cell r="P4297" t="str">
            <v>JTFPX22P9K0089464</v>
          </cell>
          <cell r="Q4297">
            <v>89464</v>
          </cell>
          <cell r="R4297">
            <v>849000</v>
          </cell>
          <cell r="S4297">
            <v>44566</v>
          </cell>
          <cell r="T4297">
            <v>46387</v>
          </cell>
          <cell r="U4297" t="str">
            <v>0006775738</v>
          </cell>
          <cell r="V4297">
            <v>0</v>
          </cell>
          <cell r="W4297">
            <v>0</v>
          </cell>
          <cell r="X4297">
            <v>0.01</v>
          </cell>
          <cell r="Y4297">
            <v>765078.72</v>
          </cell>
          <cell r="Z4297" t="str">
            <v>JOEL</v>
          </cell>
          <cell r="AA4297" t="str">
            <v>FS1-2001-10200</v>
          </cell>
          <cell r="AB4297" t="str">
            <v>1-2001-10200</v>
          </cell>
        </row>
        <row r="4298">
          <cell r="P4298" t="str">
            <v>JTFPX22P2K0090763</v>
          </cell>
          <cell r="Q4298">
            <v>90763</v>
          </cell>
          <cell r="R4298">
            <v>862500</v>
          </cell>
          <cell r="S4298">
            <v>44566</v>
          </cell>
          <cell r="T4298">
            <v>46387</v>
          </cell>
          <cell r="U4298" t="str">
            <v>0006776280</v>
          </cell>
          <cell r="V4298">
            <v>0</v>
          </cell>
          <cell r="W4298">
            <v>0</v>
          </cell>
          <cell r="X4298">
            <v>0</v>
          </cell>
          <cell r="Y4298">
            <v>763454.89999999991</v>
          </cell>
          <cell r="Z4298" t="str">
            <v>JOEL</v>
          </cell>
          <cell r="AA4298" t="str">
            <v>FS2-2001-696</v>
          </cell>
          <cell r="AB4298" t="str">
            <v>2-2001-696</v>
          </cell>
        </row>
        <row r="4299">
          <cell r="P4299" t="str">
            <v>JN6BE6CS8M9064022</v>
          </cell>
          <cell r="Q4299">
            <v>64022</v>
          </cell>
          <cell r="R4299">
            <v>817978</v>
          </cell>
          <cell r="S4299">
            <v>44566</v>
          </cell>
          <cell r="T4299">
            <v>46387</v>
          </cell>
          <cell r="U4299" t="str">
            <v>0006776553</v>
          </cell>
          <cell r="V4299">
            <v>0</v>
          </cell>
          <cell r="W4299">
            <v>30</v>
          </cell>
          <cell r="X4299">
            <v>43334.339999999989</v>
          </cell>
          <cell r="Y4299">
            <v>818024.94</v>
          </cell>
          <cell r="Z4299" t="str">
            <v>IZAR</v>
          </cell>
          <cell r="AA4299" t="str">
            <v>FS1-2001-10201</v>
          </cell>
          <cell r="AB4299" t="str">
            <v>1-2001-10201</v>
          </cell>
        </row>
        <row r="4300">
          <cell r="P4300" t="str">
            <v>JN6BE6CS0L9060819</v>
          </cell>
          <cell r="Q4300">
            <v>60819</v>
          </cell>
          <cell r="R4300">
            <v>983500</v>
          </cell>
          <cell r="S4300">
            <v>44568</v>
          </cell>
          <cell r="T4300">
            <v>46387</v>
          </cell>
          <cell r="U4300" t="str">
            <v>0009305137</v>
          </cell>
          <cell r="V4300">
            <v>0</v>
          </cell>
          <cell r="W4300">
            <v>0</v>
          </cell>
          <cell r="X4300">
            <v>5929.85</v>
          </cell>
          <cell r="Y4300">
            <v>953821.62</v>
          </cell>
          <cell r="Z4300" t="str">
            <v>Dolores Aguilar</v>
          </cell>
          <cell r="AA4300" t="str">
            <v>FS1-2001-10193</v>
          </cell>
          <cell r="AB4300" t="str">
            <v>1-2001-10193</v>
          </cell>
        </row>
        <row r="4301">
          <cell r="P4301" t="str">
            <v>JN6BE6CS6L9060646</v>
          </cell>
          <cell r="Q4301">
            <v>60646</v>
          </cell>
          <cell r="R4301">
            <v>1007051.18</v>
          </cell>
          <cell r="S4301">
            <v>44568</v>
          </cell>
          <cell r="T4301">
            <v>46387</v>
          </cell>
          <cell r="U4301" t="str">
            <v>0009355637</v>
          </cell>
          <cell r="V4301">
            <v>0</v>
          </cell>
          <cell r="W4301">
            <v>0</v>
          </cell>
          <cell r="X4301">
            <v>5929.85</v>
          </cell>
          <cell r="Y4301">
            <v>977240.72</v>
          </cell>
          <cell r="Z4301" t="str">
            <v>Dolores Aguilar</v>
          </cell>
          <cell r="AA4301" t="str">
            <v>FS1-2001-10194</v>
          </cell>
          <cell r="AB4301" t="str">
            <v>1-2001-10194</v>
          </cell>
        </row>
        <row r="4302">
          <cell r="P4302" t="str">
            <v>JN6BE6CSXM9062286</v>
          </cell>
          <cell r="Q4302">
            <v>62286</v>
          </cell>
          <cell r="R4302">
            <v>905955</v>
          </cell>
          <cell r="S4302">
            <v>44568</v>
          </cell>
          <cell r="T4302">
            <v>46387</v>
          </cell>
          <cell r="U4302" t="str">
            <v>0009355645</v>
          </cell>
          <cell r="V4302">
            <v>0</v>
          </cell>
          <cell r="W4302">
            <v>0</v>
          </cell>
          <cell r="X4302">
            <v>3872.5</v>
          </cell>
          <cell r="Y4302">
            <v>909302.56</v>
          </cell>
          <cell r="Z4302" t="str">
            <v>Dolores Aguilar</v>
          </cell>
          <cell r="AA4302" t="str">
            <v>FS1-2001-10195</v>
          </cell>
          <cell r="AB4302" t="str">
            <v>1-2001-10195</v>
          </cell>
        </row>
        <row r="4303">
          <cell r="P4303" t="str">
            <v>JN6BE6CS5L9061187</v>
          </cell>
          <cell r="Q4303">
            <v>61187</v>
          </cell>
          <cell r="R4303">
            <v>984025</v>
          </cell>
          <cell r="S4303">
            <v>44568</v>
          </cell>
          <cell r="T4303">
            <v>46387</v>
          </cell>
          <cell r="U4303" t="str">
            <v>0009355652</v>
          </cell>
          <cell r="V4303">
            <v>0</v>
          </cell>
          <cell r="W4303">
            <v>0</v>
          </cell>
          <cell r="X4303">
            <v>10938.42</v>
          </cell>
          <cell r="Y4303">
            <v>966451.94000000006</v>
          </cell>
          <cell r="Z4303" t="str">
            <v>Dolores Aguilar</v>
          </cell>
          <cell r="AA4303" t="str">
            <v>FS1-2001-10196</v>
          </cell>
          <cell r="AB4303" t="str">
            <v>1-2001-10196</v>
          </cell>
        </row>
        <row r="4304">
          <cell r="P4304" t="str">
            <v>JN6BE6CS6L9061229</v>
          </cell>
          <cell r="Q4304">
            <v>61229</v>
          </cell>
          <cell r="R4304">
            <v>930452</v>
          </cell>
          <cell r="S4304">
            <v>44568</v>
          </cell>
          <cell r="T4304">
            <v>46387</v>
          </cell>
          <cell r="U4304" t="str">
            <v>0009355660</v>
          </cell>
          <cell r="V4304">
            <v>0</v>
          </cell>
          <cell r="W4304">
            <v>0</v>
          </cell>
          <cell r="X4304">
            <v>5997.84</v>
          </cell>
          <cell r="Y4304">
            <v>923346.75</v>
          </cell>
          <cell r="Z4304" t="str">
            <v>Dolores Aguilar</v>
          </cell>
          <cell r="AA4304" t="str">
            <v>FS1-2001-10197</v>
          </cell>
          <cell r="AB4304" t="str">
            <v>1-2001-10197</v>
          </cell>
        </row>
        <row r="4305">
          <cell r="P4305" t="str">
            <v>JN6BE6CS1M9064167</v>
          </cell>
          <cell r="Q4305">
            <v>64167</v>
          </cell>
          <cell r="R4305">
            <v>850286</v>
          </cell>
          <cell r="S4305">
            <v>44571</v>
          </cell>
          <cell r="T4305">
            <v>46387</v>
          </cell>
          <cell r="U4305" t="str">
            <v>0006836175</v>
          </cell>
          <cell r="V4305">
            <v>0</v>
          </cell>
          <cell r="W4305">
            <v>0</v>
          </cell>
          <cell r="X4305">
            <v>0</v>
          </cell>
          <cell r="Y4305">
            <v>794155.43</v>
          </cell>
          <cell r="Z4305" t="str">
            <v>ISMAEL</v>
          </cell>
          <cell r="AA4305" t="str">
            <v>FS1-2001-10202</v>
          </cell>
          <cell r="AB4305" t="str">
            <v>1-2001-10202</v>
          </cell>
        </row>
        <row r="4306">
          <cell r="P4306" t="str">
            <v>JTFPX22P7K0091049</v>
          </cell>
          <cell r="Q4306">
            <v>91049</v>
          </cell>
          <cell r="R4306">
            <v>855000</v>
          </cell>
          <cell r="S4306">
            <v>44574</v>
          </cell>
          <cell r="T4306">
            <v>46387</v>
          </cell>
          <cell r="U4306" t="str">
            <v>0006865877</v>
          </cell>
          <cell r="V4306">
            <v>0</v>
          </cell>
          <cell r="W4306">
            <v>0</v>
          </cell>
          <cell r="X4306">
            <v>0.01</v>
          </cell>
          <cell r="Y4306">
            <v>770303.8</v>
          </cell>
          <cell r="Z4306" t="str">
            <v>JOEL</v>
          </cell>
          <cell r="AA4306" t="str">
            <v>FS1-2001-10192</v>
          </cell>
          <cell r="AB4306" t="str">
            <v>1-2001-10192</v>
          </cell>
        </row>
        <row r="4307">
          <cell r="P4307" t="str">
            <v>JTFPX22P6K0090930</v>
          </cell>
          <cell r="Q4307">
            <v>90930</v>
          </cell>
          <cell r="R4307">
            <v>849000</v>
          </cell>
          <cell r="S4307">
            <v>44574</v>
          </cell>
          <cell r="T4307">
            <v>46387</v>
          </cell>
          <cell r="U4307" t="str">
            <v>0006865950</v>
          </cell>
          <cell r="V4307">
            <v>0</v>
          </cell>
          <cell r="W4307">
            <v>0</v>
          </cell>
          <cell r="X4307">
            <v>0.01</v>
          </cell>
          <cell r="Y4307">
            <v>764900.53</v>
          </cell>
          <cell r="Z4307" t="str">
            <v>JOEL</v>
          </cell>
          <cell r="AA4307" t="str">
            <v>FS1-2001-10203</v>
          </cell>
          <cell r="AB4307" t="str">
            <v>1-2001-10203</v>
          </cell>
        </row>
        <row r="4308">
          <cell r="P4308" t="str">
            <v>JTFPX22P5K0090630</v>
          </cell>
          <cell r="Q4308">
            <v>90630</v>
          </cell>
          <cell r="R4308">
            <v>862500</v>
          </cell>
          <cell r="S4308">
            <v>44575</v>
          </cell>
          <cell r="T4308">
            <v>46387</v>
          </cell>
          <cell r="U4308" t="str">
            <v>0006873525</v>
          </cell>
          <cell r="V4308">
            <v>0</v>
          </cell>
          <cell r="W4308">
            <v>0</v>
          </cell>
          <cell r="X4308">
            <v>0.01</v>
          </cell>
          <cell r="Y4308">
            <v>763254.97</v>
          </cell>
          <cell r="Z4308" t="str">
            <v>IZAR</v>
          </cell>
          <cell r="AA4308" t="str">
            <v>FS1-2001-10204</v>
          </cell>
          <cell r="AB4308" t="str">
            <v>1-2001-10204</v>
          </cell>
        </row>
        <row r="4309">
          <cell r="P4309" t="str">
            <v>JN6BE6CS4M9063062</v>
          </cell>
          <cell r="Q4309">
            <v>63062</v>
          </cell>
          <cell r="R4309">
            <v>904778</v>
          </cell>
          <cell r="S4309">
            <v>44575</v>
          </cell>
          <cell r="T4309">
            <v>46387</v>
          </cell>
          <cell r="U4309" t="str">
            <v>0009160391</v>
          </cell>
          <cell r="V4309">
            <v>0</v>
          </cell>
          <cell r="W4309">
            <v>60</v>
          </cell>
          <cell r="X4309">
            <v>0</v>
          </cell>
          <cell r="Y4309">
            <v>919884.66</v>
          </cell>
          <cell r="Z4309" t="str">
            <v>JORGE</v>
          </cell>
          <cell r="AA4309" t="str">
            <v>FS1-2001-10205</v>
          </cell>
          <cell r="AB4309" t="str">
            <v>1-2001-10205</v>
          </cell>
        </row>
        <row r="4310">
          <cell r="P4310" t="str">
            <v>DACION EN PAGO</v>
          </cell>
          <cell r="Q4310" t="str">
            <v>63024DACION</v>
          </cell>
          <cell r="R4310">
            <v>873775</v>
          </cell>
          <cell r="S4310">
            <v>44575</v>
          </cell>
          <cell r="T4310">
            <v>46387</v>
          </cell>
          <cell r="U4310" t="str">
            <v>0006874069</v>
          </cell>
          <cell r="V4310" t="str">
            <v>No</v>
          </cell>
          <cell r="W4310" t="str">
            <v>0.00</v>
          </cell>
          <cell r="X4310" t="str">
            <v>0.00</v>
          </cell>
          <cell r="Y4310" t="str">
            <v>0.00</v>
          </cell>
          <cell r="Z4310" t="str">
            <v>SIN ASIGNACIÓN</v>
          </cell>
          <cell r="AA4310" t="str">
            <v>FS1-2001-10206</v>
          </cell>
          <cell r="AB4310" t="str">
            <v>1-2001-10206</v>
          </cell>
        </row>
        <row r="4311">
          <cell r="P4311" t="str">
            <v>JN6BE6CS6M9063063</v>
          </cell>
          <cell r="Q4311">
            <v>63063</v>
          </cell>
          <cell r="R4311">
            <v>843805</v>
          </cell>
          <cell r="S4311">
            <v>44578</v>
          </cell>
          <cell r="T4311">
            <v>46418</v>
          </cell>
          <cell r="U4311" t="str">
            <v>0006891725</v>
          </cell>
          <cell r="V4311">
            <v>0</v>
          </cell>
          <cell r="W4311">
            <v>0</v>
          </cell>
          <cell r="X4311">
            <v>0</v>
          </cell>
          <cell r="Y4311">
            <v>805370.48</v>
          </cell>
          <cell r="Z4311" t="str">
            <v>JOEL</v>
          </cell>
          <cell r="AA4311" t="str">
            <v>FS1-2001-10207</v>
          </cell>
          <cell r="AB4311" t="str">
            <v>1-2001-10207</v>
          </cell>
        </row>
        <row r="4312">
          <cell r="P4312" t="str">
            <v>JN6BE6CS1M9063603</v>
          </cell>
          <cell r="Q4312">
            <v>63603</v>
          </cell>
          <cell r="R4312">
            <v>859679</v>
          </cell>
          <cell r="S4312">
            <v>44581</v>
          </cell>
          <cell r="T4312">
            <v>46387</v>
          </cell>
          <cell r="U4312" t="str">
            <v>0006910830</v>
          </cell>
          <cell r="V4312" t="str">
            <v>No</v>
          </cell>
          <cell r="W4312" t="str">
            <v>0.00</v>
          </cell>
          <cell r="X4312" t="str">
            <v>0.00</v>
          </cell>
          <cell r="Y4312" t="str">
            <v>0.00</v>
          </cell>
          <cell r="Z4312" t="str">
            <v>Dolores Aguilar</v>
          </cell>
          <cell r="AA4312" t="str">
            <v>FS1-2001-10208</v>
          </cell>
          <cell r="AB4312" t="str">
            <v>1-2001-10208</v>
          </cell>
        </row>
        <row r="4313">
          <cell r="P4313" t="str">
            <v>JTFPX22P7K0090936</v>
          </cell>
          <cell r="Q4313">
            <v>90936</v>
          </cell>
          <cell r="R4313">
            <v>862500</v>
          </cell>
          <cell r="S4313">
            <v>44588</v>
          </cell>
          <cell r="T4313">
            <v>46387</v>
          </cell>
          <cell r="U4313" t="str">
            <v>0009355587</v>
          </cell>
          <cell r="V4313">
            <v>0</v>
          </cell>
          <cell r="W4313">
            <v>0</v>
          </cell>
          <cell r="X4313">
            <v>9500</v>
          </cell>
          <cell r="Y4313">
            <v>837446.81</v>
          </cell>
          <cell r="Z4313" t="str">
            <v>Dolores Aguilar</v>
          </cell>
          <cell r="AA4313" t="str">
            <v>FS1-2001-10209</v>
          </cell>
          <cell r="AB4313" t="str">
            <v>1-2001-10209</v>
          </cell>
        </row>
        <row r="4314">
          <cell r="P4314" t="str">
            <v>JN6BE6CSXM9063468</v>
          </cell>
          <cell r="Q4314">
            <v>63468</v>
          </cell>
          <cell r="R4314">
            <v>814023</v>
          </cell>
          <cell r="S4314">
            <v>44581</v>
          </cell>
          <cell r="T4314">
            <v>46387</v>
          </cell>
          <cell r="U4314" t="str">
            <v>0009107384</v>
          </cell>
          <cell r="V4314">
            <v>0</v>
          </cell>
          <cell r="W4314">
            <v>0</v>
          </cell>
          <cell r="X4314">
            <v>2500</v>
          </cell>
          <cell r="Y4314">
            <v>806884.14</v>
          </cell>
          <cell r="Z4314" t="str">
            <v>BEATRIZ</v>
          </cell>
          <cell r="AA4314" t="str">
            <v>FS1-2001-10210</v>
          </cell>
          <cell r="AB4314" t="str">
            <v>1-2001-10210</v>
          </cell>
        </row>
        <row r="4315">
          <cell r="P4315" t="str">
            <v>JN6BE6CS2L9061745</v>
          </cell>
          <cell r="Q4315">
            <v>61745</v>
          </cell>
          <cell r="R4315">
            <v>839888</v>
          </cell>
          <cell r="S4315">
            <v>44581</v>
          </cell>
          <cell r="T4315">
            <v>46387</v>
          </cell>
          <cell r="U4315" t="str">
            <v>0006944045</v>
          </cell>
          <cell r="V4315">
            <v>0</v>
          </cell>
          <cell r="W4315">
            <v>0</v>
          </cell>
          <cell r="X4315">
            <v>0</v>
          </cell>
          <cell r="Y4315">
            <v>788154.48</v>
          </cell>
          <cell r="Z4315" t="str">
            <v>JORGE</v>
          </cell>
          <cell r="AA4315" t="str">
            <v>FS1-2001-10211</v>
          </cell>
          <cell r="AB4315" t="str">
            <v>1-2001-10211</v>
          </cell>
        </row>
        <row r="4316">
          <cell r="P4316" t="str">
            <v>DACION EN PAGO</v>
          </cell>
          <cell r="Q4316" t="str">
            <v>61899DACION</v>
          </cell>
          <cell r="R4316">
            <v>905741</v>
          </cell>
          <cell r="S4316">
            <v>44581</v>
          </cell>
          <cell r="T4316">
            <v>46418</v>
          </cell>
          <cell r="U4316" t="str">
            <v>0006945927</v>
          </cell>
          <cell r="V4316" t="str">
            <v>No</v>
          </cell>
          <cell r="W4316" t="str">
            <v>0.00</v>
          </cell>
          <cell r="X4316" t="str">
            <v>0.00</v>
          </cell>
          <cell r="Y4316" t="str">
            <v>0.00</v>
          </cell>
          <cell r="Z4316" t="str">
            <v>BEATRIZ</v>
          </cell>
          <cell r="AA4316" t="str">
            <v>FS1-2001-10212</v>
          </cell>
          <cell r="AB4316" t="str">
            <v>1-2001-10212</v>
          </cell>
        </row>
        <row r="4317">
          <cell r="P4317" t="str">
            <v>JN6BE6CS2M9063965</v>
          </cell>
          <cell r="Q4317">
            <v>63965</v>
          </cell>
          <cell r="R4317">
            <v>828315</v>
          </cell>
          <cell r="S4317">
            <v>44587</v>
          </cell>
          <cell r="T4317">
            <v>46418</v>
          </cell>
          <cell r="U4317" t="str">
            <v>0009344409</v>
          </cell>
          <cell r="V4317">
            <v>0</v>
          </cell>
          <cell r="W4317">
            <v>0</v>
          </cell>
          <cell r="X4317">
            <v>0</v>
          </cell>
          <cell r="Y4317">
            <v>823663.78</v>
          </cell>
          <cell r="Z4317" t="str">
            <v>JOEL</v>
          </cell>
          <cell r="AA4317" t="str">
            <v>FS1-2001-10213</v>
          </cell>
          <cell r="AB4317" t="str">
            <v>1-2001-10213</v>
          </cell>
        </row>
        <row r="4318">
          <cell r="P4318" t="str">
            <v>JTFPX22P1K0090995</v>
          </cell>
          <cell r="Q4318">
            <v>90995</v>
          </cell>
          <cell r="R4318">
            <v>862500</v>
          </cell>
          <cell r="S4318">
            <v>44588</v>
          </cell>
          <cell r="T4318">
            <v>46203</v>
          </cell>
          <cell r="U4318" t="str">
            <v>0009355595</v>
          </cell>
          <cell r="V4318">
            <v>0</v>
          </cell>
          <cell r="W4318">
            <v>0</v>
          </cell>
          <cell r="X4318">
            <v>9500</v>
          </cell>
          <cell r="Y4318">
            <v>837446.81</v>
          </cell>
          <cell r="Z4318" t="str">
            <v>Dolores Aguilar</v>
          </cell>
          <cell r="AA4318" t="str">
            <v>FS1-2001-10214</v>
          </cell>
          <cell r="AB4318" t="str">
            <v>1-2001-10214</v>
          </cell>
        </row>
        <row r="4319">
          <cell r="P4319" t="str">
            <v>JN6BE6CS2M9062573</v>
          </cell>
          <cell r="Q4319">
            <v>62573</v>
          </cell>
          <cell r="R4319">
            <v>919874</v>
          </cell>
          <cell r="S4319">
            <v>44592</v>
          </cell>
          <cell r="T4319">
            <v>46420</v>
          </cell>
          <cell r="U4319" t="str">
            <v>0007024508</v>
          </cell>
          <cell r="V4319">
            <v>0</v>
          </cell>
          <cell r="W4319">
            <v>0</v>
          </cell>
          <cell r="X4319">
            <v>0</v>
          </cell>
          <cell r="Y4319">
            <v>872408.79</v>
          </cell>
          <cell r="Z4319" t="str">
            <v>IZAR</v>
          </cell>
          <cell r="AA4319" t="str">
            <v>FS1-2001-10215</v>
          </cell>
          <cell r="AB4319" t="str">
            <v>1-2001-10215</v>
          </cell>
        </row>
        <row r="4320">
          <cell r="P4320" t="str">
            <v>JTFPX22P9K0089500</v>
          </cell>
          <cell r="Q4320">
            <v>89500</v>
          </cell>
          <cell r="R4320">
            <v>767587</v>
          </cell>
          <cell r="S4320">
            <v>44595</v>
          </cell>
          <cell r="T4320">
            <v>46420</v>
          </cell>
          <cell r="U4320" t="str">
            <v>0007023898</v>
          </cell>
          <cell r="V4320">
            <v>0</v>
          </cell>
          <cell r="W4320">
            <v>0</v>
          </cell>
          <cell r="X4320">
            <v>19512.160000000003</v>
          </cell>
          <cell r="Y4320">
            <v>733847.64999999991</v>
          </cell>
          <cell r="Z4320" t="str">
            <v>JOEL</v>
          </cell>
          <cell r="AA4320" t="str">
            <v>FS1-2001-10227</v>
          </cell>
          <cell r="AB4320" t="str">
            <v>1-2001-10227</v>
          </cell>
        </row>
        <row r="4321">
          <cell r="P4321" t="str">
            <v>JTFPX22P1K0090849</v>
          </cell>
          <cell r="Q4321">
            <v>90849</v>
          </cell>
          <cell r="R4321">
            <v>862500</v>
          </cell>
          <cell r="S4321">
            <v>44595</v>
          </cell>
          <cell r="T4321">
            <v>46420</v>
          </cell>
          <cell r="U4321" t="str">
            <v>0007024193</v>
          </cell>
          <cell r="V4321">
            <v>0</v>
          </cell>
          <cell r="W4321">
            <v>0</v>
          </cell>
          <cell r="X4321">
            <v>19250.820000000003</v>
          </cell>
          <cell r="Y4321">
            <v>797383.33</v>
          </cell>
          <cell r="Z4321" t="str">
            <v>JOEL</v>
          </cell>
          <cell r="AA4321" t="str">
            <v>FS1-2001-10228</v>
          </cell>
          <cell r="AB4321" t="str">
            <v>1-2001-10228</v>
          </cell>
        </row>
        <row r="4322">
          <cell r="P4322" t="str">
            <v>JTFPX22P2K0090620</v>
          </cell>
          <cell r="Q4322">
            <v>90620</v>
          </cell>
          <cell r="R4322">
            <v>870146</v>
          </cell>
          <cell r="S4322">
            <v>44594</v>
          </cell>
          <cell r="T4322">
            <v>46447</v>
          </cell>
          <cell r="U4322" t="str">
            <v>0009269002</v>
          </cell>
          <cell r="V4322">
            <v>0</v>
          </cell>
          <cell r="W4322">
            <v>0</v>
          </cell>
          <cell r="X4322">
            <v>0</v>
          </cell>
          <cell r="Y4322">
            <v>816828.1</v>
          </cell>
          <cell r="Z4322" t="str">
            <v>Dolores Aguilar</v>
          </cell>
          <cell r="AA4322" t="str">
            <v>FS1-2001-10236</v>
          </cell>
          <cell r="AB4322" t="str">
            <v>1-2001-10236</v>
          </cell>
        </row>
        <row r="4323">
          <cell r="P4323" t="str">
            <v> JTFPX22P1K0090964</v>
          </cell>
          <cell r="Q4323" t="str">
            <v>1912VLL30</v>
          </cell>
          <cell r="R4323">
            <v>862500</v>
          </cell>
          <cell r="S4323">
            <v>44594</v>
          </cell>
          <cell r="T4323">
            <v>46420</v>
          </cell>
          <cell r="U4323" t="str">
            <v>0008452864</v>
          </cell>
          <cell r="V4323">
            <v>0</v>
          </cell>
          <cell r="W4323">
            <v>0</v>
          </cell>
          <cell r="X4323">
            <v>0</v>
          </cell>
          <cell r="Y4323">
            <v>823495.43</v>
          </cell>
          <cell r="Z4323" t="str">
            <v>Dolores Aguilar</v>
          </cell>
          <cell r="AA4323" t="str">
            <v>FS1-2001-10284</v>
          </cell>
          <cell r="AB4323" t="str">
            <v>1-2001-10284</v>
          </cell>
        </row>
        <row r="4324">
          <cell r="P4324" t="str">
            <v>JN6BE6CS7M9063962</v>
          </cell>
          <cell r="Q4324">
            <v>63962</v>
          </cell>
          <cell r="R4324">
            <v>828214</v>
          </cell>
          <cell r="S4324">
            <v>44594</v>
          </cell>
          <cell r="T4324">
            <v>46420</v>
          </cell>
          <cell r="U4324" t="str">
            <v>0007072366</v>
          </cell>
          <cell r="V4324">
            <v>0</v>
          </cell>
          <cell r="W4324">
            <v>0</v>
          </cell>
          <cell r="X4324">
            <v>0</v>
          </cell>
          <cell r="Y4324">
            <v>793965.33</v>
          </cell>
          <cell r="Z4324" t="str">
            <v>Dolores Aguilar</v>
          </cell>
          <cell r="AA4324" t="str">
            <v>FS1-2001-10235</v>
          </cell>
          <cell r="AB4324" t="str">
            <v>1-2001-10235</v>
          </cell>
        </row>
        <row r="4325">
          <cell r="P4325" t="str">
            <v>JTFPX22P8K0091030</v>
          </cell>
          <cell r="Q4325" t="str">
            <v>1912VLL25</v>
          </cell>
          <cell r="R4325">
            <v>1142501</v>
          </cell>
          <cell r="S4325">
            <v>44601</v>
          </cell>
          <cell r="T4325">
            <v>46420</v>
          </cell>
          <cell r="U4325" t="str">
            <v>0009305152</v>
          </cell>
          <cell r="V4325">
            <v>0</v>
          </cell>
          <cell r="W4325">
            <v>0</v>
          </cell>
          <cell r="X4325">
            <v>11074.06</v>
          </cell>
          <cell r="Y4325">
            <v>1104948.0900000001</v>
          </cell>
          <cell r="Z4325" t="str">
            <v>Dolores Aguilar</v>
          </cell>
          <cell r="AA4325" t="str">
            <v>FS1-2001-10233</v>
          </cell>
          <cell r="AB4325" t="str">
            <v>1-2001-10233</v>
          </cell>
        </row>
        <row r="4326">
          <cell r="P4326" t="str">
            <v>JN6BE6CS6M9064164</v>
          </cell>
          <cell r="Q4326">
            <v>64164</v>
          </cell>
          <cell r="R4326">
            <v>811990</v>
          </cell>
          <cell r="S4326">
            <v>44600</v>
          </cell>
          <cell r="T4326">
            <v>46387</v>
          </cell>
          <cell r="U4326" t="str">
            <v>0007105372</v>
          </cell>
          <cell r="V4326">
            <v>0</v>
          </cell>
          <cell r="W4326">
            <v>0</v>
          </cell>
          <cell r="X4326">
            <v>23187.939999999995</v>
          </cell>
          <cell r="Y4326">
            <v>804250.67</v>
          </cell>
          <cell r="Z4326" t="str">
            <v>IZAR</v>
          </cell>
          <cell r="AA4326" t="str">
            <v>FS1-2001-10285</v>
          </cell>
          <cell r="AB4326" t="str">
            <v>1-2001-10285</v>
          </cell>
        </row>
        <row r="4327">
          <cell r="P4327" t="str">
            <v>JN6BE6CS2L9061406</v>
          </cell>
          <cell r="Q4327">
            <v>61406</v>
          </cell>
          <cell r="R4327">
            <v>926010</v>
          </cell>
          <cell r="S4327">
            <v>44609</v>
          </cell>
          <cell r="T4327">
            <v>46447</v>
          </cell>
          <cell r="U4327" t="str">
            <v>0007373855</v>
          </cell>
          <cell r="V4327">
            <v>0</v>
          </cell>
          <cell r="W4327">
            <v>0</v>
          </cell>
          <cell r="X4327">
            <v>21209.99</v>
          </cell>
          <cell r="Y4327">
            <v>850341.43000000017</v>
          </cell>
          <cell r="Z4327" t="str">
            <v>JOEL</v>
          </cell>
          <cell r="AA4327" t="str">
            <v>FS1-2001-10223</v>
          </cell>
          <cell r="AB4327" t="str">
            <v>1-2001-10223</v>
          </cell>
        </row>
        <row r="4328">
          <cell r="P4328" t="str">
            <v>JTFPX22P6K0089440</v>
          </cell>
          <cell r="Q4328">
            <v>89440</v>
          </cell>
          <cell r="R4328">
            <v>818923</v>
          </cell>
          <cell r="S4328">
            <v>44637</v>
          </cell>
          <cell r="T4328">
            <v>46447</v>
          </cell>
          <cell r="U4328" t="str">
            <v>0006996995</v>
          </cell>
          <cell r="V4328">
            <v>0</v>
          </cell>
          <cell r="W4328">
            <v>0</v>
          </cell>
          <cell r="X4328">
            <v>19358.930000000004</v>
          </cell>
          <cell r="Y4328">
            <v>781123.21000000008</v>
          </cell>
          <cell r="Z4328" t="str">
            <v>BEATRIZ</v>
          </cell>
          <cell r="AA4328" t="str">
            <v>FS1-2001-10287</v>
          </cell>
          <cell r="AB4328" t="str">
            <v>1-2001-10287</v>
          </cell>
        </row>
        <row r="4329">
          <cell r="P4329" t="str">
            <v>JN6BE6CS8M9063761</v>
          </cell>
          <cell r="Q4329">
            <v>63761</v>
          </cell>
          <cell r="R4329">
            <v>799121</v>
          </cell>
          <cell r="S4329">
            <v>44637</v>
          </cell>
          <cell r="T4329">
            <v>46447</v>
          </cell>
          <cell r="U4329" t="str">
            <v>0009036658</v>
          </cell>
          <cell r="V4329">
            <v>0</v>
          </cell>
          <cell r="W4329">
            <v>0</v>
          </cell>
          <cell r="X4329">
            <v>27923.62</v>
          </cell>
          <cell r="Y4329">
            <v>828843.13</v>
          </cell>
          <cell r="Z4329" t="str">
            <v>Dolores Aguilar</v>
          </cell>
          <cell r="AA4329" t="str">
            <v>FS1-2001-10224</v>
          </cell>
          <cell r="AB4329" t="str">
            <v>1-2001-10224</v>
          </cell>
        </row>
        <row r="4330">
          <cell r="P4330" t="str">
            <v>JTFPX22P9J0078723</v>
          </cell>
          <cell r="Q4330" t="str">
            <v>1711MDF028</v>
          </cell>
          <cell r="R4330">
            <v>668075</v>
          </cell>
          <cell r="S4330">
            <v>44643</v>
          </cell>
          <cell r="T4330">
            <v>44697</v>
          </cell>
          <cell r="U4330" t="str">
            <v>0007670573</v>
          </cell>
          <cell r="V4330">
            <v>0</v>
          </cell>
          <cell r="W4330">
            <v>0</v>
          </cell>
          <cell r="X4330">
            <v>0</v>
          </cell>
          <cell r="Y4330">
            <v>610901.06000000006</v>
          </cell>
          <cell r="Z4330" t="str">
            <v>IZAR</v>
          </cell>
          <cell r="AA4330" t="str">
            <v>FS1-2001-10288</v>
          </cell>
          <cell r="AB4330" t="str">
            <v>1-2001-10288</v>
          </cell>
        </row>
        <row r="4331">
          <cell r="P4331" t="str">
            <v>N/A</v>
          </cell>
          <cell r="Q4331" t="str">
            <v>PEE</v>
          </cell>
          <cell r="R4331">
            <v>13300000</v>
          </cell>
          <cell r="S4331">
            <v>44635</v>
          </cell>
          <cell r="T4331">
            <v>46475</v>
          </cell>
          <cell r="U4331" t="str">
            <v>0007609050</v>
          </cell>
          <cell r="V4331" t="str">
            <v>No</v>
          </cell>
          <cell r="W4331" t="str">
            <v>0.00</v>
          </cell>
          <cell r="X4331" t="str">
            <v>0.00</v>
          </cell>
          <cell r="Y4331" t="str">
            <v>0.00</v>
          </cell>
          <cell r="Z4331" t="str">
            <v>SIN ASIGNACIÓN</v>
          </cell>
          <cell r="AA4331" t="str">
            <v>FS1-2001-10334</v>
          </cell>
          <cell r="AB4331" t="str">
            <v>1-2001-10334</v>
          </cell>
        </row>
        <row r="4332">
          <cell r="P4332" t="str">
            <v>N/A</v>
          </cell>
          <cell r="Q4332" t="str">
            <v>PEE</v>
          </cell>
          <cell r="R4332">
            <v>252650.15</v>
          </cell>
          <cell r="S4332">
            <v>44649</v>
          </cell>
          <cell r="T4332">
            <v>46470</v>
          </cell>
          <cell r="U4332" t="str">
            <v>0007716400</v>
          </cell>
          <cell r="V4332">
            <v>0</v>
          </cell>
          <cell r="W4332">
            <v>0</v>
          </cell>
          <cell r="X4332">
            <v>0</v>
          </cell>
          <cell r="Y4332">
            <v>273034.11</v>
          </cell>
          <cell r="Z4332" t="str">
            <v>FERNANDO</v>
          </cell>
          <cell r="AA4332" t="str">
            <v>FS1-2001-10299</v>
          </cell>
          <cell r="AB4332" t="str">
            <v>1-2001-10299</v>
          </cell>
        </row>
        <row r="4333">
          <cell r="P4333" t="str">
            <v>JTFPX22PXK0090655</v>
          </cell>
          <cell r="Q4333">
            <v>90655</v>
          </cell>
          <cell r="R4333">
            <v>694275.93</v>
          </cell>
          <cell r="S4333">
            <v>44644</v>
          </cell>
          <cell r="T4333">
            <v>45103</v>
          </cell>
          <cell r="U4333" t="str">
            <v>0009269275</v>
          </cell>
          <cell r="V4333">
            <v>0</v>
          </cell>
          <cell r="W4333">
            <v>0</v>
          </cell>
          <cell r="X4333">
            <v>0</v>
          </cell>
          <cell r="Y4333">
            <v>693380.24</v>
          </cell>
          <cell r="Z4333" t="str">
            <v>SIN ASIGNACIÓN</v>
          </cell>
          <cell r="AA4333" t="str">
            <v>FS1-2001-10300</v>
          </cell>
          <cell r="AB4333" t="str">
            <v>1-2001-10300</v>
          </cell>
        </row>
        <row r="4334">
          <cell r="P4334" t="str">
            <v>JTFPX22P1H0072389</v>
          </cell>
          <cell r="Q4334" t="str">
            <v>1705MDF109</v>
          </cell>
          <cell r="R4334">
            <v>203880.66</v>
          </cell>
          <cell r="S4334">
            <v>44621</v>
          </cell>
          <cell r="T4334">
            <v>46477</v>
          </cell>
          <cell r="U4334" t="str">
            <v>0009304361</v>
          </cell>
          <cell r="V4334">
            <v>0</v>
          </cell>
          <cell r="W4334">
            <v>0</v>
          </cell>
          <cell r="X4334">
            <v>0</v>
          </cell>
          <cell r="Y4334">
            <v>116380.33</v>
          </cell>
          <cell r="Z4334" t="str">
            <v>SIN ASIGNACIÓN</v>
          </cell>
          <cell r="AA4334" t="str">
            <v>FS1-2001-10292</v>
          </cell>
          <cell r="AB4334" t="str">
            <v>1-2001-10292</v>
          </cell>
        </row>
        <row r="4335">
          <cell r="P4335" t="str">
            <v>JN6BE6CS5L9061514</v>
          </cell>
          <cell r="Q4335">
            <v>61514</v>
          </cell>
          <cell r="R4335">
            <v>909980.83</v>
          </cell>
          <cell r="S4335">
            <v>44651</v>
          </cell>
          <cell r="T4335">
            <v>46477</v>
          </cell>
          <cell r="U4335" t="str">
            <v>0007430630</v>
          </cell>
          <cell r="V4335">
            <v>0</v>
          </cell>
          <cell r="W4335">
            <v>0</v>
          </cell>
          <cell r="X4335">
            <v>17569.920000000002</v>
          </cell>
          <cell r="Y4335">
            <v>913879.63</v>
          </cell>
          <cell r="Z4335" t="str">
            <v>JORGE</v>
          </cell>
          <cell r="AA4335" t="str">
            <v>FS1-2001-10302</v>
          </cell>
          <cell r="AB4335" t="str">
            <v>1-2001-10302</v>
          </cell>
        </row>
        <row r="4336">
          <cell r="P4336" t="str">
            <v>JN6BE6CS3L9061673</v>
          </cell>
          <cell r="Q4336">
            <v>61673</v>
          </cell>
          <cell r="R4336">
            <v>879456.06</v>
          </cell>
          <cell r="S4336">
            <v>44651</v>
          </cell>
          <cell r="T4336">
            <v>46477</v>
          </cell>
          <cell r="U4336" t="str">
            <v>0007430648</v>
          </cell>
          <cell r="V4336">
            <v>0</v>
          </cell>
          <cell r="W4336">
            <v>0</v>
          </cell>
          <cell r="X4336">
            <v>16561.330000000002</v>
          </cell>
          <cell r="Y4336">
            <v>885591.37</v>
          </cell>
          <cell r="Z4336" t="str">
            <v>JORGE</v>
          </cell>
          <cell r="AA4336" t="str">
            <v>FS1-2001-10303</v>
          </cell>
          <cell r="AB4336" t="str">
            <v>1-2001-10303</v>
          </cell>
        </row>
        <row r="4337">
          <cell r="P4337" t="str">
            <v>JN6BE6CS4L9061200</v>
          </cell>
          <cell r="Q4337">
            <v>61200</v>
          </cell>
          <cell r="R4337">
            <v>838107.79</v>
          </cell>
          <cell r="S4337">
            <v>44651</v>
          </cell>
          <cell r="T4337">
            <v>46477</v>
          </cell>
          <cell r="U4337" t="str">
            <v>0007430655</v>
          </cell>
          <cell r="V4337">
            <v>0</v>
          </cell>
          <cell r="W4337">
            <v>0</v>
          </cell>
          <cell r="X4337">
            <v>17499.990000000002</v>
          </cell>
          <cell r="Y4337">
            <v>847364.7699999999</v>
          </cell>
          <cell r="Z4337" t="str">
            <v>JORGE</v>
          </cell>
          <cell r="AA4337" t="str">
            <v>FS1-2001-10304</v>
          </cell>
          <cell r="AB4337" t="str">
            <v>1-2001-10304</v>
          </cell>
        </row>
        <row r="4338">
          <cell r="P4338" t="str">
            <v>JN6BE6CS4M9061926</v>
          </cell>
          <cell r="Q4338">
            <v>61926</v>
          </cell>
          <cell r="R4338">
            <v>896725.06</v>
          </cell>
          <cell r="S4338">
            <v>44651</v>
          </cell>
          <cell r="T4338">
            <v>46477</v>
          </cell>
          <cell r="U4338" t="str">
            <v>0007430663</v>
          </cell>
          <cell r="V4338">
            <v>0</v>
          </cell>
          <cell r="W4338">
            <v>0</v>
          </cell>
          <cell r="X4338">
            <v>8499.99</v>
          </cell>
          <cell r="Y4338">
            <v>896493.69000000006</v>
          </cell>
          <cell r="Z4338" t="str">
            <v>JORGE</v>
          </cell>
          <cell r="AA4338" t="str">
            <v>FS1-2001-10305</v>
          </cell>
          <cell r="AB4338" t="str">
            <v>1-2001-10305</v>
          </cell>
        </row>
        <row r="4339">
          <cell r="P4339" t="str">
            <v>DACION EN PAGO</v>
          </cell>
          <cell r="Q4339" t="str">
            <v>62798DACION</v>
          </cell>
          <cell r="R4339">
            <v>831182.4</v>
          </cell>
          <cell r="S4339">
            <v>44651</v>
          </cell>
          <cell r="T4339">
            <v>46477</v>
          </cell>
          <cell r="U4339" t="str">
            <v>0007430671</v>
          </cell>
          <cell r="V4339" t="str">
            <v>No</v>
          </cell>
          <cell r="W4339" t="str">
            <v>0.00</v>
          </cell>
          <cell r="X4339" t="str">
            <v>0.00</v>
          </cell>
          <cell r="Y4339" t="str">
            <v>0.00</v>
          </cell>
          <cell r="Z4339" t="str">
            <v>JORGE</v>
          </cell>
          <cell r="AA4339" t="str">
            <v>FS1-2001-10306</v>
          </cell>
          <cell r="AB4339" t="str">
            <v>1-2001-10306</v>
          </cell>
        </row>
        <row r="4340">
          <cell r="P4340" t="str">
            <v>DACION EN PAGO</v>
          </cell>
          <cell r="Q4340" t="str">
            <v>61271DACION</v>
          </cell>
          <cell r="R4340">
            <v>903045.76</v>
          </cell>
          <cell r="S4340">
            <v>44651</v>
          </cell>
          <cell r="T4340">
            <v>46477</v>
          </cell>
          <cell r="U4340" t="str">
            <v>0007430689</v>
          </cell>
          <cell r="V4340" t="str">
            <v>No</v>
          </cell>
          <cell r="W4340" t="str">
            <v>0.00</v>
          </cell>
          <cell r="X4340" t="str">
            <v>0.00</v>
          </cell>
          <cell r="Y4340" t="str">
            <v>0.00</v>
          </cell>
          <cell r="Z4340" t="str">
            <v>SIN ASIGNACIÓN</v>
          </cell>
          <cell r="AA4340" t="str">
            <v>FS1-2001-10307</v>
          </cell>
          <cell r="AB4340" t="str">
            <v>1-2001-10307</v>
          </cell>
        </row>
        <row r="4341">
          <cell r="P4341" t="str">
            <v>DACION EN PAGO</v>
          </cell>
          <cell r="Q4341" t="str">
            <v>61500DACION</v>
          </cell>
          <cell r="R4341">
            <v>924995.66</v>
          </cell>
          <cell r="S4341">
            <v>44651</v>
          </cell>
          <cell r="T4341">
            <v>46477</v>
          </cell>
          <cell r="U4341" t="str">
            <v>0007430697</v>
          </cell>
          <cell r="V4341" t="str">
            <v>No</v>
          </cell>
          <cell r="W4341" t="str">
            <v>0.00</v>
          </cell>
          <cell r="X4341" t="str">
            <v>0.00</v>
          </cell>
          <cell r="Y4341" t="str">
            <v>0.00</v>
          </cell>
          <cell r="Z4341" t="str">
            <v>SIN ASIGNACIÓN</v>
          </cell>
          <cell r="AA4341" t="str">
            <v>FS1-2001-10308</v>
          </cell>
          <cell r="AB4341" t="str">
            <v>1-2001-10308</v>
          </cell>
        </row>
        <row r="4342">
          <cell r="P4342" t="str">
            <v>JN6BE6CS2M9061925</v>
          </cell>
          <cell r="Q4342">
            <v>61925</v>
          </cell>
          <cell r="R4342">
            <v>933440.66</v>
          </cell>
          <cell r="S4342">
            <v>44651</v>
          </cell>
          <cell r="T4342">
            <v>46477</v>
          </cell>
          <cell r="U4342" t="str">
            <v>0007430705</v>
          </cell>
          <cell r="V4342">
            <v>0</v>
          </cell>
          <cell r="W4342">
            <v>0</v>
          </cell>
          <cell r="X4342">
            <v>0</v>
          </cell>
          <cell r="Y4342">
            <v>922071.7</v>
          </cell>
          <cell r="Z4342" t="str">
            <v>JORGE</v>
          </cell>
          <cell r="AA4342" t="str">
            <v>FS1-2001-10309</v>
          </cell>
          <cell r="AB4342" t="str">
            <v>1-2001-10309</v>
          </cell>
        </row>
        <row r="4343">
          <cell r="P4343" t="str">
            <v>JN6BE6CS5L9061495</v>
          </cell>
          <cell r="Q4343">
            <v>61481</v>
          </cell>
          <cell r="R4343">
            <v>905028.57</v>
          </cell>
          <cell r="S4343">
            <v>44651</v>
          </cell>
          <cell r="T4343">
            <v>46477</v>
          </cell>
          <cell r="U4343" t="str">
            <v>0007430713</v>
          </cell>
          <cell r="V4343" t="str">
            <v>No</v>
          </cell>
          <cell r="W4343" t="str">
            <v>0.00</v>
          </cell>
          <cell r="X4343" t="str">
            <v>0.00</v>
          </cell>
          <cell r="Y4343" t="str">
            <v>0.00</v>
          </cell>
          <cell r="Z4343" t="str">
            <v>SIN ASIGNACIÓN</v>
          </cell>
          <cell r="AA4343" t="str">
            <v>FS1-2001-10310</v>
          </cell>
          <cell r="AB4343" t="str">
            <v>1-2001-10310</v>
          </cell>
        </row>
        <row r="4344">
          <cell r="P4344" t="str">
            <v>JN6BE6CS7M9062388</v>
          </cell>
          <cell r="Q4344">
            <v>62388</v>
          </cell>
          <cell r="R4344">
            <v>849648.43</v>
          </cell>
          <cell r="S4344">
            <v>44651</v>
          </cell>
          <cell r="T4344">
            <v>46477</v>
          </cell>
          <cell r="U4344" t="str">
            <v>0007430739</v>
          </cell>
          <cell r="V4344">
            <v>0</v>
          </cell>
          <cell r="W4344">
            <v>0</v>
          </cell>
          <cell r="X4344">
            <v>7430.61</v>
          </cell>
          <cell r="Y4344">
            <v>849968.52999999991</v>
          </cell>
          <cell r="Z4344" t="str">
            <v>JORGE</v>
          </cell>
          <cell r="AA4344" t="str">
            <v>FS1-2001-10311</v>
          </cell>
          <cell r="AB4344" t="str">
            <v>1-2001-10311</v>
          </cell>
        </row>
        <row r="4345">
          <cell r="P4345" t="str">
            <v>JN6BE6CS7M9062438</v>
          </cell>
          <cell r="Q4345">
            <v>62438</v>
          </cell>
          <cell r="R4345">
            <v>849128.82</v>
          </cell>
          <cell r="S4345">
            <v>44651</v>
          </cell>
          <cell r="T4345">
            <v>46477</v>
          </cell>
          <cell r="U4345" t="str">
            <v>0007430747</v>
          </cell>
          <cell r="V4345">
            <v>0</v>
          </cell>
          <cell r="W4345">
            <v>0</v>
          </cell>
          <cell r="X4345">
            <v>17499.990000000002</v>
          </cell>
          <cell r="Y4345">
            <v>859467.28999999992</v>
          </cell>
          <cell r="Z4345" t="str">
            <v>JORGE</v>
          </cell>
          <cell r="AA4345" t="str">
            <v>FS1-2001-10312</v>
          </cell>
          <cell r="AB4345" t="str">
            <v>1-2001-10312</v>
          </cell>
        </row>
        <row r="4346">
          <cell r="P4346" t="str">
            <v>JN6BE6CS7M9063010</v>
          </cell>
          <cell r="Q4346">
            <v>63010</v>
          </cell>
          <cell r="R4346">
            <v>838808.14</v>
          </cell>
          <cell r="S4346">
            <v>44651</v>
          </cell>
          <cell r="T4346">
            <v>46477</v>
          </cell>
          <cell r="U4346" t="str">
            <v>0007430754</v>
          </cell>
          <cell r="V4346">
            <v>0</v>
          </cell>
          <cell r="W4346">
            <v>0</v>
          </cell>
          <cell r="X4346">
            <v>15282.7</v>
          </cell>
          <cell r="Y4346">
            <v>845916.55999999994</v>
          </cell>
          <cell r="Z4346" t="str">
            <v>JORGE</v>
          </cell>
          <cell r="AA4346" t="str">
            <v>FS1-2001-10313</v>
          </cell>
          <cell r="AB4346" t="str">
            <v>1-2001-10313</v>
          </cell>
        </row>
        <row r="4347">
          <cell r="P4347" t="str">
            <v>DACION EN PAGO</v>
          </cell>
          <cell r="Q4347" t="str">
            <v>91037DACION</v>
          </cell>
          <cell r="R4347">
            <v>957077.52</v>
          </cell>
          <cell r="S4347">
            <v>44651</v>
          </cell>
          <cell r="T4347">
            <v>46477</v>
          </cell>
          <cell r="U4347" t="str">
            <v>0007430788</v>
          </cell>
          <cell r="V4347" t="str">
            <v>No</v>
          </cell>
          <cell r="W4347" t="str">
            <v>0.00</v>
          </cell>
          <cell r="X4347" t="str">
            <v>0.00</v>
          </cell>
          <cell r="Y4347" t="str">
            <v>0.00</v>
          </cell>
          <cell r="Z4347" t="str">
            <v>SIN ASIGNACIÓN</v>
          </cell>
          <cell r="AA4347" t="str">
            <v>FS1-2001-10314</v>
          </cell>
          <cell r="AB4347" t="str">
            <v>1-2001-10314</v>
          </cell>
        </row>
        <row r="4348">
          <cell r="P4348" t="str">
            <v>DACION EN PAGO</v>
          </cell>
          <cell r="Q4348" t="str">
            <v>91162DACION</v>
          </cell>
          <cell r="R4348">
            <v>836769.09</v>
          </cell>
          <cell r="S4348">
            <v>44651</v>
          </cell>
          <cell r="T4348">
            <v>46477</v>
          </cell>
          <cell r="U4348" t="str">
            <v>0007430796</v>
          </cell>
          <cell r="V4348" t="str">
            <v>No</v>
          </cell>
          <cell r="W4348" t="str">
            <v>0.00</v>
          </cell>
          <cell r="X4348" t="str">
            <v>0.00</v>
          </cell>
          <cell r="Y4348" t="str">
            <v>0.00</v>
          </cell>
          <cell r="Z4348" t="str">
            <v>SIN ASIGNACIÓN</v>
          </cell>
          <cell r="AA4348" t="str">
            <v>FS1-2001-10315</v>
          </cell>
          <cell r="AB4348" t="str">
            <v>1-2001-10315</v>
          </cell>
        </row>
        <row r="4349">
          <cell r="P4349" t="str">
            <v>JTFPX22P4K0089436</v>
          </cell>
          <cell r="Q4349">
            <v>89436</v>
          </cell>
          <cell r="R4349">
            <v>800563.92</v>
          </cell>
          <cell r="S4349">
            <v>44651</v>
          </cell>
          <cell r="T4349">
            <v>46477</v>
          </cell>
          <cell r="U4349" t="str">
            <v>0009165572</v>
          </cell>
          <cell r="V4349">
            <v>0</v>
          </cell>
          <cell r="W4349">
            <v>0</v>
          </cell>
          <cell r="X4349">
            <v>4500</v>
          </cell>
          <cell r="Y4349">
            <v>815036.18</v>
          </cell>
          <cell r="Z4349" t="str">
            <v>JORGE</v>
          </cell>
          <cell r="AA4349" t="str">
            <v>FS1-2001-10316</v>
          </cell>
          <cell r="AB4349" t="str">
            <v>1-2001-10316</v>
          </cell>
        </row>
        <row r="4350">
          <cell r="P4350" t="str">
            <v>JTFPX22P8K0090704</v>
          </cell>
          <cell r="Q4350">
            <v>90704</v>
          </cell>
          <cell r="R4350">
            <v>778312.54</v>
          </cell>
          <cell r="S4350">
            <v>44651</v>
          </cell>
          <cell r="T4350">
            <v>46477</v>
          </cell>
          <cell r="U4350" t="str">
            <v>0009166745</v>
          </cell>
          <cell r="V4350">
            <v>0</v>
          </cell>
          <cell r="W4350">
            <v>0</v>
          </cell>
          <cell r="X4350">
            <v>0</v>
          </cell>
          <cell r="Y4350">
            <v>793301.47</v>
          </cell>
          <cell r="Z4350" t="str">
            <v>JORGE</v>
          </cell>
          <cell r="AA4350" t="str">
            <v>FS1-2001-10317</v>
          </cell>
          <cell r="AB4350" t="str">
            <v>1-2001-10317</v>
          </cell>
        </row>
        <row r="4351">
          <cell r="P4351" t="str">
            <v>JTFPX22P8K0090945</v>
          </cell>
          <cell r="Q4351">
            <v>90945</v>
          </cell>
          <cell r="R4351">
            <v>878115.34</v>
          </cell>
          <cell r="S4351">
            <v>44651</v>
          </cell>
          <cell r="T4351">
            <v>46477</v>
          </cell>
          <cell r="U4351" t="str">
            <v>0009354945</v>
          </cell>
          <cell r="V4351">
            <v>0</v>
          </cell>
          <cell r="W4351">
            <v>0</v>
          </cell>
          <cell r="X4351">
            <v>0</v>
          </cell>
          <cell r="Y4351">
            <v>918379.31</v>
          </cell>
          <cell r="Z4351" t="str">
            <v>JORGE</v>
          </cell>
          <cell r="AA4351" t="str">
            <v>FS1-2001-10318</v>
          </cell>
          <cell r="AB4351" t="str">
            <v>1-2001-10318</v>
          </cell>
        </row>
        <row r="4352">
          <cell r="P4352" t="str">
            <v>JTFPX22P4K0089484</v>
          </cell>
          <cell r="Q4352">
            <v>89484</v>
          </cell>
          <cell r="R4352">
            <v>697700.36</v>
          </cell>
          <cell r="S4352">
            <v>44651</v>
          </cell>
          <cell r="T4352">
            <v>46477</v>
          </cell>
          <cell r="U4352" t="str">
            <v>0007510019</v>
          </cell>
          <cell r="V4352">
            <v>0</v>
          </cell>
          <cell r="W4352">
            <v>0</v>
          </cell>
          <cell r="X4352">
            <v>14999.96</v>
          </cell>
          <cell r="Y4352">
            <v>662728.46000000008</v>
          </cell>
          <cell r="Z4352" t="str">
            <v>JORGE</v>
          </cell>
          <cell r="AA4352" t="str">
            <v>FS1-2001-10319</v>
          </cell>
          <cell r="AB4352" t="str">
            <v>1-2001-10319</v>
          </cell>
        </row>
        <row r="4353">
          <cell r="P4353" t="str">
            <v>JTFPX22P4K0091123</v>
          </cell>
          <cell r="Q4353" t="str">
            <v>1911VLL030</v>
          </cell>
          <cell r="R4353">
            <v>918190.63</v>
          </cell>
          <cell r="S4353">
            <v>44651</v>
          </cell>
          <cell r="T4353">
            <v>46477</v>
          </cell>
          <cell r="U4353" t="str">
            <v>0007510209</v>
          </cell>
          <cell r="V4353">
            <v>0</v>
          </cell>
          <cell r="W4353">
            <v>0</v>
          </cell>
          <cell r="X4353">
            <v>18499.980000000003</v>
          </cell>
          <cell r="Y4353">
            <v>930065.71</v>
          </cell>
          <cell r="Z4353" t="str">
            <v>JORGE</v>
          </cell>
          <cell r="AA4353" t="str">
            <v>FS1-2001-10320</v>
          </cell>
          <cell r="AB4353" t="str">
            <v>1-2001-10320</v>
          </cell>
        </row>
        <row r="4354">
          <cell r="P4354" t="str">
            <v>JTFPX22P8K0090573</v>
          </cell>
          <cell r="Q4354">
            <v>90573</v>
          </cell>
          <cell r="R4354">
            <v>968126.71</v>
          </cell>
          <cell r="S4354">
            <v>44651</v>
          </cell>
          <cell r="T4354">
            <v>46477</v>
          </cell>
          <cell r="U4354" t="str">
            <v>0007510241</v>
          </cell>
          <cell r="V4354">
            <v>0</v>
          </cell>
          <cell r="W4354">
            <v>0</v>
          </cell>
          <cell r="X4354">
            <v>19499.980000000003</v>
          </cell>
          <cell r="Y4354">
            <v>976344.87</v>
          </cell>
          <cell r="Z4354" t="str">
            <v>JORGE</v>
          </cell>
          <cell r="AA4354" t="str">
            <v>FS1-2001-10321</v>
          </cell>
          <cell r="AB4354" t="str">
            <v>1-2001-10321</v>
          </cell>
        </row>
        <row r="4355">
          <cell r="P4355" t="str">
            <v>JN6BE6CS4L9061276</v>
          </cell>
          <cell r="Q4355">
            <v>61276</v>
          </cell>
          <cell r="R4355">
            <v>905227.67</v>
          </cell>
          <cell r="S4355">
            <v>44651</v>
          </cell>
          <cell r="T4355">
            <v>46477</v>
          </cell>
          <cell r="U4355" t="str">
            <v>0009166695</v>
          </cell>
          <cell r="V4355">
            <v>0</v>
          </cell>
          <cell r="W4355">
            <v>0</v>
          </cell>
          <cell r="X4355">
            <v>12500</v>
          </cell>
          <cell r="Y4355">
            <v>941640.71</v>
          </cell>
          <cell r="Z4355" t="str">
            <v>JORGE</v>
          </cell>
          <cell r="AA4355" t="str">
            <v>FS1-2001-10322</v>
          </cell>
          <cell r="AB4355" t="str">
            <v>1-2001-10322</v>
          </cell>
        </row>
        <row r="4356">
          <cell r="P4356" t="str">
            <v>JTFPX22P6K0091091</v>
          </cell>
          <cell r="Q4356" t="str">
            <v>1911VLL022</v>
          </cell>
          <cell r="R4356">
            <v>902094.73</v>
          </cell>
          <cell r="S4356">
            <v>44651</v>
          </cell>
          <cell r="T4356">
            <v>46450</v>
          </cell>
          <cell r="U4356" t="str">
            <v>0009354986</v>
          </cell>
          <cell r="V4356">
            <v>0</v>
          </cell>
          <cell r="W4356">
            <v>0</v>
          </cell>
          <cell r="X4356">
            <v>3000</v>
          </cell>
          <cell r="Y4356">
            <v>943436.93</v>
          </cell>
          <cell r="Z4356" t="str">
            <v>JORGE</v>
          </cell>
          <cell r="AA4356" t="str">
            <v>FS1-2001-10323</v>
          </cell>
          <cell r="AB4356" t="str">
            <v>1-2001-10323</v>
          </cell>
        </row>
        <row r="4357">
          <cell r="P4357" t="str">
            <v>JN6BE6CSXM9065091</v>
          </cell>
          <cell r="Q4357">
            <v>65091</v>
          </cell>
          <cell r="R4357">
            <v>672354.32</v>
          </cell>
          <cell r="S4357">
            <v>44650</v>
          </cell>
          <cell r="T4357">
            <v>46356</v>
          </cell>
          <cell r="U4357" t="str">
            <v>0007724925</v>
          </cell>
          <cell r="V4357">
            <v>0</v>
          </cell>
          <cell r="W4357">
            <v>30</v>
          </cell>
          <cell r="X4357">
            <v>35000.000000000007</v>
          </cell>
          <cell r="Y4357">
            <v>681799.43</v>
          </cell>
          <cell r="Z4357" t="str">
            <v>SIN ASIGNACIÓN</v>
          </cell>
          <cell r="AA4357" t="str">
            <v>FS1-2001-10301</v>
          </cell>
          <cell r="AB4357" t="str">
            <v>1-2001-10301</v>
          </cell>
        </row>
        <row r="4358">
          <cell r="P4358" t="str">
            <v>N/A</v>
          </cell>
          <cell r="Q4358" t="str">
            <v>N/A</v>
          </cell>
          <cell r="R4358">
            <v>500000</v>
          </cell>
          <cell r="S4358">
            <v>44540</v>
          </cell>
          <cell r="T4358">
            <v>45035</v>
          </cell>
          <cell r="U4358">
            <v>6900304517</v>
          </cell>
          <cell r="V4358">
            <v>0</v>
          </cell>
          <cell r="W4358">
            <v>0</v>
          </cell>
          <cell r="X4358">
            <v>0</v>
          </cell>
          <cell r="Y4358">
            <v>15872054.35</v>
          </cell>
          <cell r="Z4358" t="str">
            <v>FERNANDO</v>
          </cell>
          <cell r="AA4358" t="str">
            <v>PV1-2001-13615</v>
          </cell>
          <cell r="AB4358" t="str">
            <v>1-2001-13615</v>
          </cell>
        </row>
        <row r="4359">
          <cell r="P4359" t="str">
            <v>N/A</v>
          </cell>
          <cell r="Q4359" t="str">
            <v>N/A</v>
          </cell>
          <cell r="R4359">
            <v>3000000</v>
          </cell>
          <cell r="S4359">
            <v>44670</v>
          </cell>
          <cell r="T4359">
            <v>45754</v>
          </cell>
          <cell r="U4359" t="str">
            <v>0007849797</v>
          </cell>
          <cell r="V4359">
            <v>0</v>
          </cell>
          <cell r="W4359">
            <v>0</v>
          </cell>
          <cell r="X4359">
            <v>1312</v>
          </cell>
          <cell r="Y4359">
            <v>1838464.9</v>
          </cell>
          <cell r="Z4359" t="str">
            <v>FERNANDO</v>
          </cell>
          <cell r="AA4359" t="str">
            <v>FS1-2001-10336</v>
          </cell>
          <cell r="AB4359" t="str">
            <v>1-2001-10336</v>
          </cell>
        </row>
        <row r="4360">
          <cell r="P4360" t="str">
            <v>N/A</v>
          </cell>
          <cell r="Q4360" t="str">
            <v>N/A</v>
          </cell>
          <cell r="R4360">
            <v>9000000</v>
          </cell>
          <cell r="S4360">
            <v>44658</v>
          </cell>
          <cell r="T4360">
            <v>46496</v>
          </cell>
          <cell r="U4360" t="str">
            <v>0007804966</v>
          </cell>
          <cell r="V4360">
            <v>0</v>
          </cell>
          <cell r="W4360">
            <v>0</v>
          </cell>
          <cell r="X4360">
            <v>0</v>
          </cell>
          <cell r="Y4360">
            <v>8039853.5599999996</v>
          </cell>
          <cell r="Z4360" t="str">
            <v>FERNANDO</v>
          </cell>
          <cell r="AA4360" t="str">
            <v>FS1-2001-10345</v>
          </cell>
          <cell r="AB4360" t="str">
            <v>1-2001-10345</v>
          </cell>
        </row>
        <row r="4361">
          <cell r="P4361" t="str">
            <v>N/A</v>
          </cell>
          <cell r="Q4361" t="str">
            <v>N/A</v>
          </cell>
          <cell r="R4361">
            <v>5000000</v>
          </cell>
          <cell r="S4361">
            <v>44670</v>
          </cell>
          <cell r="T4361">
            <v>45769</v>
          </cell>
          <cell r="U4361" t="str">
            <v>0007876139</v>
          </cell>
          <cell r="V4361">
            <v>0</v>
          </cell>
          <cell r="W4361">
            <v>0</v>
          </cell>
          <cell r="X4361">
            <v>0</v>
          </cell>
          <cell r="Y4361">
            <v>4749838.83</v>
          </cell>
          <cell r="Z4361" t="str">
            <v>FERNANDO</v>
          </cell>
          <cell r="AA4361" t="str">
            <v>FS1-2001-10341</v>
          </cell>
          <cell r="AB4361" t="str">
            <v>1-2001-10341</v>
          </cell>
        </row>
        <row r="4362">
          <cell r="P4362" t="str">
            <v>N/A</v>
          </cell>
          <cell r="Q4362" t="str">
            <v>N/A</v>
          </cell>
          <cell r="R4362">
            <v>17500000</v>
          </cell>
          <cell r="S4362">
            <v>44673</v>
          </cell>
          <cell r="T4362">
            <v>46134</v>
          </cell>
          <cell r="U4362" t="str">
            <v>0007914633</v>
          </cell>
          <cell r="V4362">
            <v>0</v>
          </cell>
          <cell r="W4362">
            <v>0</v>
          </cell>
          <cell r="X4362">
            <v>0</v>
          </cell>
          <cell r="Y4362">
            <v>15549881.34</v>
          </cell>
          <cell r="Z4362" t="str">
            <v>FERNANDO</v>
          </cell>
          <cell r="AA4362" t="str">
            <v>FS1-2001-10344</v>
          </cell>
          <cell r="AB4362" t="str">
            <v>1-2001-10344</v>
          </cell>
        </row>
        <row r="4363">
          <cell r="P4363" t="str">
            <v>N/A</v>
          </cell>
          <cell r="Q4363" t="str">
            <v>N/A</v>
          </cell>
          <cell r="R4363">
            <v>8750000</v>
          </cell>
          <cell r="S4363">
            <v>44673</v>
          </cell>
          <cell r="T4363">
            <v>44698</v>
          </cell>
          <cell r="U4363" t="str">
            <v>0007915234</v>
          </cell>
          <cell r="V4363">
            <v>0</v>
          </cell>
          <cell r="W4363">
            <v>0</v>
          </cell>
          <cell r="X4363">
            <v>0</v>
          </cell>
          <cell r="Y4363">
            <v>8108175.3499999996</v>
          </cell>
          <cell r="Z4363" t="str">
            <v>FERNANDO</v>
          </cell>
          <cell r="AA4363" t="str">
            <v>FS1-2001-10343</v>
          </cell>
          <cell r="AB4363" t="str">
            <v>1-2001-10343</v>
          </cell>
        </row>
        <row r="4364">
          <cell r="P4364" t="str">
            <v>N/A</v>
          </cell>
          <cell r="Q4364" t="str">
            <v>N/A</v>
          </cell>
          <cell r="R4364">
            <v>10500000</v>
          </cell>
          <cell r="S4364">
            <v>44673</v>
          </cell>
          <cell r="T4364">
            <v>45774</v>
          </cell>
          <cell r="U4364" t="str">
            <v>0007916620</v>
          </cell>
          <cell r="V4364" t="str">
            <v>No</v>
          </cell>
          <cell r="W4364" t="str">
            <v>0.00</v>
          </cell>
          <cell r="X4364" t="str">
            <v>0.00</v>
          </cell>
          <cell r="Y4364" t="str">
            <v>0.00</v>
          </cell>
          <cell r="Z4364" t="str">
            <v>FERNANDO</v>
          </cell>
          <cell r="AA4364" t="str">
            <v>FS1-2001-10342</v>
          </cell>
          <cell r="AB4364" t="str">
            <v>1-2001-10342</v>
          </cell>
        </row>
        <row r="4365">
          <cell r="P4365" t="str">
            <v>N/A</v>
          </cell>
          <cell r="Q4365" t="str">
            <v>N/A</v>
          </cell>
          <cell r="R4365">
            <v>10200000</v>
          </cell>
          <cell r="S4365">
            <v>44678</v>
          </cell>
          <cell r="T4365">
            <v>45835</v>
          </cell>
          <cell r="U4365" t="str">
            <v>0007944077</v>
          </cell>
          <cell r="V4365">
            <v>0</v>
          </cell>
          <cell r="W4365">
            <v>0</v>
          </cell>
          <cell r="X4365">
            <v>0</v>
          </cell>
          <cell r="Y4365">
            <v>11128200</v>
          </cell>
          <cell r="Z4365" t="str">
            <v>FERNANDO</v>
          </cell>
          <cell r="AA4365" t="str">
            <v>FS1-2001-10348</v>
          </cell>
          <cell r="AB4365" t="str">
            <v>1-2001-10348</v>
          </cell>
        </row>
        <row r="4366">
          <cell r="P4366" t="str">
            <v>N/A</v>
          </cell>
          <cell r="Q4366" t="str">
            <v>N/A</v>
          </cell>
          <cell r="R4366">
            <v>17500000</v>
          </cell>
          <cell r="S4366">
            <v>44678</v>
          </cell>
          <cell r="T4366">
            <v>45804</v>
          </cell>
          <cell r="U4366" t="str">
            <v>0007949456</v>
          </cell>
          <cell r="V4366">
            <v>0</v>
          </cell>
          <cell r="W4366">
            <v>0</v>
          </cell>
          <cell r="X4366">
            <v>948.94999999998254</v>
          </cell>
          <cell r="Y4366">
            <v>15680921.219999999</v>
          </cell>
          <cell r="Z4366" t="str">
            <v>FERNANDO</v>
          </cell>
          <cell r="AA4366" t="str">
            <v>FS1-2001-10347</v>
          </cell>
          <cell r="AB4366" t="str">
            <v>1-2001-10347</v>
          </cell>
        </row>
        <row r="4367">
          <cell r="P4367" t="str">
            <v>N/A</v>
          </cell>
          <cell r="Q4367" t="str">
            <v>N/A</v>
          </cell>
          <cell r="R4367">
            <v>17500000</v>
          </cell>
          <cell r="S4367">
            <v>44678</v>
          </cell>
          <cell r="T4367">
            <v>45775</v>
          </cell>
          <cell r="U4367" t="str">
            <v>0007949688</v>
          </cell>
          <cell r="V4367">
            <v>0</v>
          </cell>
          <cell r="W4367">
            <v>0</v>
          </cell>
          <cell r="X4367">
            <v>336.02999999999651</v>
          </cell>
          <cell r="Y4367">
            <v>15617239.049999999</v>
          </cell>
          <cell r="Z4367" t="str">
            <v>FERNANDO</v>
          </cell>
          <cell r="AA4367" t="str">
            <v>FS1-2001-10340</v>
          </cell>
          <cell r="AB4367" t="str">
            <v>1-2001-10340</v>
          </cell>
        </row>
        <row r="4368">
          <cell r="P4368" t="str">
            <v>N/A</v>
          </cell>
          <cell r="Q4368" t="str">
            <v>N/A</v>
          </cell>
          <cell r="R4368">
            <v>13600000</v>
          </cell>
          <cell r="S4368">
            <v>44678</v>
          </cell>
          <cell r="T4368">
            <v>45775</v>
          </cell>
          <cell r="U4368" t="str">
            <v>0007950272</v>
          </cell>
          <cell r="V4368">
            <v>0</v>
          </cell>
          <cell r="W4368">
            <v>0</v>
          </cell>
          <cell r="X4368">
            <v>0</v>
          </cell>
          <cell r="Y4368">
            <v>13600000</v>
          </cell>
          <cell r="Z4368" t="str">
            <v>FERNANDO</v>
          </cell>
          <cell r="AA4368" t="str">
            <v>FS1-2001-10346</v>
          </cell>
          <cell r="AB4368" t="str">
            <v>1-2001-10346</v>
          </cell>
        </row>
        <row r="4369">
          <cell r="P4369" t="str">
            <v>N/A</v>
          </cell>
          <cell r="Q4369" t="str">
            <v>N/A</v>
          </cell>
          <cell r="R4369">
            <v>13000000</v>
          </cell>
          <cell r="S4369">
            <v>44678</v>
          </cell>
          <cell r="T4369">
            <v>46140</v>
          </cell>
          <cell r="U4369" t="str">
            <v>0007950314</v>
          </cell>
          <cell r="V4369">
            <v>0</v>
          </cell>
          <cell r="W4369">
            <v>30</v>
          </cell>
          <cell r="X4369">
            <v>306953.34999999998</v>
          </cell>
          <cell r="Y4369">
            <v>11858559.280000001</v>
          </cell>
          <cell r="Z4369" t="str">
            <v>FERNANDO</v>
          </cell>
          <cell r="AA4369" t="str">
            <v>FS1-2001-10335</v>
          </cell>
          <cell r="AB4369" t="str">
            <v>1-2001-10335</v>
          </cell>
        </row>
        <row r="4370">
          <cell r="P4370" t="str">
            <v>N/A</v>
          </cell>
          <cell r="Q4370" t="str">
            <v>N/A</v>
          </cell>
          <cell r="R4370">
            <v>5000000</v>
          </cell>
          <cell r="S4370">
            <v>44679</v>
          </cell>
          <cell r="T4370">
            <v>46140</v>
          </cell>
          <cell r="U4370" t="str">
            <v>0007956782</v>
          </cell>
          <cell r="V4370">
            <v>0</v>
          </cell>
          <cell r="W4370">
            <v>0</v>
          </cell>
          <cell r="X4370">
            <v>0</v>
          </cell>
          <cell r="Y4370">
            <v>5000000</v>
          </cell>
          <cell r="Z4370" t="str">
            <v>FERNANDO</v>
          </cell>
          <cell r="AA4370" t="str">
            <v>FS1-2001-10338</v>
          </cell>
          <cell r="AB4370" t="str">
            <v>1-2001-10338</v>
          </cell>
        </row>
        <row r="4371">
          <cell r="P4371" t="str">
            <v>N/A</v>
          </cell>
          <cell r="Q4371" t="str">
            <v>N/A</v>
          </cell>
          <cell r="R4371">
            <v>17500000</v>
          </cell>
          <cell r="S4371">
            <v>44679</v>
          </cell>
          <cell r="T4371">
            <v>46506</v>
          </cell>
          <cell r="U4371" t="str">
            <v>0007961899</v>
          </cell>
          <cell r="V4371">
            <v>0</v>
          </cell>
          <cell r="W4371">
            <v>0</v>
          </cell>
          <cell r="X4371">
            <v>0</v>
          </cell>
          <cell r="Y4371">
            <v>16294575.550000001</v>
          </cell>
          <cell r="Z4371" t="str">
            <v>FERNANDO</v>
          </cell>
          <cell r="AA4371" t="str">
            <v>FS1-2001-10339</v>
          </cell>
          <cell r="AB4371" t="str">
            <v>1-2001-10339</v>
          </cell>
        </row>
        <row r="4372">
          <cell r="P4372" t="str">
            <v>N/A</v>
          </cell>
          <cell r="Q4372" t="str">
            <v>N/A</v>
          </cell>
          <cell r="R4372">
            <v>3300000</v>
          </cell>
          <cell r="S4372">
            <v>44680</v>
          </cell>
          <cell r="T4372">
            <v>46499</v>
          </cell>
          <cell r="U4372" t="str">
            <v>0007971831</v>
          </cell>
          <cell r="V4372">
            <v>0</v>
          </cell>
          <cell r="W4372">
            <v>30</v>
          </cell>
          <cell r="X4372">
            <v>79485.710000000006</v>
          </cell>
          <cell r="Y4372">
            <v>3190509.43</v>
          </cell>
          <cell r="Z4372" t="str">
            <v>FERNANDO</v>
          </cell>
          <cell r="AA4372" t="str">
            <v>FS1-2001-10337</v>
          </cell>
          <cell r="AB4372" t="str">
            <v>1-2001-10337</v>
          </cell>
        </row>
        <row r="4373">
          <cell r="P4373" t="str">
            <v>N/A</v>
          </cell>
          <cell r="Q4373" t="str">
            <v>N/A</v>
          </cell>
          <cell r="R4373">
            <v>2500000</v>
          </cell>
          <cell r="S4373">
            <v>44673</v>
          </cell>
          <cell r="T4373">
            <v>46507</v>
          </cell>
          <cell r="U4373" t="str">
            <v>0007906407</v>
          </cell>
          <cell r="V4373">
            <v>0</v>
          </cell>
          <cell r="W4373">
            <v>0</v>
          </cell>
          <cell r="X4373">
            <v>0</v>
          </cell>
          <cell r="Y4373">
            <v>1428538.0409320199</v>
          </cell>
          <cell r="Z4373" t="str">
            <v>FERNANDO</v>
          </cell>
          <cell r="AA4373" t="str">
            <v>FS1-2001-10358</v>
          </cell>
          <cell r="AB4373" t="str">
            <v>1-2001-10358</v>
          </cell>
        </row>
        <row r="4374">
          <cell r="P4374" t="str">
            <v>JTFPX22P6K0089504</v>
          </cell>
          <cell r="Q4374">
            <v>89504</v>
          </cell>
          <cell r="R4374">
            <v>969078.9</v>
          </cell>
          <cell r="S4374">
            <v>44681</v>
          </cell>
          <cell r="T4374">
            <v>46507</v>
          </cell>
          <cell r="U4374" t="str">
            <v>0007897234</v>
          </cell>
          <cell r="V4374">
            <v>0</v>
          </cell>
          <cell r="W4374">
            <v>0</v>
          </cell>
          <cell r="X4374">
            <v>17499.990000000002</v>
          </cell>
          <cell r="Y4374">
            <v>979806.95</v>
          </cell>
          <cell r="Z4374" t="str">
            <v>SIN ASIGNACIÓN</v>
          </cell>
          <cell r="AA4374" t="str">
            <v>FS1-2001-10366</v>
          </cell>
          <cell r="AB4374" t="str">
            <v>1-2001-10366</v>
          </cell>
        </row>
        <row r="4375">
          <cell r="P4375" t="str">
            <v xml:space="preserve">JTFPX22P6K0089406 </v>
          </cell>
          <cell r="Q4375">
            <v>89406</v>
          </cell>
          <cell r="R4375">
            <v>925800.33</v>
          </cell>
          <cell r="S4375">
            <v>44681</v>
          </cell>
          <cell r="T4375">
            <v>46507</v>
          </cell>
          <cell r="U4375" t="str">
            <v>0009268632</v>
          </cell>
          <cell r="V4375">
            <v>0</v>
          </cell>
          <cell r="W4375">
            <v>0</v>
          </cell>
          <cell r="X4375">
            <v>12480.86</v>
          </cell>
          <cell r="Y4375">
            <v>921468.53</v>
          </cell>
          <cell r="Z4375" t="str">
            <v>SIN ASIGNACIÓN</v>
          </cell>
          <cell r="AA4375" t="str">
            <v>FS1-2001-10353</v>
          </cell>
          <cell r="AB4375" t="str">
            <v>1-2001-10353</v>
          </cell>
        </row>
        <row r="4376">
          <cell r="P4376" t="str">
            <v>JN6BE6CS1L9061509</v>
          </cell>
          <cell r="Q4376">
            <v>61509</v>
          </cell>
          <cell r="R4376">
            <v>964241.21</v>
          </cell>
          <cell r="S4376">
            <v>44681</v>
          </cell>
          <cell r="T4376">
            <v>46507</v>
          </cell>
          <cell r="U4376" t="str">
            <v>0007897424</v>
          </cell>
          <cell r="V4376">
            <v>0</v>
          </cell>
          <cell r="W4376">
            <v>0</v>
          </cell>
          <cell r="X4376">
            <v>17499.990000000002</v>
          </cell>
          <cell r="Y4376">
            <v>974631.23</v>
          </cell>
          <cell r="Z4376" t="str">
            <v>SIN ASIGNACIÓN</v>
          </cell>
          <cell r="AA4376" t="str">
            <v>FS1-2001-10368</v>
          </cell>
          <cell r="AB4376" t="str">
            <v>1-2001-10368</v>
          </cell>
        </row>
        <row r="4377">
          <cell r="P4377" t="str">
            <v>JTFPX22P3K0090948</v>
          </cell>
          <cell r="Q4377">
            <v>90948</v>
          </cell>
          <cell r="R4377">
            <v>975649.64</v>
          </cell>
          <cell r="S4377">
            <v>44681</v>
          </cell>
          <cell r="T4377">
            <v>46507</v>
          </cell>
          <cell r="U4377" t="str">
            <v>0009305145</v>
          </cell>
          <cell r="V4377">
            <v>0</v>
          </cell>
          <cell r="W4377">
            <v>0</v>
          </cell>
          <cell r="X4377">
            <v>12500</v>
          </cell>
          <cell r="Y4377">
            <v>1008299.67</v>
          </cell>
          <cell r="Z4377" t="str">
            <v>SIN ASIGNACIÓN</v>
          </cell>
          <cell r="AA4377" t="str">
            <v>FS1-2001-10369</v>
          </cell>
          <cell r="AB4377" t="str">
            <v>1-2001-10369</v>
          </cell>
        </row>
        <row r="4378">
          <cell r="P4378" t="str">
            <v>DACION EN PAGO</v>
          </cell>
          <cell r="Q4378" t="str">
            <v>91026DACION</v>
          </cell>
          <cell r="R4378">
            <v>999588.08</v>
          </cell>
          <cell r="S4378">
            <v>44681</v>
          </cell>
          <cell r="T4378">
            <v>46507</v>
          </cell>
          <cell r="U4378" t="str">
            <v>0007897812</v>
          </cell>
          <cell r="V4378" t="str">
            <v>No</v>
          </cell>
          <cell r="W4378" t="str">
            <v>0.00</v>
          </cell>
          <cell r="X4378" t="str">
            <v>0.00</v>
          </cell>
          <cell r="Y4378" t="str">
            <v>0.00</v>
          </cell>
          <cell r="Z4378" t="str">
            <v>SIN ASIGNACIÓN</v>
          </cell>
          <cell r="AA4378" t="str">
            <v>FS1-2001-10370</v>
          </cell>
          <cell r="AB4378" t="str">
            <v>1-2001-10370</v>
          </cell>
        </row>
        <row r="4379">
          <cell r="P4379" t="str">
            <v>JN6BE6CS1M9062810</v>
          </cell>
          <cell r="Q4379">
            <v>62810</v>
          </cell>
          <cell r="R4379">
            <v>908262.34</v>
          </cell>
          <cell r="S4379">
            <v>44681</v>
          </cell>
          <cell r="T4379">
            <v>46507</v>
          </cell>
          <cell r="U4379" t="str">
            <v>0007897952</v>
          </cell>
          <cell r="V4379">
            <v>0</v>
          </cell>
          <cell r="W4379">
            <v>0</v>
          </cell>
          <cell r="X4379">
            <v>17499.990000000002</v>
          </cell>
          <cell r="Y4379">
            <v>914740.87</v>
          </cell>
          <cell r="Z4379" t="str">
            <v>SIN ASIGNACIÓN</v>
          </cell>
          <cell r="AA4379" t="str">
            <v>FS1-2001-10371</v>
          </cell>
          <cell r="AB4379" t="str">
            <v>1-2001-10371</v>
          </cell>
        </row>
        <row r="4380">
          <cell r="P4380" t="str">
            <v>JTFPX22P7K0090659</v>
          </cell>
          <cell r="Q4380">
            <v>90659</v>
          </cell>
          <cell r="R4380">
            <v>745515.47</v>
          </cell>
          <cell r="S4380">
            <v>44681</v>
          </cell>
          <cell r="T4380">
            <v>46507</v>
          </cell>
          <cell r="U4380" t="str">
            <v>0007898075</v>
          </cell>
          <cell r="V4380">
            <v>0</v>
          </cell>
          <cell r="W4380">
            <v>0</v>
          </cell>
          <cell r="X4380">
            <v>17499.990000000002</v>
          </cell>
          <cell r="Y4380">
            <v>740622.13</v>
          </cell>
          <cell r="Z4380" t="str">
            <v>SIN ASIGNACIÓN</v>
          </cell>
          <cell r="AA4380" t="str">
            <v>FS1-2001-10372</v>
          </cell>
          <cell r="AB4380" t="str">
            <v>1-2001-10372</v>
          </cell>
        </row>
        <row r="4381">
          <cell r="P4381" t="str">
            <v>JTFPX22P6K0089471</v>
          </cell>
          <cell r="Q4381">
            <v>89471</v>
          </cell>
          <cell r="R4381">
            <v>921290.62</v>
          </cell>
          <cell r="S4381">
            <v>44681</v>
          </cell>
          <cell r="T4381">
            <v>46507</v>
          </cell>
          <cell r="U4381" t="str">
            <v>0007898133</v>
          </cell>
          <cell r="V4381">
            <v>0</v>
          </cell>
          <cell r="W4381">
            <v>0</v>
          </cell>
          <cell r="X4381">
            <v>17499.990000000002</v>
          </cell>
          <cell r="Y4381">
            <v>928679.49</v>
          </cell>
          <cell r="Z4381" t="str">
            <v>SIN ASIGNACIÓN</v>
          </cell>
          <cell r="AA4381" t="str">
            <v>FS1-2001-10374</v>
          </cell>
          <cell r="AB4381" t="str">
            <v>1-2001-10374</v>
          </cell>
        </row>
        <row r="4382">
          <cell r="P4382" t="str">
            <v>JTFPX22P7K0089270</v>
          </cell>
          <cell r="Q4382">
            <v>89270</v>
          </cell>
          <cell r="R4382">
            <v>923776.63</v>
          </cell>
          <cell r="S4382">
            <v>44681</v>
          </cell>
          <cell r="T4382">
            <v>46507</v>
          </cell>
          <cell r="U4382" t="str">
            <v>0009355074</v>
          </cell>
          <cell r="V4382">
            <v>0</v>
          </cell>
          <cell r="W4382">
            <v>0</v>
          </cell>
          <cell r="X4382">
            <v>5911</v>
          </cell>
          <cell r="Y4382">
            <v>931140.5</v>
          </cell>
          <cell r="Z4382" t="str">
            <v>SIN ASIGNACIÓN</v>
          </cell>
          <cell r="AA4382" t="str">
            <v>FS1-2001-10365</v>
          </cell>
          <cell r="AB4382" t="str">
            <v>1-2001-10365</v>
          </cell>
        </row>
        <row r="4383">
          <cell r="P4383" t="str">
            <v>JN6BE6CS5L9060749</v>
          </cell>
          <cell r="Q4383">
            <v>60749</v>
          </cell>
          <cell r="R4383">
            <v>952232.45</v>
          </cell>
          <cell r="S4383">
            <v>44681</v>
          </cell>
          <cell r="T4383">
            <v>46507</v>
          </cell>
          <cell r="U4383" t="str">
            <v>0007898265</v>
          </cell>
          <cell r="V4383">
            <v>0</v>
          </cell>
          <cell r="W4383">
            <v>0</v>
          </cell>
          <cell r="X4383">
            <v>17499.990000000002</v>
          </cell>
          <cell r="Y4383">
            <v>961783.38</v>
          </cell>
          <cell r="Z4383" t="str">
            <v>SIN ASIGNACIÓN</v>
          </cell>
          <cell r="AA4383" t="str">
            <v>FS1-2001-10373</v>
          </cell>
          <cell r="AB4383" t="str">
            <v>1-2001-10373</v>
          </cell>
        </row>
        <row r="4384">
          <cell r="P4384" t="str">
            <v>JTFPX22P5K0089445</v>
          </cell>
          <cell r="Q4384">
            <v>89445</v>
          </cell>
          <cell r="R4384">
            <v>921880.17</v>
          </cell>
          <cell r="S4384">
            <v>44681</v>
          </cell>
          <cell r="T4384">
            <v>46507</v>
          </cell>
          <cell r="U4384" t="str">
            <v>0007898299</v>
          </cell>
          <cell r="V4384">
            <v>0</v>
          </cell>
          <cell r="W4384">
            <v>0</v>
          </cell>
          <cell r="X4384">
            <v>4898.1100000000006</v>
          </cell>
          <cell r="Y4384">
            <v>916708.36</v>
          </cell>
          <cell r="Z4384" t="str">
            <v>SIN ASIGNACIÓN</v>
          </cell>
          <cell r="AA4384" t="str">
            <v>FS1-2001-10402</v>
          </cell>
          <cell r="AB4384" t="str">
            <v>1-2001-10402</v>
          </cell>
        </row>
        <row r="4385">
          <cell r="P4385" t="str">
            <v>JN6BE6CS9L9060821</v>
          </cell>
          <cell r="Q4385">
            <v>60821</v>
          </cell>
          <cell r="R4385">
            <v>899282.34</v>
          </cell>
          <cell r="S4385">
            <v>44681</v>
          </cell>
          <cell r="T4385">
            <v>46507</v>
          </cell>
          <cell r="U4385" t="str">
            <v>0007898588</v>
          </cell>
          <cell r="V4385">
            <v>0</v>
          </cell>
          <cell r="W4385">
            <v>0</v>
          </cell>
          <cell r="X4385">
            <v>17499.990000000002</v>
          </cell>
          <cell r="Y4385">
            <v>905133.39</v>
          </cell>
          <cell r="Z4385" t="str">
            <v>SIN ASIGNACIÓN</v>
          </cell>
          <cell r="AA4385" t="str">
            <v>FS1-2001-10379</v>
          </cell>
          <cell r="AB4385" t="str">
            <v>1-2001-10379</v>
          </cell>
        </row>
        <row r="4386">
          <cell r="P4386" t="str">
            <v>JN6BE6CSXM9062532</v>
          </cell>
          <cell r="Q4386">
            <v>62532</v>
          </cell>
          <cell r="R4386">
            <v>939636.12</v>
          </cell>
          <cell r="S4386">
            <v>44681</v>
          </cell>
          <cell r="T4386">
            <v>46507</v>
          </cell>
          <cell r="U4386" t="str">
            <v>0007898596</v>
          </cell>
          <cell r="V4386">
            <v>0</v>
          </cell>
          <cell r="W4386">
            <v>0</v>
          </cell>
          <cell r="X4386">
            <v>17499.990000000002</v>
          </cell>
          <cell r="Y4386">
            <v>948306.88</v>
          </cell>
          <cell r="Z4386" t="str">
            <v>SIN ASIGNACIÓN</v>
          </cell>
          <cell r="AA4386" t="str">
            <v>FS1-2001-10378</v>
          </cell>
          <cell r="AB4386" t="str">
            <v>1-2001-10378</v>
          </cell>
        </row>
        <row r="4387">
          <cell r="P4387" t="str">
            <v>JTFPX22PXK0089506</v>
          </cell>
          <cell r="Q4387">
            <v>89506</v>
          </cell>
          <cell r="R4387">
            <v>872269.03</v>
          </cell>
          <cell r="S4387">
            <v>44681</v>
          </cell>
          <cell r="T4387">
            <v>46507</v>
          </cell>
          <cell r="U4387" t="str">
            <v>0007898711</v>
          </cell>
          <cell r="V4387">
            <v>0</v>
          </cell>
          <cell r="W4387">
            <v>0</v>
          </cell>
          <cell r="X4387">
            <v>17499.990000000002</v>
          </cell>
          <cell r="Y4387">
            <v>876232.54</v>
          </cell>
          <cell r="Z4387" t="str">
            <v>SIN ASIGNACIÓN</v>
          </cell>
          <cell r="AA4387" t="str">
            <v>FS1-2001-10380</v>
          </cell>
          <cell r="AB4387" t="str">
            <v>1-2001-10380</v>
          </cell>
        </row>
        <row r="4388">
          <cell r="P4388" t="str">
            <v>JTFPX22P7K0091018</v>
          </cell>
          <cell r="Q4388">
            <v>91018</v>
          </cell>
          <cell r="R4388">
            <v>972467.53</v>
          </cell>
          <cell r="S4388">
            <v>44681</v>
          </cell>
          <cell r="T4388">
            <v>46507</v>
          </cell>
          <cell r="U4388" t="str">
            <v>0007898935</v>
          </cell>
          <cell r="V4388">
            <v>0</v>
          </cell>
          <cell r="W4388">
            <v>0</v>
          </cell>
          <cell r="X4388">
            <v>3143.8900000000003</v>
          </cell>
          <cell r="Y4388">
            <v>969076.27</v>
          </cell>
          <cell r="Z4388" t="str">
            <v>SIN ASIGNACIÓN</v>
          </cell>
          <cell r="AA4388" t="str">
            <v>FS1-2001-10362</v>
          </cell>
          <cell r="AB4388" t="str">
            <v>1-2001-10362</v>
          </cell>
        </row>
        <row r="4389">
          <cell r="P4389" t="str">
            <v>JN6BE6CS2L9061423</v>
          </cell>
          <cell r="Q4389">
            <v>61423</v>
          </cell>
          <cell r="R4389">
            <v>903523.41</v>
          </cell>
          <cell r="S4389">
            <v>44681</v>
          </cell>
          <cell r="T4389">
            <v>46507</v>
          </cell>
          <cell r="U4389" t="str">
            <v>0007899115</v>
          </cell>
          <cell r="V4389">
            <v>0</v>
          </cell>
          <cell r="W4389">
            <v>0</v>
          </cell>
          <cell r="X4389">
            <v>1908.77</v>
          </cell>
          <cell r="Y4389">
            <v>894079.59</v>
          </cell>
          <cell r="Z4389" t="str">
            <v>SIN ASIGNACIÓN</v>
          </cell>
          <cell r="AA4389" t="str">
            <v>FS1-2001-10383</v>
          </cell>
          <cell r="AB4389" t="str">
            <v>1-2001-10383</v>
          </cell>
        </row>
        <row r="4390">
          <cell r="P4390" t="str">
            <v>JTFPX22P8K0090718</v>
          </cell>
          <cell r="Q4390">
            <v>90718</v>
          </cell>
          <cell r="R4390">
            <v>719660.95</v>
          </cell>
          <cell r="S4390">
            <v>44681</v>
          </cell>
          <cell r="T4390">
            <v>46507</v>
          </cell>
          <cell r="U4390" t="str">
            <v>0009304890</v>
          </cell>
          <cell r="V4390">
            <v>0</v>
          </cell>
          <cell r="W4390">
            <v>0</v>
          </cell>
          <cell r="X4390">
            <v>0</v>
          </cell>
          <cell r="Y4390">
            <v>725892.84</v>
          </cell>
          <cell r="Z4390" t="str">
            <v>SIN ASIGNACIÓN</v>
          </cell>
          <cell r="AA4390" t="str">
            <v>FS1-2001-10375</v>
          </cell>
          <cell r="AB4390" t="str">
            <v>1-2001-10375</v>
          </cell>
        </row>
        <row r="4391">
          <cell r="P4391" t="str">
            <v>JN6BE6CS1L9061414</v>
          </cell>
          <cell r="Q4391">
            <v>61414</v>
          </cell>
          <cell r="R4391">
            <v>963650.21</v>
          </cell>
          <cell r="S4391">
            <v>44681</v>
          </cell>
          <cell r="T4391">
            <v>46507</v>
          </cell>
          <cell r="U4391" t="str">
            <v>0007905896</v>
          </cell>
          <cell r="V4391">
            <v>0</v>
          </cell>
          <cell r="W4391">
            <v>0</v>
          </cell>
          <cell r="X4391">
            <v>19544.2</v>
          </cell>
          <cell r="Y4391">
            <v>976043.14999999991</v>
          </cell>
          <cell r="Z4391" t="str">
            <v>SIN ASIGNACIÓN</v>
          </cell>
          <cell r="AA4391" t="str">
            <v>FS1-2001-10376</v>
          </cell>
          <cell r="AB4391" t="str">
            <v>1-2001-10376</v>
          </cell>
        </row>
        <row r="4392">
          <cell r="P4392" t="str">
            <v>JN6BE6CSXL9061413</v>
          </cell>
          <cell r="Q4392">
            <v>61413</v>
          </cell>
          <cell r="R4392">
            <v>966742.77</v>
          </cell>
          <cell r="S4392">
            <v>44681</v>
          </cell>
          <cell r="T4392">
            <v>46507</v>
          </cell>
          <cell r="U4392" t="str">
            <v>0007905938</v>
          </cell>
          <cell r="V4392">
            <v>0</v>
          </cell>
          <cell r="W4392">
            <v>0</v>
          </cell>
          <cell r="X4392">
            <v>19551.16</v>
          </cell>
          <cell r="Y4392">
            <v>979358.76</v>
          </cell>
          <cell r="Z4392" t="str">
            <v>SIN ASIGNACIÓN</v>
          </cell>
          <cell r="AA4392" t="str">
            <v>FS1-2001-10377</v>
          </cell>
          <cell r="AB4392" t="str">
            <v>1-2001-10377</v>
          </cell>
        </row>
        <row r="4393">
          <cell r="P4393" t="str">
            <v>JTFPX22P0K0091085</v>
          </cell>
          <cell r="Q4393">
            <v>91085</v>
          </cell>
          <cell r="R4393">
            <v>995398.25</v>
          </cell>
          <cell r="S4393">
            <v>44681</v>
          </cell>
          <cell r="T4393">
            <v>46507</v>
          </cell>
          <cell r="U4393" t="str">
            <v>0007905979</v>
          </cell>
          <cell r="V4393">
            <v>0</v>
          </cell>
          <cell r="W4393">
            <v>0</v>
          </cell>
          <cell r="X4393">
            <v>0</v>
          </cell>
          <cell r="Y4393">
            <v>990465.38</v>
          </cell>
          <cell r="Z4393" t="str">
            <v>SIN ASIGNACIÓN</v>
          </cell>
          <cell r="AA4393" t="str">
            <v>FS1-2001-10361</v>
          </cell>
          <cell r="AB4393" t="str">
            <v>1-2001-10361</v>
          </cell>
        </row>
        <row r="4394">
          <cell r="P4394" t="str">
            <v>JTFPX22P6K0090958</v>
          </cell>
          <cell r="Q4394">
            <v>90958</v>
          </cell>
          <cell r="R4394">
            <v>977226.4</v>
          </cell>
          <cell r="S4394">
            <v>44681</v>
          </cell>
          <cell r="T4394">
            <v>46507</v>
          </cell>
          <cell r="U4394" t="str">
            <v>0007906076</v>
          </cell>
          <cell r="V4394">
            <v>0</v>
          </cell>
          <cell r="W4394">
            <v>0</v>
          </cell>
          <cell r="X4394">
            <v>17499.990000000002</v>
          </cell>
          <cell r="Y4394">
            <v>988523.76</v>
          </cell>
          <cell r="Z4394" t="str">
            <v>SIN ASIGNACIÓN</v>
          </cell>
          <cell r="AA4394" t="str">
            <v>FS1-2001-10381</v>
          </cell>
          <cell r="AB4394" t="str">
            <v>1-2001-10381</v>
          </cell>
        </row>
        <row r="4395">
          <cell r="P4395" t="str">
            <v>JTFPX22P0K0091054</v>
          </cell>
          <cell r="Q4395">
            <v>91054</v>
          </cell>
          <cell r="R4395">
            <v>953470.44</v>
          </cell>
          <cell r="S4395">
            <v>44681</v>
          </cell>
          <cell r="T4395">
            <v>46507</v>
          </cell>
          <cell r="U4395" t="str">
            <v>0007906126</v>
          </cell>
          <cell r="V4395">
            <v>0</v>
          </cell>
          <cell r="W4395">
            <v>0</v>
          </cell>
          <cell r="X4395">
            <v>0</v>
          </cell>
          <cell r="Y4395">
            <v>945607.86</v>
          </cell>
          <cell r="Z4395" t="str">
            <v>SIN ASIGNACIÓN</v>
          </cell>
          <cell r="AA4395" t="str">
            <v>FS1-2001-10363</v>
          </cell>
          <cell r="AB4395" t="str">
            <v>1-2001-10363</v>
          </cell>
        </row>
        <row r="4396">
          <cell r="P4396" t="str">
            <v>JN6BE6CS1L9061493</v>
          </cell>
          <cell r="Q4396">
            <v>61493</v>
          </cell>
          <cell r="R4396">
            <v>929786.75</v>
          </cell>
          <cell r="S4396">
            <v>44681</v>
          </cell>
          <cell r="T4396">
            <v>46507</v>
          </cell>
          <cell r="U4396" t="str">
            <v>0007906456</v>
          </cell>
          <cell r="V4396">
            <v>0</v>
          </cell>
          <cell r="W4396">
            <v>0</v>
          </cell>
          <cell r="X4396">
            <v>17499.990000000002</v>
          </cell>
          <cell r="Y4396">
            <v>937769.3</v>
          </cell>
          <cell r="Z4396" t="str">
            <v>SIN ASIGNACIÓN</v>
          </cell>
          <cell r="AA4396" t="str">
            <v>FS1-2001-10382</v>
          </cell>
          <cell r="AB4396" t="str">
            <v>1-2001-10382</v>
          </cell>
        </row>
        <row r="4397">
          <cell r="P4397" t="str">
            <v>JTFPX22PXK0091031</v>
          </cell>
          <cell r="Q4397">
            <v>91031</v>
          </cell>
          <cell r="R4397">
            <v>906291.91</v>
          </cell>
          <cell r="S4397">
            <v>44681</v>
          </cell>
          <cell r="T4397">
            <v>46507</v>
          </cell>
          <cell r="U4397" t="str">
            <v>0007906498</v>
          </cell>
          <cell r="V4397">
            <v>0</v>
          </cell>
          <cell r="W4397">
            <v>0</v>
          </cell>
          <cell r="X4397">
            <v>0</v>
          </cell>
          <cell r="Y4397">
            <v>895126.14</v>
          </cell>
          <cell r="Z4397" t="str">
            <v>SIN ASIGNACIÓN</v>
          </cell>
          <cell r="AA4397" t="str">
            <v>FS1-2001-10364</v>
          </cell>
          <cell r="AB4397" t="str">
            <v>1-2001-10364</v>
          </cell>
        </row>
        <row r="4398">
          <cell r="P4398" t="str">
            <v>JN6BE6CS1L9061445</v>
          </cell>
          <cell r="Q4398">
            <v>61445</v>
          </cell>
          <cell r="R4398">
            <v>946947.61</v>
          </cell>
          <cell r="S4398">
            <v>44681</v>
          </cell>
          <cell r="T4398">
            <v>46507</v>
          </cell>
          <cell r="U4398" t="str">
            <v>0007907959</v>
          </cell>
          <cell r="V4398">
            <v>0</v>
          </cell>
          <cell r="W4398">
            <v>0</v>
          </cell>
          <cell r="X4398">
            <v>0</v>
          </cell>
          <cell r="Y4398">
            <v>938629.25</v>
          </cell>
          <cell r="Z4398" t="str">
            <v>SIN ASIGNACIÓN</v>
          </cell>
          <cell r="AA4398" t="str">
            <v>FS1-2001-10367</v>
          </cell>
          <cell r="AB4398" t="str">
            <v>1-2001-10367</v>
          </cell>
        </row>
        <row r="4399">
          <cell r="P4399" t="str">
            <v>JN6BE6CS8M9062836</v>
          </cell>
          <cell r="Q4399">
            <v>62836</v>
          </cell>
          <cell r="R4399">
            <v>923223.35</v>
          </cell>
          <cell r="S4399">
            <v>44681</v>
          </cell>
          <cell r="T4399">
            <v>46507</v>
          </cell>
          <cell r="U4399" t="str">
            <v>0007914435</v>
          </cell>
          <cell r="V4399">
            <v>0</v>
          </cell>
          <cell r="W4399">
            <v>0</v>
          </cell>
          <cell r="X4399">
            <v>17499.990000000002</v>
          </cell>
          <cell r="Y4399">
            <v>930747.27</v>
          </cell>
          <cell r="Z4399" t="str">
            <v>SIN ASIGNACIÓN</v>
          </cell>
          <cell r="AA4399" t="str">
            <v>FS1-2001-10384</v>
          </cell>
          <cell r="AB4399" t="str">
            <v>1-2001-10384</v>
          </cell>
        </row>
        <row r="4400">
          <cell r="P4400" t="str">
            <v>JN6BE6CS1L9061431</v>
          </cell>
          <cell r="Q4400">
            <v>61431</v>
          </cell>
          <cell r="R4400">
            <v>920866.68</v>
          </cell>
          <cell r="S4400">
            <v>44681</v>
          </cell>
          <cell r="T4400">
            <v>45838</v>
          </cell>
          <cell r="U4400" t="str">
            <v>0007914666</v>
          </cell>
          <cell r="V4400">
            <v>0</v>
          </cell>
          <cell r="W4400">
            <v>0</v>
          </cell>
          <cell r="X4400">
            <v>17499.990000000002</v>
          </cell>
          <cell r="Y4400">
            <v>928225.94</v>
          </cell>
          <cell r="Z4400" t="str">
            <v>SIN ASIGNACIÓN</v>
          </cell>
          <cell r="AA4400" t="str">
            <v>FS1-2001-10360</v>
          </cell>
          <cell r="AB4400" t="str">
            <v>1-2001-10360</v>
          </cell>
        </row>
        <row r="4401">
          <cell r="P4401" t="str">
            <v>JTFPX22P1K0090575</v>
          </cell>
          <cell r="Q4401">
            <v>90575</v>
          </cell>
          <cell r="R4401">
            <v>439606</v>
          </cell>
          <cell r="S4401">
            <v>44712</v>
          </cell>
          <cell r="T4401">
            <v>45838</v>
          </cell>
          <cell r="U4401" t="str">
            <v>0007995913</v>
          </cell>
          <cell r="V4401">
            <v>0</v>
          </cell>
          <cell r="W4401">
            <v>60</v>
          </cell>
          <cell r="X4401">
            <v>52168.900000000009</v>
          </cell>
          <cell r="Y4401">
            <v>468179.25</v>
          </cell>
          <cell r="Z4401" t="str">
            <v>SIN ASIGNACIÓN</v>
          </cell>
          <cell r="AA4401" t="str">
            <v>FS1-2001-10406</v>
          </cell>
          <cell r="AB4401" t="str">
            <v>1-2001-10406</v>
          </cell>
        </row>
        <row r="4402">
          <cell r="P4402" t="str">
            <v>JTFPX22P5K0090675</v>
          </cell>
          <cell r="Q4402">
            <v>90675</v>
          </cell>
          <cell r="R4402">
            <v>439606</v>
          </cell>
          <cell r="S4402">
            <v>44712</v>
          </cell>
          <cell r="T4402">
            <v>46568</v>
          </cell>
          <cell r="U4402" t="str">
            <v>0007996069</v>
          </cell>
          <cell r="V4402">
            <v>0</v>
          </cell>
          <cell r="W4402">
            <v>60</v>
          </cell>
          <cell r="X4402">
            <v>52168.900000000009</v>
          </cell>
          <cell r="Y4402">
            <v>468179.25</v>
          </cell>
          <cell r="Z4402" t="str">
            <v>SIN ASIGNACIÓN</v>
          </cell>
          <cell r="AA4402" t="str">
            <v>FS1-2001-10407</v>
          </cell>
          <cell r="AB4402" t="str">
            <v>1-2001-10407</v>
          </cell>
        </row>
        <row r="4403">
          <cell r="P4403" t="str">
            <v>JN6BE6CS7M9065128</v>
          </cell>
          <cell r="Q4403">
            <v>65128</v>
          </cell>
          <cell r="R4403">
            <v>494606</v>
          </cell>
          <cell r="S4403">
            <v>44712</v>
          </cell>
          <cell r="T4403">
            <v>45838</v>
          </cell>
          <cell r="U4403" t="str">
            <v>0007996226</v>
          </cell>
          <cell r="V4403">
            <v>0</v>
          </cell>
          <cell r="W4403">
            <v>60</v>
          </cell>
          <cell r="X4403">
            <v>70340.009999999995</v>
          </cell>
          <cell r="Y4403">
            <v>553759.87</v>
          </cell>
          <cell r="Z4403" t="str">
            <v>SIN ASIGNACIÓN</v>
          </cell>
          <cell r="AA4403" t="str">
            <v>FS1-2001-10409</v>
          </cell>
          <cell r="AB4403" t="str">
            <v>1-2001-10409</v>
          </cell>
        </row>
        <row r="4404">
          <cell r="P4404" t="str">
            <v>JTFPX22P9K0091117</v>
          </cell>
          <cell r="Q4404" t="str">
            <v>667NZ001</v>
          </cell>
          <cell r="R4404">
            <v>444606</v>
          </cell>
          <cell r="S4404">
            <v>44712</v>
          </cell>
          <cell r="T4404">
            <v>45797</v>
          </cell>
          <cell r="U4404" t="str">
            <v>0007996259</v>
          </cell>
          <cell r="V4404">
            <v>0</v>
          </cell>
          <cell r="W4404">
            <v>60</v>
          </cell>
          <cell r="X4404">
            <v>52694.03</v>
          </cell>
          <cell r="Y4404">
            <v>473436.00999999995</v>
          </cell>
          <cell r="Z4404" t="str">
            <v>SIN ASIGNACIÓN</v>
          </cell>
          <cell r="AA4404" t="str">
            <v>FS1-2001-10410</v>
          </cell>
          <cell r="AB4404" t="str">
            <v>1-2001-10410</v>
          </cell>
        </row>
        <row r="4405">
          <cell r="P4405" t="str">
            <v>JTFPX22P6K0091110</v>
          </cell>
          <cell r="Q4405" t="str">
            <v>671NA149</v>
          </cell>
          <cell r="R4405">
            <v>444606</v>
          </cell>
          <cell r="S4405">
            <v>44701</v>
          </cell>
          <cell r="T4405">
            <v>46568</v>
          </cell>
          <cell r="U4405" t="str">
            <v>0008149494</v>
          </cell>
          <cell r="V4405">
            <v>0</v>
          </cell>
          <cell r="W4405">
            <v>0</v>
          </cell>
          <cell r="X4405">
            <v>22126.320000000003</v>
          </cell>
          <cell r="Y4405">
            <v>435131.14</v>
          </cell>
          <cell r="Z4405" t="str">
            <v>SIN ASIGNACIÓN</v>
          </cell>
          <cell r="AA4405" t="str">
            <v>FS1-2001-10412</v>
          </cell>
          <cell r="AB4405" t="str">
            <v>1-2001-10412</v>
          </cell>
        </row>
        <row r="4406">
          <cell r="P4406" t="str">
            <v>JN6BE6CS4M9063997</v>
          </cell>
          <cell r="Q4406">
            <v>63997</v>
          </cell>
          <cell r="R4406">
            <v>765893.38</v>
          </cell>
          <cell r="S4406">
            <v>44712</v>
          </cell>
          <cell r="T4406">
            <v>46538</v>
          </cell>
          <cell r="U4406" t="str">
            <v>0008149619</v>
          </cell>
          <cell r="V4406">
            <v>0</v>
          </cell>
          <cell r="W4406">
            <v>60</v>
          </cell>
          <cell r="X4406">
            <v>53820.15</v>
          </cell>
          <cell r="Y4406">
            <v>796114.2</v>
          </cell>
          <cell r="Z4406" t="str">
            <v>SIN ASIGNACIÓN</v>
          </cell>
          <cell r="AA4406" t="str">
            <v>FS1-2001-10450</v>
          </cell>
          <cell r="AB4406" t="str">
            <v>1-2001-10450</v>
          </cell>
        </row>
        <row r="4407">
          <cell r="P4407" t="str">
            <v>JN6BE6CS1M9063035</v>
          </cell>
          <cell r="Q4407" t="str">
            <v/>
          </cell>
          <cell r="R4407">
            <v>576772.82999999996</v>
          </cell>
          <cell r="S4407">
            <v>44701</v>
          </cell>
          <cell r="T4407">
            <v>46538</v>
          </cell>
          <cell r="U4407" t="str">
            <v>0008149676</v>
          </cell>
          <cell r="V4407">
            <v>0</v>
          </cell>
          <cell r="W4407">
            <v>0</v>
          </cell>
          <cell r="X4407">
            <v>0</v>
          </cell>
          <cell r="Y4407">
            <v>548398.65</v>
          </cell>
          <cell r="Z4407" t="str">
            <v>SIN ASIGNACIÓN</v>
          </cell>
          <cell r="AA4407" t="str">
            <v>FS1-2001-10487</v>
          </cell>
          <cell r="AB4407" t="str">
            <v>1-2001-10487</v>
          </cell>
        </row>
        <row r="4408">
          <cell r="P4408" t="str">
            <v>JN6BE6CS1M9063553</v>
          </cell>
          <cell r="Q4408">
            <v>63553</v>
          </cell>
          <cell r="R4408">
            <v>663045.13</v>
          </cell>
          <cell r="S4408">
            <v>44712</v>
          </cell>
          <cell r="T4408">
            <v>46568</v>
          </cell>
          <cell r="U4408" t="str">
            <v>0008225013</v>
          </cell>
          <cell r="V4408">
            <v>0</v>
          </cell>
          <cell r="W4408">
            <v>0</v>
          </cell>
          <cell r="X4408">
            <v>16051.160000000002</v>
          </cell>
          <cell r="Y4408">
            <v>644575.24</v>
          </cell>
          <cell r="Z4408" t="str">
            <v>SIN ASIGNACIÓN</v>
          </cell>
          <cell r="AA4408" t="str">
            <v>FS1-2001-10488</v>
          </cell>
          <cell r="AB4408" t="str">
            <v>1-2001-10488</v>
          </cell>
        </row>
        <row r="4409">
          <cell r="P4409" t="str">
            <v>JN6BE6CS7M9063895</v>
          </cell>
          <cell r="Q4409">
            <v>63895</v>
          </cell>
          <cell r="R4409">
            <v>628059.39</v>
          </cell>
          <cell r="S4409">
            <v>44712</v>
          </cell>
          <cell r="T4409">
            <v>46568</v>
          </cell>
          <cell r="U4409" t="str">
            <v>0008243719</v>
          </cell>
          <cell r="V4409">
            <v>0</v>
          </cell>
          <cell r="W4409">
            <v>0</v>
          </cell>
          <cell r="X4409">
            <v>15993.54</v>
          </cell>
          <cell r="Y4409">
            <v>624700.65999999992</v>
          </cell>
          <cell r="Z4409" t="str">
            <v>SIN ASIGNACIÓN</v>
          </cell>
          <cell r="AA4409" t="str">
            <v>FS1-2001-10484</v>
          </cell>
          <cell r="AB4409" t="str">
            <v>1-2001-10484</v>
          </cell>
        </row>
        <row r="4410">
          <cell r="P4410" t="str">
            <v>JTFPX22P3K0091193</v>
          </cell>
          <cell r="Q4410">
            <v>63895</v>
          </cell>
          <cell r="R4410">
            <v>704072.44</v>
          </cell>
          <cell r="S4410">
            <v>44712</v>
          </cell>
          <cell r="T4410">
            <v>46538</v>
          </cell>
          <cell r="U4410" t="str">
            <v>0008260192</v>
          </cell>
          <cell r="V4410">
            <v>0</v>
          </cell>
          <cell r="W4410">
            <v>30</v>
          </cell>
          <cell r="X4410">
            <v>26821.390000000003</v>
          </cell>
          <cell r="Y4410">
            <v>712329.95000000007</v>
          </cell>
          <cell r="Z4410" t="str">
            <v>SIN ASIGNACIÓN</v>
          </cell>
          <cell r="AA4410" t="str">
            <v>FS1-2001-10489</v>
          </cell>
          <cell r="AB4410" t="str">
            <v>1-2001-10489</v>
          </cell>
        </row>
        <row r="4411">
          <cell r="P4411" t="str">
            <v>JN6BE6CS4M9065118</v>
          </cell>
          <cell r="Q4411">
            <v>65118</v>
          </cell>
          <cell r="R4411">
            <v>629222.69999999995</v>
          </cell>
          <cell r="S4411">
            <v>44712</v>
          </cell>
          <cell r="T4411">
            <v>46527</v>
          </cell>
          <cell r="U4411" t="str">
            <v>0008263857</v>
          </cell>
          <cell r="V4411">
            <v>0</v>
          </cell>
          <cell r="W4411">
            <v>0</v>
          </cell>
          <cell r="X4411">
            <v>135.54</v>
          </cell>
          <cell r="Y4411">
            <v>596598.13</v>
          </cell>
          <cell r="Z4411" t="str">
            <v>SIN ASIGNACIÓN</v>
          </cell>
          <cell r="AA4411" t="str">
            <v>FS1-2001-10490</v>
          </cell>
          <cell r="AB4411" t="str">
            <v>1-2001-10490</v>
          </cell>
        </row>
        <row r="4412">
          <cell r="P4412" t="str">
            <v>JN6BE6CSXM9063342</v>
          </cell>
          <cell r="Q4412">
            <v>63342</v>
          </cell>
          <cell r="R4412">
            <v>858579.61</v>
          </cell>
          <cell r="S4412">
            <v>44701</v>
          </cell>
          <cell r="T4412">
            <v>46527</v>
          </cell>
          <cell r="U4412" t="str">
            <v>0008147688</v>
          </cell>
          <cell r="V4412">
            <v>0</v>
          </cell>
          <cell r="W4412">
            <v>30</v>
          </cell>
          <cell r="X4412">
            <v>33547.18</v>
          </cell>
          <cell r="Y4412">
            <v>836314.5900000002</v>
          </cell>
          <cell r="Z4412" t="str">
            <v>SIN ASIGNACIÓN</v>
          </cell>
          <cell r="AA4412" t="str">
            <v>FS1-2001-10491</v>
          </cell>
          <cell r="AB4412" t="str">
            <v>1-2001-10491</v>
          </cell>
        </row>
        <row r="4413">
          <cell r="P4413" t="str">
            <v>JN6BE6CS3M9063425</v>
          </cell>
          <cell r="Q4413">
            <v>63425</v>
          </cell>
          <cell r="R4413">
            <v>693759.93</v>
          </cell>
          <cell r="S4413">
            <v>44701</v>
          </cell>
          <cell r="T4413">
            <v>45781</v>
          </cell>
          <cell r="U4413" t="str">
            <v>0008147787</v>
          </cell>
          <cell r="V4413">
            <v>0</v>
          </cell>
          <cell r="W4413">
            <v>0</v>
          </cell>
          <cell r="X4413">
            <v>0</v>
          </cell>
          <cell r="Y4413">
            <v>657582.38</v>
          </cell>
          <cell r="Z4413" t="str">
            <v>SIN ASIGNACIÓN</v>
          </cell>
          <cell r="AA4413" t="str">
            <v>FS1-2001-10492</v>
          </cell>
          <cell r="AB4413" t="str">
            <v>1-2001-10492</v>
          </cell>
        </row>
        <row r="4414">
          <cell r="P4414" t="str">
            <v>N/A</v>
          </cell>
          <cell r="Q4414" t="str">
            <v/>
          </cell>
          <cell r="R4414">
            <v>1800000</v>
          </cell>
          <cell r="S4414">
            <v>44685</v>
          </cell>
          <cell r="T4414">
            <v>45780</v>
          </cell>
          <cell r="U4414" t="str">
            <v>0008017758</v>
          </cell>
          <cell r="V4414">
            <v>0</v>
          </cell>
          <cell r="W4414">
            <v>0</v>
          </cell>
          <cell r="X4414">
            <v>0</v>
          </cell>
          <cell r="Y4414">
            <v>1657373.41</v>
          </cell>
          <cell r="Z4414" t="str">
            <v>FERNANDO</v>
          </cell>
          <cell r="AA4414" t="str">
            <v>FS1-2001-10401</v>
          </cell>
          <cell r="AB4414" t="str">
            <v>1-2001-10401</v>
          </cell>
        </row>
        <row r="4415">
          <cell r="P4415" t="str">
            <v>N/A</v>
          </cell>
          <cell r="Q4415" t="str">
            <v/>
          </cell>
          <cell r="R4415">
            <v>10000000</v>
          </cell>
          <cell r="S4415">
            <v>44684</v>
          </cell>
          <cell r="T4415">
            <v>46144</v>
          </cell>
          <cell r="U4415" t="str">
            <v>0007956634</v>
          </cell>
          <cell r="V4415">
            <v>0</v>
          </cell>
          <cell r="W4415">
            <v>0</v>
          </cell>
          <cell r="X4415">
            <v>912.74</v>
          </cell>
          <cell r="Y4415">
            <v>9173533.7599999998</v>
          </cell>
          <cell r="Z4415" t="str">
            <v>FERNANDO</v>
          </cell>
          <cell r="AA4415" t="str">
            <v>FS1-2001-10357</v>
          </cell>
          <cell r="AB4415" t="str">
            <v>1-2001-10357</v>
          </cell>
        </row>
        <row r="4416">
          <cell r="P4416" t="str">
            <v>N/A</v>
          </cell>
          <cell r="Q4416" t="str">
            <v/>
          </cell>
          <cell r="R4416">
            <v>17000000</v>
          </cell>
          <cell r="S4416">
            <v>44683</v>
          </cell>
          <cell r="T4416">
            <v>46146</v>
          </cell>
          <cell r="U4416" t="str">
            <v>0007991847</v>
          </cell>
          <cell r="V4416">
            <v>0</v>
          </cell>
          <cell r="W4416">
            <v>0</v>
          </cell>
          <cell r="X4416">
            <v>0</v>
          </cell>
          <cell r="Y4416">
            <v>15937500</v>
          </cell>
          <cell r="Z4416" t="str">
            <v>FERNANDO</v>
          </cell>
          <cell r="AA4416" t="str">
            <v>FS1-2001-10349</v>
          </cell>
          <cell r="AB4416" t="str">
            <v>1-2001-10349</v>
          </cell>
        </row>
        <row r="4417">
          <cell r="P4417" t="str">
            <v>N/A</v>
          </cell>
          <cell r="Q4417" t="str">
            <v/>
          </cell>
          <cell r="R4417">
            <v>8250000</v>
          </cell>
          <cell r="S4417">
            <v>44685</v>
          </cell>
          <cell r="T4417">
            <v>46151</v>
          </cell>
          <cell r="U4417" t="str">
            <v>0008004442</v>
          </cell>
          <cell r="V4417">
            <v>0</v>
          </cell>
          <cell r="W4417">
            <v>0</v>
          </cell>
          <cell r="X4417">
            <v>0</v>
          </cell>
          <cell r="Y4417">
            <v>7776020.9299999997</v>
          </cell>
          <cell r="Z4417" t="str">
            <v>SIN ASIGNACIÓN</v>
          </cell>
          <cell r="AA4417" t="str">
            <v>FS1-2001-10395</v>
          </cell>
          <cell r="AB4417" t="str">
            <v>1-2001-10395</v>
          </cell>
        </row>
        <row r="4418">
          <cell r="P4418" t="str">
            <v>N/A</v>
          </cell>
          <cell r="Q4418" t="str">
            <v/>
          </cell>
          <cell r="R4418">
            <v>8000000</v>
          </cell>
          <cell r="S4418">
            <v>44690</v>
          </cell>
          <cell r="T4418">
            <v>46524</v>
          </cell>
          <cell r="U4418" t="str">
            <v>0008009268</v>
          </cell>
          <cell r="V4418">
            <v>0</v>
          </cell>
          <cell r="W4418">
            <v>0</v>
          </cell>
          <cell r="X4418">
            <v>0</v>
          </cell>
          <cell r="Y4418">
            <v>7575190.5599999996</v>
          </cell>
          <cell r="Z4418" t="str">
            <v>SIN ASIGNACIÓN</v>
          </cell>
          <cell r="AA4418" t="str">
            <v>FS1-2001-10399</v>
          </cell>
          <cell r="AB4418" t="str">
            <v>1-2001-10399</v>
          </cell>
        </row>
        <row r="4419">
          <cell r="P4419" t="str">
            <v>N/A</v>
          </cell>
          <cell r="Q4419" t="str">
            <v/>
          </cell>
          <cell r="R4419">
            <v>5000000</v>
          </cell>
          <cell r="S4419">
            <v>44698</v>
          </cell>
          <cell r="T4419">
            <v>44748</v>
          </cell>
          <cell r="U4419" t="str">
            <v>0008023780</v>
          </cell>
          <cell r="V4419">
            <v>0</v>
          </cell>
          <cell r="W4419">
            <v>0</v>
          </cell>
          <cell r="X4419">
            <v>0</v>
          </cell>
          <cell r="Y4419">
            <v>5000000</v>
          </cell>
          <cell r="Z4419" t="str">
            <v>SIN ASIGNACIÓN</v>
          </cell>
          <cell r="AA4419" t="str">
            <v>FS1-2001-10398</v>
          </cell>
          <cell r="AB4419" t="str">
            <v>1-2001-10398</v>
          </cell>
        </row>
        <row r="4420">
          <cell r="P4420" t="str">
            <v>N/A</v>
          </cell>
          <cell r="Q4420" t="str">
            <v/>
          </cell>
          <cell r="R4420">
            <v>17000000</v>
          </cell>
          <cell r="S4420">
            <v>44687</v>
          </cell>
          <cell r="T4420">
            <v>44879</v>
          </cell>
          <cell r="U4420" t="str">
            <v>0008033466</v>
          </cell>
          <cell r="V4420" t="str">
            <v>No</v>
          </cell>
          <cell r="W4420" t="str">
            <v>0.00</v>
          </cell>
          <cell r="X4420" t="str">
            <v>0.00</v>
          </cell>
          <cell r="Y4420" t="str">
            <v>0.00</v>
          </cell>
          <cell r="Z4420" t="str">
            <v>FERNANDO</v>
          </cell>
          <cell r="AA4420" t="str">
            <v>FS1-2001-10393</v>
          </cell>
          <cell r="AB4420" t="str">
            <v>1-2001-10393</v>
          </cell>
        </row>
        <row r="4421">
          <cell r="P4421" t="str">
            <v>N/A</v>
          </cell>
          <cell r="Q4421" t="str">
            <v/>
          </cell>
          <cell r="R4421">
            <v>17000000</v>
          </cell>
          <cell r="S4421">
            <v>44694</v>
          </cell>
          <cell r="T4421">
            <v>45793</v>
          </cell>
          <cell r="U4421" t="str">
            <v>0008077737</v>
          </cell>
          <cell r="V4421">
            <v>0</v>
          </cell>
          <cell r="W4421">
            <v>0</v>
          </cell>
          <cell r="X4421">
            <v>0</v>
          </cell>
          <cell r="Y4421">
            <v>4250000</v>
          </cell>
          <cell r="Z4421" t="str">
            <v>SIN ASIGNACIÓN</v>
          </cell>
          <cell r="AA4421" t="str">
            <v>FS1-2001-10396</v>
          </cell>
          <cell r="AB4421" t="str">
            <v>1-2001-10396</v>
          </cell>
        </row>
        <row r="4422">
          <cell r="P4422" t="str">
            <v>N/A</v>
          </cell>
          <cell r="Q4422" t="str">
            <v/>
          </cell>
          <cell r="R4422">
            <v>4000000</v>
          </cell>
          <cell r="S4422">
            <v>44697</v>
          </cell>
          <cell r="T4422">
            <v>44879</v>
          </cell>
          <cell r="U4422" t="str">
            <v>0008086068</v>
          </cell>
          <cell r="V4422">
            <v>0</v>
          </cell>
          <cell r="W4422">
            <v>0</v>
          </cell>
          <cell r="X4422">
            <v>0</v>
          </cell>
          <cell r="Y4422">
            <v>3649009.32</v>
          </cell>
          <cell r="Z4422" t="str">
            <v>SIN ASIGNACIÓN</v>
          </cell>
          <cell r="AA4422" t="str">
            <v>FS1-2001-10400</v>
          </cell>
          <cell r="AB4422" t="str">
            <v>1-2001-10400</v>
          </cell>
        </row>
        <row r="4423">
          <cell r="P4423" t="str">
            <v>N/A</v>
          </cell>
          <cell r="Q4423" t="str">
            <v/>
          </cell>
          <cell r="R4423">
            <v>17000000</v>
          </cell>
          <cell r="S4423">
            <v>44694</v>
          </cell>
          <cell r="T4423">
            <v>44879</v>
          </cell>
          <cell r="U4423" t="str">
            <v>0008123499</v>
          </cell>
          <cell r="V4423">
            <v>0</v>
          </cell>
          <cell r="W4423">
            <v>0</v>
          </cell>
          <cell r="X4423">
            <v>0</v>
          </cell>
          <cell r="Y4423">
            <v>4250000</v>
          </cell>
          <cell r="Z4423" t="str">
            <v>SIN ASIGNACIÓN</v>
          </cell>
          <cell r="AA4423" t="str">
            <v>FS1-2001-10403</v>
          </cell>
          <cell r="AB4423" t="str">
            <v>1-2001-10403</v>
          </cell>
        </row>
        <row r="4424">
          <cell r="P4424" t="str">
            <v>N/A</v>
          </cell>
          <cell r="Q4424" t="str">
            <v/>
          </cell>
          <cell r="R4424">
            <v>17000000</v>
          </cell>
          <cell r="S4424">
            <v>44694</v>
          </cell>
          <cell r="T4424">
            <v>44882</v>
          </cell>
          <cell r="U4424" t="str">
            <v>0008123879</v>
          </cell>
          <cell r="V4424">
            <v>0</v>
          </cell>
          <cell r="W4424">
            <v>0</v>
          </cell>
          <cell r="X4424">
            <v>0</v>
          </cell>
          <cell r="Y4424">
            <v>4250000</v>
          </cell>
          <cell r="Z4424" t="str">
            <v>SIN ASIGNACIÓN</v>
          </cell>
          <cell r="AA4424" t="str">
            <v>FS1-2001-10493</v>
          </cell>
          <cell r="AB4424" t="str">
            <v>1-2001-10493</v>
          </cell>
        </row>
        <row r="4425">
          <cell r="P4425" t="str">
            <v>N/A</v>
          </cell>
          <cell r="Q4425" t="str">
            <v/>
          </cell>
          <cell r="R4425">
            <v>17000000</v>
          </cell>
          <cell r="S4425">
            <v>44698</v>
          </cell>
          <cell r="T4425">
            <v>46172</v>
          </cell>
          <cell r="U4425" t="str">
            <v>0008124117</v>
          </cell>
          <cell r="V4425">
            <v>0</v>
          </cell>
          <cell r="W4425">
            <v>0</v>
          </cell>
          <cell r="X4425">
            <v>0</v>
          </cell>
          <cell r="Y4425">
            <v>8461333.3100000005</v>
          </cell>
          <cell r="Z4425" t="str">
            <v>SIN ASIGNACIÓN</v>
          </cell>
          <cell r="AA4425" t="str">
            <v>FS1-2001-10494</v>
          </cell>
          <cell r="AB4425" t="str">
            <v>1-2001-10494</v>
          </cell>
        </row>
        <row r="4426">
          <cell r="P4426" t="str">
            <v>N/A</v>
          </cell>
          <cell r="Q4426" t="str">
            <v/>
          </cell>
          <cell r="R4426">
            <v>4000000</v>
          </cell>
          <cell r="S4426">
            <v>44711</v>
          </cell>
          <cell r="T4426">
            <v>46172</v>
          </cell>
          <cell r="U4426" t="str">
            <v>0008183170</v>
          </cell>
          <cell r="V4426">
            <v>0</v>
          </cell>
          <cell r="W4426">
            <v>0</v>
          </cell>
          <cell r="X4426">
            <v>0</v>
          </cell>
          <cell r="Y4426">
            <v>3785836.22</v>
          </cell>
          <cell r="Z4426" t="str">
            <v>SIN ASIGNACIÓN</v>
          </cell>
          <cell r="AA4426" t="str">
            <v>FS1-2001-10475</v>
          </cell>
          <cell r="AB4426" t="str">
            <v>1-2001-10475</v>
          </cell>
        </row>
        <row r="4427">
          <cell r="P4427" t="str">
            <v>N/A</v>
          </cell>
          <cell r="Q4427" t="str">
            <v/>
          </cell>
          <cell r="R4427">
            <v>9000000</v>
          </cell>
          <cell r="S4427">
            <v>44711</v>
          </cell>
          <cell r="T4427">
            <v>46507</v>
          </cell>
          <cell r="U4427" t="str">
            <v>0008290140</v>
          </cell>
          <cell r="V4427">
            <v>0</v>
          </cell>
          <cell r="W4427">
            <v>0</v>
          </cell>
          <cell r="X4427">
            <v>0</v>
          </cell>
          <cell r="Y4427">
            <v>9000000</v>
          </cell>
          <cell r="Z4427" t="str">
            <v>SIN ASIGNACIÓN</v>
          </cell>
          <cell r="AA4427" t="str">
            <v>FS1-2001-10486</v>
          </cell>
          <cell r="AB4427" t="str">
            <v>1-2001-10486</v>
          </cell>
        </row>
        <row r="4428">
          <cell r="P4428" t="str">
            <v>JN6BE6CS5M9064253</v>
          </cell>
          <cell r="Q4428">
            <v>64253</v>
          </cell>
          <cell r="R4428">
            <v>686419.98</v>
          </cell>
          <cell r="S4428">
            <v>44682</v>
          </cell>
          <cell r="T4428">
            <v>46478</v>
          </cell>
          <cell r="U4428" t="str">
            <v>0009355231</v>
          </cell>
          <cell r="V4428">
            <v>0</v>
          </cell>
          <cell r="W4428">
            <v>0</v>
          </cell>
          <cell r="X4428">
            <v>0</v>
          </cell>
          <cell r="Y4428">
            <v>667491.93000000005</v>
          </cell>
          <cell r="Z4428" t="str">
            <v>SIN ASIGNACIÓN</v>
          </cell>
          <cell r="AA4428" t="str">
            <v>FS1-2001-10469</v>
          </cell>
          <cell r="AB4428" t="str">
            <v>1-2001-10469</v>
          </cell>
        </row>
        <row r="4429">
          <cell r="P4429" t="str">
            <v>JN6BE6CS3M9064820</v>
          </cell>
          <cell r="Q4429">
            <v>64820</v>
          </cell>
          <cell r="R4429">
            <v>787879</v>
          </cell>
          <cell r="S4429">
            <v>44682</v>
          </cell>
          <cell r="T4429">
            <v>46507</v>
          </cell>
          <cell r="U4429" t="str">
            <v>0009305004</v>
          </cell>
          <cell r="V4429">
            <v>0</v>
          </cell>
          <cell r="W4429">
            <v>0</v>
          </cell>
          <cell r="X4429">
            <v>0</v>
          </cell>
          <cell r="Y4429">
            <v>778672.08</v>
          </cell>
          <cell r="Z4429" t="str">
            <v>SIN ASIGNACIÓN</v>
          </cell>
          <cell r="AA4429" t="str">
            <v>FS1-2001-10473</v>
          </cell>
          <cell r="AB4429" t="str">
            <v>1-2001-10473</v>
          </cell>
        </row>
        <row r="4430">
          <cell r="P4430" t="str">
            <v>JTFPX22P7K0089432</v>
          </cell>
          <cell r="Q4430">
            <v>89432</v>
          </cell>
          <cell r="R4430">
            <v>709767.59</v>
          </cell>
          <cell r="S4430">
            <v>44682</v>
          </cell>
          <cell r="T4430">
            <v>46507</v>
          </cell>
          <cell r="U4430" t="str">
            <v>0008090763</v>
          </cell>
          <cell r="V4430">
            <v>0</v>
          </cell>
          <cell r="W4430">
            <v>0</v>
          </cell>
          <cell r="X4430">
            <v>0</v>
          </cell>
          <cell r="Y4430">
            <v>692342.46</v>
          </cell>
          <cell r="Z4430" t="str">
            <v>SIN ASIGNACIÓN</v>
          </cell>
          <cell r="AA4430" t="str">
            <v>FS1-2001-10471</v>
          </cell>
          <cell r="AB4430" t="str">
            <v>1-2001-10471</v>
          </cell>
        </row>
        <row r="4431">
          <cell r="P4431" t="str">
            <v>JTFPX22P4K0090702</v>
          </cell>
          <cell r="Q4431">
            <v>90702</v>
          </cell>
          <cell r="R4431">
            <v>823347.29</v>
          </cell>
          <cell r="S4431">
            <v>44682</v>
          </cell>
          <cell r="T4431">
            <v>46538</v>
          </cell>
          <cell r="U4431" t="str">
            <v>0008091191</v>
          </cell>
          <cell r="V4431">
            <v>0</v>
          </cell>
          <cell r="W4431">
            <v>0</v>
          </cell>
          <cell r="X4431">
            <v>0</v>
          </cell>
          <cell r="Y4431">
            <v>780122.93</v>
          </cell>
          <cell r="Z4431" t="str">
            <v>SIN ASIGNACIÓN</v>
          </cell>
          <cell r="AA4431" t="str">
            <v>FS1-2001-10472</v>
          </cell>
          <cell r="AB4431" t="str">
            <v>1-2001-10472</v>
          </cell>
        </row>
        <row r="4432">
          <cell r="P4432" t="str">
            <v>JTFPX22P6K0090944</v>
          </cell>
          <cell r="Q4432">
            <v>90944</v>
          </cell>
          <cell r="R4432">
            <v>970418.68</v>
          </cell>
          <cell r="S4432">
            <v>44712</v>
          </cell>
          <cell r="T4432">
            <v>46538</v>
          </cell>
          <cell r="U4432" t="str">
            <v>0008183469</v>
          </cell>
          <cell r="V4432">
            <v>0</v>
          </cell>
          <cell r="W4432">
            <v>0</v>
          </cell>
          <cell r="X4432">
            <v>0</v>
          </cell>
          <cell r="Y4432">
            <v>964926.33</v>
          </cell>
          <cell r="Z4432" t="str">
            <v>SIN ASIGNACIÓN</v>
          </cell>
          <cell r="AA4432" t="str">
            <v>FS1-2001-10463</v>
          </cell>
          <cell r="AB4432" t="str">
            <v>1-2001-10463</v>
          </cell>
        </row>
        <row r="4433">
          <cell r="P4433" t="str">
            <v>JN6BE6CS3L9060703</v>
          </cell>
          <cell r="Q4433">
            <v>60703</v>
          </cell>
          <cell r="R4433">
            <v>979745.28000000003</v>
          </cell>
          <cell r="S4433">
            <v>44712</v>
          </cell>
          <cell r="T4433">
            <v>46538</v>
          </cell>
          <cell r="U4433" t="str">
            <v>0008212920</v>
          </cell>
          <cell r="V4433">
            <v>0</v>
          </cell>
          <cell r="W4433">
            <v>0</v>
          </cell>
          <cell r="X4433">
            <v>0</v>
          </cell>
          <cell r="Y4433">
            <v>974769.02</v>
          </cell>
          <cell r="Z4433" t="str">
            <v>SIN ASIGNACIÓN</v>
          </cell>
          <cell r="AA4433" t="str">
            <v>FS1-2001-10464</v>
          </cell>
          <cell r="AB4433" t="str">
            <v>1-2001-10464</v>
          </cell>
        </row>
        <row r="4434">
          <cell r="P4434" t="str">
            <v>3E9A11G20LA056006</v>
          </cell>
          <cell r="Q4434">
            <v>56006</v>
          </cell>
          <cell r="R4434">
            <v>1176618.2</v>
          </cell>
          <cell r="S4434">
            <v>44712</v>
          </cell>
          <cell r="T4434">
            <v>46538</v>
          </cell>
          <cell r="U4434" t="str">
            <v>0008183204</v>
          </cell>
          <cell r="V4434">
            <v>0</v>
          </cell>
          <cell r="W4434">
            <v>30</v>
          </cell>
          <cell r="X4434">
            <v>41144.949999999997</v>
          </cell>
          <cell r="Y4434">
            <v>1190973.8100000003</v>
          </cell>
          <cell r="Z4434" t="str">
            <v>SIN ASIGNACIÓN</v>
          </cell>
          <cell r="AA4434" t="str">
            <v>FS1-2001-10467</v>
          </cell>
          <cell r="AB4434" t="str">
            <v>1-2001-10467</v>
          </cell>
        </row>
        <row r="4435">
          <cell r="P4435" t="str">
            <v>3E9A11G20LA056007</v>
          </cell>
          <cell r="Q4435">
            <v>56007</v>
          </cell>
          <cell r="R4435">
            <v>1449332.21</v>
          </cell>
          <cell r="S4435">
            <v>44712</v>
          </cell>
          <cell r="T4435">
            <v>46538</v>
          </cell>
          <cell r="U4435" t="str">
            <v>0008183303</v>
          </cell>
          <cell r="V4435">
            <v>0</v>
          </cell>
          <cell r="W4435">
            <v>0</v>
          </cell>
          <cell r="X4435">
            <v>0.01</v>
          </cell>
          <cell r="Y4435">
            <v>1440104.79</v>
          </cell>
          <cell r="Z4435" t="str">
            <v>SIN ASIGNACIÓN</v>
          </cell>
          <cell r="AA4435" t="str">
            <v>FS1-2001-10466</v>
          </cell>
          <cell r="AB4435" t="str">
            <v>1-2001-10466</v>
          </cell>
        </row>
        <row r="4436">
          <cell r="P4436" t="str">
            <v>3E9A11G20LA056009</v>
          </cell>
          <cell r="Q4436" t="str">
            <v>A056009</v>
          </cell>
          <cell r="R4436">
            <v>1359645.98</v>
          </cell>
          <cell r="S4436">
            <v>44712</v>
          </cell>
          <cell r="T4436">
            <v>46538</v>
          </cell>
          <cell r="U4436" t="str">
            <v>0008183493</v>
          </cell>
          <cell r="V4436">
            <v>0</v>
          </cell>
          <cell r="W4436">
            <v>30</v>
          </cell>
          <cell r="X4436">
            <v>41554.299999999996</v>
          </cell>
          <cell r="Y4436">
            <v>1386197.3399999999</v>
          </cell>
          <cell r="Z4436" t="str">
            <v>SIN ASIGNACIÓN</v>
          </cell>
          <cell r="AA4436" t="str">
            <v>FS1-2001-10462</v>
          </cell>
          <cell r="AB4436" t="str">
            <v>1-2001-10462</v>
          </cell>
        </row>
        <row r="4437">
          <cell r="P4437" t="str">
            <v>3E9A11G26LA056008</v>
          </cell>
          <cell r="Q4437" t="str">
            <v>A056008</v>
          </cell>
          <cell r="R4437">
            <v>2719291.96</v>
          </cell>
          <cell r="S4437">
            <v>44712</v>
          </cell>
          <cell r="T4437">
            <v>46507</v>
          </cell>
          <cell r="U4437" t="str">
            <v>0008196008</v>
          </cell>
          <cell r="V4437">
            <v>0</v>
          </cell>
          <cell r="W4437">
            <v>30</v>
          </cell>
          <cell r="X4437">
            <v>47614.29</v>
          </cell>
          <cell r="Y4437">
            <v>1392257.33</v>
          </cell>
          <cell r="Z4437" t="str">
            <v>SIN ASIGNACIÓN</v>
          </cell>
          <cell r="AA4437" t="str">
            <v>FS1-2001-8595</v>
          </cell>
          <cell r="AB4437" t="str">
            <v>1-2001-8595</v>
          </cell>
        </row>
        <row r="4438">
          <cell r="P4438" t="str">
            <v>JN6BE6CS3M9062923</v>
          </cell>
          <cell r="Q4438">
            <v>62923</v>
          </cell>
          <cell r="R4438">
            <v>825997.44</v>
          </cell>
          <cell r="S4438">
            <v>44682</v>
          </cell>
          <cell r="T4438">
            <v>46295</v>
          </cell>
          <cell r="U4438" t="str">
            <v>0009355371</v>
          </cell>
          <cell r="V4438">
            <v>0</v>
          </cell>
          <cell r="W4438">
            <v>0</v>
          </cell>
          <cell r="X4438">
            <v>7453.2</v>
          </cell>
          <cell r="Y4438">
            <v>822029.7</v>
          </cell>
          <cell r="Z4438" t="str">
            <v>SIN ASIGNACIÓN</v>
          </cell>
          <cell r="AA4438" t="str">
            <v>FS1-2001-10470</v>
          </cell>
          <cell r="AB4438" t="str">
            <v>1-2001-10470</v>
          </cell>
        </row>
        <row r="4439">
          <cell r="P4439" t="str">
            <v>JTFPX22P7K0087146</v>
          </cell>
          <cell r="Q4439" t="str">
            <v/>
          </cell>
          <cell r="R4439">
            <v>519819.36</v>
          </cell>
          <cell r="S4439">
            <v>44682</v>
          </cell>
          <cell r="T4439">
            <v>45565</v>
          </cell>
          <cell r="U4439" t="str">
            <v>0008198046</v>
          </cell>
          <cell r="V4439">
            <v>0</v>
          </cell>
          <cell r="W4439">
            <v>30</v>
          </cell>
          <cell r="X4439">
            <v>34881.170000000006</v>
          </cell>
          <cell r="Y4439">
            <v>521828.61000000004</v>
          </cell>
          <cell r="Z4439" t="str">
            <v>SIN ASIGNACIÓN</v>
          </cell>
          <cell r="AA4439" t="str">
            <v>FS1-2001-10495</v>
          </cell>
          <cell r="AB4439" t="str">
            <v>1-2001-10495</v>
          </cell>
        </row>
        <row r="4440">
          <cell r="P4440" t="str">
            <v>JTFPX22P4K0086083</v>
          </cell>
          <cell r="Q4440">
            <v>86083</v>
          </cell>
          <cell r="R4440">
            <v>482514.19</v>
          </cell>
          <cell r="S4440">
            <v>44712</v>
          </cell>
          <cell r="T4440">
            <v>46538</v>
          </cell>
          <cell r="U4440" t="str">
            <v>0009013236</v>
          </cell>
          <cell r="V4440">
            <v>0</v>
          </cell>
          <cell r="W4440">
            <v>0</v>
          </cell>
          <cell r="X4440">
            <v>18005.52</v>
          </cell>
          <cell r="Y4440">
            <v>464482.55000000005</v>
          </cell>
          <cell r="Z4440" t="str">
            <v>SIN ASIGNACIÓN</v>
          </cell>
          <cell r="AA4440" t="str">
            <v>FS1-2001-10419</v>
          </cell>
          <cell r="AB4440" t="str">
            <v>1-2001-10419</v>
          </cell>
        </row>
        <row r="4441">
          <cell r="P4441" t="str">
            <v>JN6BE6CS5M9062390</v>
          </cell>
          <cell r="Q4441">
            <v>62390</v>
          </cell>
          <cell r="R4441">
            <v>929527.5</v>
          </cell>
          <cell r="S4441">
            <v>44712</v>
          </cell>
          <cell r="T4441">
            <v>46538</v>
          </cell>
          <cell r="U4441" t="str">
            <v>0008224438</v>
          </cell>
          <cell r="V4441">
            <v>0</v>
          </cell>
          <cell r="W4441">
            <v>0</v>
          </cell>
          <cell r="X4441">
            <v>0</v>
          </cell>
          <cell r="Y4441">
            <v>925908.23</v>
          </cell>
          <cell r="Z4441" t="str">
            <v>SIN ASIGNACIÓN</v>
          </cell>
          <cell r="AA4441" t="str">
            <v>FS1-2001-10427</v>
          </cell>
          <cell r="AB4441" t="str">
            <v>1-2001-10427</v>
          </cell>
        </row>
        <row r="4442">
          <cell r="P4442" t="str">
            <v>JN6BE6CS5M9063507</v>
          </cell>
          <cell r="Q4442">
            <v>63507</v>
          </cell>
          <cell r="R4442">
            <v>851352.22</v>
          </cell>
          <cell r="S4442">
            <v>44712</v>
          </cell>
          <cell r="T4442">
            <v>46538</v>
          </cell>
          <cell r="U4442" t="str">
            <v>0009355363</v>
          </cell>
          <cell r="V4442">
            <v>0</v>
          </cell>
          <cell r="W4442">
            <v>0</v>
          </cell>
          <cell r="X4442">
            <v>14500</v>
          </cell>
          <cell r="Y4442">
            <v>900675.58</v>
          </cell>
          <cell r="Z4442" t="str">
            <v>SIN ASIGNACIÓN</v>
          </cell>
          <cell r="AA4442" t="str">
            <v>FS1-2001-10496</v>
          </cell>
          <cell r="AB4442" t="str">
            <v>1-2001-10496</v>
          </cell>
        </row>
        <row r="4443">
          <cell r="P4443" t="str">
            <v>JN6BE6CS8M9063601</v>
          </cell>
          <cell r="Q4443">
            <v>63601</v>
          </cell>
          <cell r="R4443">
            <v>759232.15</v>
          </cell>
          <cell r="S4443">
            <v>44712</v>
          </cell>
          <cell r="T4443">
            <v>46538</v>
          </cell>
          <cell r="U4443" t="str">
            <v>0009359258</v>
          </cell>
          <cell r="V4443">
            <v>0</v>
          </cell>
          <cell r="W4443">
            <v>0</v>
          </cell>
          <cell r="X4443">
            <v>3948.79</v>
          </cell>
          <cell r="Y4443">
            <v>737570.94000000006</v>
          </cell>
          <cell r="Z4443" t="str">
            <v>SIN ASIGNACIÓN</v>
          </cell>
          <cell r="AA4443" t="str">
            <v>FS1-2001-10420</v>
          </cell>
          <cell r="AB4443" t="str">
            <v>1-2001-10420</v>
          </cell>
        </row>
        <row r="4444">
          <cell r="P4444" t="str">
            <v>JN6BE6CS9M9064997</v>
          </cell>
          <cell r="Q4444">
            <v>64997</v>
          </cell>
          <cell r="R4444">
            <v>737773.57</v>
          </cell>
          <cell r="S4444">
            <v>44712</v>
          </cell>
          <cell r="T4444">
            <v>46538</v>
          </cell>
          <cell r="U4444" t="str">
            <v>0008224651</v>
          </cell>
          <cell r="V4444">
            <v>0</v>
          </cell>
          <cell r="W4444">
            <v>30</v>
          </cell>
          <cell r="X4444">
            <v>35086.69</v>
          </cell>
          <cell r="Y4444">
            <v>760987.99000000011</v>
          </cell>
          <cell r="Z4444" t="str">
            <v>SIN ASIGNACIÓN</v>
          </cell>
          <cell r="AA4444" t="str">
            <v>FS1-2001-10421</v>
          </cell>
          <cell r="AB4444" t="str">
            <v>1-2001-10421</v>
          </cell>
        </row>
        <row r="4445">
          <cell r="P4445" t="str">
            <v>JTFPX22P6K0091060</v>
          </cell>
          <cell r="Q4445">
            <v>91060</v>
          </cell>
          <cell r="R4445">
            <v>987542.34</v>
          </cell>
          <cell r="S4445">
            <v>44712</v>
          </cell>
          <cell r="T4445">
            <v>45535</v>
          </cell>
          <cell r="U4445" t="str">
            <v>0008224792</v>
          </cell>
          <cell r="V4445">
            <v>0</v>
          </cell>
          <cell r="W4445">
            <v>0</v>
          </cell>
          <cell r="X4445">
            <v>0</v>
          </cell>
          <cell r="Y4445">
            <v>982997.53</v>
          </cell>
          <cell r="Z4445" t="str">
            <v>SIN ASIGNACIÓN</v>
          </cell>
          <cell r="AA4445" t="str">
            <v>FS1-2001-10422</v>
          </cell>
          <cell r="AB4445" t="str">
            <v>1-2001-10422</v>
          </cell>
        </row>
        <row r="4446">
          <cell r="P4446" t="str">
            <v>JTFPX22P9H0073502</v>
          </cell>
          <cell r="Q4446" t="str">
            <v>1705MDF129</v>
          </cell>
          <cell r="R4446">
            <v>310288.17</v>
          </cell>
          <cell r="S4446">
            <v>44712</v>
          </cell>
          <cell r="T4446">
            <v>46538</v>
          </cell>
          <cell r="U4446" t="str">
            <v>0009521899</v>
          </cell>
          <cell r="V4446">
            <v>0</v>
          </cell>
          <cell r="W4446">
            <v>30</v>
          </cell>
          <cell r="X4446">
            <v>3619.82</v>
          </cell>
          <cell r="Y4446">
            <v>290895.49</v>
          </cell>
          <cell r="Z4446" t="str">
            <v>SIN ASIGNACIÓN</v>
          </cell>
          <cell r="AA4446" t="str">
            <v>FS1-2001-10431</v>
          </cell>
          <cell r="AB4446" t="str">
            <v>1-2001-10431</v>
          </cell>
        </row>
        <row r="4447">
          <cell r="P4447" t="str">
            <v>JN6BE6CS6M9062852</v>
          </cell>
          <cell r="Q4447">
            <v>62852</v>
          </cell>
          <cell r="R4447">
            <v>754386.03</v>
          </cell>
          <cell r="S4447">
            <v>44712</v>
          </cell>
          <cell r="T4447">
            <v>46538</v>
          </cell>
          <cell r="U4447" t="str">
            <v>0009249228</v>
          </cell>
          <cell r="V4447">
            <v>0</v>
          </cell>
          <cell r="W4447">
            <v>0</v>
          </cell>
          <cell r="X4447">
            <v>0</v>
          </cell>
          <cell r="Y4447">
            <v>734565.37</v>
          </cell>
          <cell r="Z4447" t="str">
            <v>SIN ASIGNACIÓN</v>
          </cell>
          <cell r="AA4447" t="str">
            <v>FS1-2001-10497</v>
          </cell>
          <cell r="AB4447" t="str">
            <v>1-2001-10497</v>
          </cell>
        </row>
        <row r="4448">
          <cell r="P4448" t="str">
            <v>JN6BE6CS9L9061175</v>
          </cell>
          <cell r="Q4448">
            <v>61175</v>
          </cell>
          <cell r="R4448">
            <v>980418.46</v>
          </cell>
          <cell r="S4448">
            <v>44712</v>
          </cell>
          <cell r="T4448">
            <v>46538</v>
          </cell>
          <cell r="U4448" t="str">
            <v>0008225617</v>
          </cell>
          <cell r="V4448">
            <v>0</v>
          </cell>
          <cell r="W4448">
            <v>0</v>
          </cell>
          <cell r="X4448">
            <v>0</v>
          </cell>
          <cell r="Y4448">
            <v>975479.46</v>
          </cell>
          <cell r="Z4448" t="str">
            <v>SIN ASIGNACIÓN</v>
          </cell>
          <cell r="AA4448" t="str">
            <v>FS1-2001-10433</v>
          </cell>
          <cell r="AB4448" t="str">
            <v>1-2001-10433</v>
          </cell>
        </row>
        <row r="4449">
          <cell r="P4449" t="str">
            <v>JTFPX22P7K0089558</v>
          </cell>
          <cell r="Q4449">
            <v>89558</v>
          </cell>
          <cell r="R4449">
            <v>778363.21</v>
          </cell>
          <cell r="S4449">
            <v>44712</v>
          </cell>
          <cell r="T4449">
            <v>46538</v>
          </cell>
          <cell r="U4449" t="str">
            <v>0008226045</v>
          </cell>
          <cell r="V4449">
            <v>0</v>
          </cell>
          <cell r="W4449">
            <v>0</v>
          </cell>
          <cell r="X4449">
            <v>0</v>
          </cell>
          <cell r="Y4449">
            <v>769104.77</v>
          </cell>
          <cell r="Z4449" t="str">
            <v>SIN ASIGNACIÓN</v>
          </cell>
          <cell r="AA4449" t="str">
            <v>FS1-2001-10443</v>
          </cell>
          <cell r="AB4449" t="str">
            <v>1-2001-10443</v>
          </cell>
        </row>
        <row r="4450">
          <cell r="P4450" t="str">
            <v>JN6BE6CS8M9062853</v>
          </cell>
          <cell r="Q4450">
            <v>62853</v>
          </cell>
          <cell r="R4450">
            <v>838441.03</v>
          </cell>
          <cell r="S4450">
            <v>44712</v>
          </cell>
          <cell r="T4450">
            <v>46507</v>
          </cell>
          <cell r="U4450" t="str">
            <v>0008226243</v>
          </cell>
          <cell r="V4450">
            <v>0</v>
          </cell>
          <cell r="W4450">
            <v>0</v>
          </cell>
          <cell r="X4450">
            <v>0</v>
          </cell>
          <cell r="Y4450">
            <v>833051.39</v>
          </cell>
          <cell r="Z4450" t="str">
            <v>SIN ASIGNACIÓN</v>
          </cell>
          <cell r="AA4450" t="str">
            <v>FS1-2001-10444</v>
          </cell>
          <cell r="AB4450" t="str">
            <v>1-2001-10444</v>
          </cell>
        </row>
        <row r="4451">
          <cell r="P4451" t="str">
            <v>JTFPX22P1K0088423</v>
          </cell>
          <cell r="Q4451">
            <v>88423</v>
          </cell>
          <cell r="R4451">
            <v>552339.82999999996</v>
          </cell>
          <cell r="S4451">
            <v>44712</v>
          </cell>
          <cell r="T4451">
            <v>46538</v>
          </cell>
          <cell r="U4451" t="str">
            <v>0009355496</v>
          </cell>
          <cell r="V4451">
            <v>0</v>
          </cell>
          <cell r="W4451">
            <v>0</v>
          </cell>
          <cell r="X4451">
            <v>0</v>
          </cell>
          <cell r="Y4451">
            <v>493447.42</v>
          </cell>
          <cell r="Z4451" t="str">
            <v>SIN ASIGNACIÓN</v>
          </cell>
          <cell r="AA4451" t="str">
            <v>FS1-2001-10445</v>
          </cell>
          <cell r="AB4451" t="str">
            <v>1-2001-10445</v>
          </cell>
        </row>
        <row r="4452">
          <cell r="P4452" t="str">
            <v>JTFPX22P2K0087149</v>
          </cell>
          <cell r="Q4452">
            <v>87149</v>
          </cell>
          <cell r="R4452">
            <v>577203.52</v>
          </cell>
          <cell r="S4452">
            <v>44712</v>
          </cell>
          <cell r="T4452">
            <v>46538</v>
          </cell>
          <cell r="U4452" t="str">
            <v>0009304593</v>
          </cell>
          <cell r="V4452">
            <v>0</v>
          </cell>
          <cell r="W4452">
            <v>0</v>
          </cell>
          <cell r="X4452">
            <v>17500</v>
          </cell>
          <cell r="Y4452">
            <v>572017.93000000005</v>
          </cell>
          <cell r="Z4452" t="str">
            <v>SIN ASIGNACIÓN</v>
          </cell>
          <cell r="AA4452" t="str">
            <v>FS1-2001-10435</v>
          </cell>
          <cell r="AB4452" t="str">
            <v>1-2001-10435</v>
          </cell>
        </row>
        <row r="4453">
          <cell r="P4453" t="str">
            <v>JN6BE6CS8L9060812</v>
          </cell>
          <cell r="Q4453">
            <v>60812</v>
          </cell>
          <cell r="R4453">
            <v>948102.25</v>
          </cell>
          <cell r="S4453">
            <v>44712</v>
          </cell>
          <cell r="T4453">
            <v>46538</v>
          </cell>
          <cell r="U4453" t="str">
            <v>0008226979</v>
          </cell>
          <cell r="V4453">
            <v>0</v>
          </cell>
          <cell r="W4453">
            <v>0</v>
          </cell>
          <cell r="X4453">
            <v>0</v>
          </cell>
          <cell r="Y4453">
            <v>941375.02</v>
          </cell>
          <cell r="Z4453" t="str">
            <v>SIN ASIGNACIÓN</v>
          </cell>
          <cell r="AA4453" t="str">
            <v>FS1-2001-10439</v>
          </cell>
          <cell r="AB4453" t="str">
            <v>1-2001-10439</v>
          </cell>
        </row>
        <row r="4454">
          <cell r="P4454" t="str">
            <v>JN6BE6CSXL9061654</v>
          </cell>
          <cell r="Q4454">
            <v>61654</v>
          </cell>
          <cell r="R4454">
            <v>946422.04</v>
          </cell>
          <cell r="S4454">
            <v>44712</v>
          </cell>
          <cell r="T4454">
            <v>46538</v>
          </cell>
          <cell r="U4454" t="str">
            <v>0008227019</v>
          </cell>
          <cell r="V4454">
            <v>0</v>
          </cell>
          <cell r="W4454">
            <v>0</v>
          </cell>
          <cell r="X4454">
            <v>0</v>
          </cell>
          <cell r="Y4454">
            <v>939601.85</v>
          </cell>
          <cell r="Z4454" t="str">
            <v>SIN ASIGNACIÓN</v>
          </cell>
          <cell r="AA4454" t="str">
            <v>FS1-2001-10465</v>
          </cell>
          <cell r="AB4454" t="str">
            <v>1-2001-10465</v>
          </cell>
        </row>
        <row r="4455">
          <cell r="P4455" t="str">
            <v>JTFPX22PXK0090994</v>
          </cell>
          <cell r="Q4455">
            <v>90994</v>
          </cell>
          <cell r="R4455">
            <v>1002089.52</v>
          </cell>
          <cell r="S4455">
            <v>44712</v>
          </cell>
          <cell r="T4455">
            <v>46538</v>
          </cell>
          <cell r="U4455" t="str">
            <v>0008227191</v>
          </cell>
          <cell r="V4455">
            <v>0</v>
          </cell>
          <cell r="W4455">
            <v>0</v>
          </cell>
          <cell r="X4455">
            <v>0</v>
          </cell>
          <cell r="Y4455">
            <v>998349.67</v>
          </cell>
          <cell r="Z4455" t="str">
            <v>SIN ASIGNACIÓN</v>
          </cell>
          <cell r="AA4455" t="str">
            <v>FS1-2001-10438</v>
          </cell>
          <cell r="AB4455" t="str">
            <v>1-2001-10438</v>
          </cell>
        </row>
        <row r="4456">
          <cell r="P4456" t="str">
            <v>JN6BE6CS2M9063979</v>
          </cell>
          <cell r="Q4456">
            <v>63979</v>
          </cell>
          <cell r="R4456">
            <v>816462.63</v>
          </cell>
          <cell r="S4456">
            <v>44712</v>
          </cell>
          <cell r="T4456">
            <v>46568</v>
          </cell>
          <cell r="U4456" t="str">
            <v>0008228173</v>
          </cell>
          <cell r="V4456">
            <v>0</v>
          </cell>
          <cell r="W4456">
            <v>0</v>
          </cell>
          <cell r="X4456">
            <v>0</v>
          </cell>
          <cell r="Y4456">
            <v>809657.67</v>
          </cell>
          <cell r="Z4456" t="str">
            <v>SIN ASIGNACIÓN</v>
          </cell>
          <cell r="AA4456" t="str">
            <v>FS1-2001-10440</v>
          </cell>
          <cell r="AB4456" t="str">
            <v>1-2001-10440</v>
          </cell>
        </row>
        <row r="4457">
          <cell r="P4457" t="str">
            <v>JN6BE6CSXM9064510</v>
          </cell>
          <cell r="R4457">
            <v>494606</v>
          </cell>
          <cell r="S4457">
            <v>44712</v>
          </cell>
          <cell r="T4457">
            <v>46568</v>
          </cell>
          <cell r="U4457">
            <v>6900305423</v>
          </cell>
          <cell r="V4457">
            <v>0</v>
          </cell>
          <cell r="W4457">
            <v>60</v>
          </cell>
          <cell r="X4457">
            <v>48270.89</v>
          </cell>
          <cell r="Y4457">
            <v>531690.75</v>
          </cell>
          <cell r="Z4457" t="str">
            <v>SIN ASIGNACIÓN</v>
          </cell>
          <cell r="AA4457" t="str">
            <v>PV1-2001-13623</v>
          </cell>
          <cell r="AB4457" t="str">
            <v>1-2001-13623</v>
          </cell>
        </row>
        <row r="4458">
          <cell r="P4458" t="str">
            <v>JN6BE6CS7M9064514</v>
          </cell>
          <cell r="R4458">
            <v>633503.66</v>
          </cell>
          <cell r="S4458">
            <v>44712</v>
          </cell>
          <cell r="T4458">
            <v>46568</v>
          </cell>
          <cell r="U4458">
            <v>6900305738</v>
          </cell>
          <cell r="V4458">
            <v>0</v>
          </cell>
          <cell r="W4458">
            <v>30</v>
          </cell>
          <cell r="X4458">
            <v>62500.820000000007</v>
          </cell>
          <cell r="Y4458">
            <v>684127.44000000006</v>
          </cell>
          <cell r="Z4458" t="str">
            <v>SIN ASIGNACIÓN</v>
          </cell>
          <cell r="AA4458" t="str">
            <v>PV1-2001-13637</v>
          </cell>
          <cell r="AB4458" t="str">
            <v>1-2001-13637</v>
          </cell>
        </row>
        <row r="4459">
          <cell r="P4459" t="str">
            <v>JN6BE6CS9M9064370</v>
          </cell>
          <cell r="R4459">
            <v>633503.66</v>
          </cell>
          <cell r="S4459">
            <v>44712</v>
          </cell>
          <cell r="T4459">
            <v>46568</v>
          </cell>
          <cell r="U4459">
            <v>6900305746</v>
          </cell>
          <cell r="V4459">
            <v>0</v>
          </cell>
          <cell r="W4459">
            <v>30</v>
          </cell>
          <cell r="X4459">
            <v>47887.78</v>
          </cell>
          <cell r="Y4459">
            <v>669516.02999999991</v>
          </cell>
          <cell r="Z4459" t="str">
            <v>SIN ASIGNACIÓN</v>
          </cell>
          <cell r="AA4459" t="str">
            <v>PV1-2001-13638</v>
          </cell>
          <cell r="AB4459" t="str">
            <v>1-2001-13638</v>
          </cell>
        </row>
        <row r="4460">
          <cell r="P4460" t="str">
            <v>JN6BE6CS0M9064547</v>
          </cell>
          <cell r="R4460">
            <v>633503.66</v>
          </cell>
          <cell r="S4460">
            <v>44712</v>
          </cell>
          <cell r="T4460">
            <v>46568</v>
          </cell>
          <cell r="U4460">
            <v>6900305753</v>
          </cell>
          <cell r="V4460">
            <v>0</v>
          </cell>
          <cell r="W4460">
            <v>30</v>
          </cell>
          <cell r="X4460">
            <v>50586.920000000006</v>
          </cell>
          <cell r="Y4460">
            <v>672213.53999999992</v>
          </cell>
          <cell r="Z4460" t="str">
            <v>SIN ASIGNACIÓN</v>
          </cell>
          <cell r="AA4460" t="str">
            <v>PV1-2001-13639</v>
          </cell>
          <cell r="AB4460" t="str">
            <v>1-2001-13639</v>
          </cell>
        </row>
        <row r="4461">
          <cell r="P4461" t="str">
            <v>JN6BE6CS3M9065157</v>
          </cell>
          <cell r="R4461">
            <v>633503.66</v>
          </cell>
          <cell r="S4461">
            <v>44712</v>
          </cell>
          <cell r="T4461">
            <v>46568</v>
          </cell>
          <cell r="U4461">
            <v>6900305779</v>
          </cell>
          <cell r="V4461">
            <v>0</v>
          </cell>
          <cell r="W4461">
            <v>30</v>
          </cell>
          <cell r="X4461">
            <v>25296.129999999997</v>
          </cell>
          <cell r="Y4461">
            <v>646922.75</v>
          </cell>
          <cell r="Z4461" t="str">
            <v>SIN ASIGNACIÓN</v>
          </cell>
          <cell r="AA4461" t="str">
            <v>PV1-2001-13640</v>
          </cell>
          <cell r="AB4461" t="str">
            <v>1-2001-13640</v>
          </cell>
        </row>
        <row r="4462">
          <cell r="P4462" t="str">
            <v>JN6BE6CS8M9064862</v>
          </cell>
          <cell r="R4462">
            <v>633503.66</v>
          </cell>
          <cell r="S4462">
            <v>44712</v>
          </cell>
          <cell r="T4462">
            <v>46538</v>
          </cell>
          <cell r="U4462">
            <v>6900305787</v>
          </cell>
          <cell r="V4462">
            <v>0</v>
          </cell>
          <cell r="W4462">
            <v>30</v>
          </cell>
          <cell r="X4462">
            <v>47539.520000000004</v>
          </cell>
          <cell r="Y4462">
            <v>669166.14</v>
          </cell>
          <cell r="Z4462" t="str">
            <v>SIN ASIGNACIÓN</v>
          </cell>
          <cell r="AA4462" t="str">
            <v>PV1-2001-13641</v>
          </cell>
          <cell r="AB4462" t="str">
            <v>1-2001-13641</v>
          </cell>
        </row>
        <row r="4463">
          <cell r="P4463" t="str">
            <v>JN6BE6CS9M9065082</v>
          </cell>
          <cell r="R4463">
            <v>574509.6</v>
          </cell>
          <cell r="S4463">
            <v>44712</v>
          </cell>
          <cell r="T4463">
            <v>46568</v>
          </cell>
          <cell r="U4463">
            <v>6900305803</v>
          </cell>
          <cell r="V4463">
            <v>0</v>
          </cell>
          <cell r="W4463">
            <v>30</v>
          </cell>
          <cell r="X4463">
            <v>15752.07</v>
          </cell>
          <cell r="Y4463">
            <v>560350.16999999993</v>
          </cell>
          <cell r="Z4463" t="str">
            <v>SIN ASIGNACIÓN</v>
          </cell>
          <cell r="AA4463" t="str">
            <v>PV1-2001-13643</v>
          </cell>
          <cell r="AB4463" t="str">
            <v>1-2001-13643</v>
          </cell>
        </row>
        <row r="4464">
          <cell r="P4464" t="str">
            <v>JN6BE6CS5M9064365</v>
          </cell>
          <cell r="R4464">
            <v>633503.66</v>
          </cell>
          <cell r="S4464">
            <v>44712</v>
          </cell>
          <cell r="T4464">
            <v>46545</v>
          </cell>
          <cell r="U4464">
            <v>6900305902</v>
          </cell>
          <cell r="V4464">
            <v>0</v>
          </cell>
          <cell r="W4464">
            <v>30</v>
          </cell>
          <cell r="X4464">
            <v>47244.580000000009</v>
          </cell>
          <cell r="Y4464">
            <v>668871.19999999995</v>
          </cell>
          <cell r="Z4464" t="str">
            <v>SIN ASIGNACIÓN</v>
          </cell>
          <cell r="AA4464" t="str">
            <v>PV1-2001-13645</v>
          </cell>
          <cell r="AB4464" t="str">
            <v>1-2001-13645</v>
          </cell>
        </row>
        <row r="4465">
          <cell r="P4465" t="str">
            <v>JN6BE6CS3M9063957</v>
          </cell>
          <cell r="Q4465">
            <v>63957</v>
          </cell>
          <cell r="R4465">
            <v>720819.75</v>
          </cell>
          <cell r="S4465">
            <v>44719</v>
          </cell>
          <cell r="T4465">
            <v>46599</v>
          </cell>
          <cell r="U4465" t="str">
            <v>0008224461</v>
          </cell>
          <cell r="V4465">
            <v>0</v>
          </cell>
          <cell r="W4465">
            <v>0</v>
          </cell>
          <cell r="X4465">
            <v>0</v>
          </cell>
          <cell r="Y4465">
            <v>700570.46</v>
          </cell>
          <cell r="Z4465" t="str">
            <v>SIN ASIGNACIÓN</v>
          </cell>
          <cell r="AA4465" t="str">
            <v>FS1-2001-10525</v>
          </cell>
          <cell r="AB4465" t="str">
            <v>1-2001-10525</v>
          </cell>
        </row>
        <row r="4466">
          <cell r="P4466" t="str">
            <v>JN6BE6CS8L9061801</v>
          </cell>
          <cell r="Q4466">
            <v>61801</v>
          </cell>
          <cell r="R4466">
            <v>944011.66</v>
          </cell>
          <cell r="S4466">
            <v>44721</v>
          </cell>
          <cell r="T4466">
            <v>46555</v>
          </cell>
          <cell r="U4466" t="str">
            <v>0008308678</v>
          </cell>
          <cell r="V4466">
            <v>0</v>
          </cell>
          <cell r="W4466">
            <v>0</v>
          </cell>
          <cell r="X4466">
            <v>27585.64</v>
          </cell>
          <cell r="Y4466">
            <v>955974.8</v>
          </cell>
          <cell r="Z4466" t="str">
            <v>SIN ASIGNACIÓN</v>
          </cell>
          <cell r="AA4466" t="str">
            <v>FS1-2001-10558</v>
          </cell>
          <cell r="AB4466" t="str">
            <v>1-2001-10558</v>
          </cell>
        </row>
        <row r="4467">
          <cell r="P4467" t="str">
            <v>JN6BE6CS0M9063608</v>
          </cell>
          <cell r="Q4467">
            <v>63608</v>
          </cell>
          <cell r="R4467">
            <v>657051.56999999995</v>
          </cell>
          <cell r="S4467">
            <v>44729</v>
          </cell>
          <cell r="T4467">
            <v>46555</v>
          </cell>
          <cell r="U4467" t="str">
            <v>0008317356</v>
          </cell>
          <cell r="V4467">
            <v>0</v>
          </cell>
          <cell r="W4467">
            <v>30</v>
          </cell>
          <cell r="X4467">
            <v>22938.6</v>
          </cell>
          <cell r="Y4467">
            <v>661772.82999999996</v>
          </cell>
          <cell r="Z4467" t="str">
            <v>SIN ASIGNACIÓN</v>
          </cell>
          <cell r="AA4467" t="str">
            <v>FS1-2001-10559</v>
          </cell>
          <cell r="AB4467" t="str">
            <v>1-2001-10559</v>
          </cell>
        </row>
        <row r="4468">
          <cell r="P4468" t="str">
            <v>JN6BE6CS6M9062401</v>
          </cell>
          <cell r="Q4468">
            <v>62401</v>
          </cell>
          <cell r="R4468">
            <v>619656.02</v>
          </cell>
          <cell r="S4468">
            <v>44729</v>
          </cell>
          <cell r="T4468">
            <v>46568</v>
          </cell>
          <cell r="U4468" t="str">
            <v>0008317455</v>
          </cell>
          <cell r="V4468">
            <v>0</v>
          </cell>
          <cell r="W4468">
            <v>0</v>
          </cell>
          <cell r="X4468">
            <v>14688.77</v>
          </cell>
          <cell r="Y4468">
            <v>618172.15999999992</v>
          </cell>
          <cell r="Z4468" t="str">
            <v>SIN ASIGNACIÓN</v>
          </cell>
          <cell r="AA4468" t="str">
            <v>FS1-2001-10560</v>
          </cell>
          <cell r="AB4468" t="str">
            <v>1-2001-10560</v>
          </cell>
        </row>
        <row r="4469">
          <cell r="P4469" t="str">
            <v>JN6BE6CS1M9062418</v>
          </cell>
          <cell r="Q4469">
            <v>62418</v>
          </cell>
          <cell r="R4469">
            <v>851444.8</v>
          </cell>
          <cell r="S4469">
            <v>44722</v>
          </cell>
          <cell r="T4469">
            <v>46516</v>
          </cell>
          <cell r="U4469" t="str">
            <v>0008320699</v>
          </cell>
          <cell r="V4469">
            <v>0</v>
          </cell>
          <cell r="W4469">
            <v>30</v>
          </cell>
          <cell r="X4469">
            <v>43173.5</v>
          </cell>
          <cell r="Y4469">
            <v>866105.80000000016</v>
          </cell>
          <cell r="Z4469" t="str">
            <v>SIN ASIGNACIÓN</v>
          </cell>
          <cell r="AA4469" t="str">
            <v>FS1-2001-10563</v>
          </cell>
          <cell r="AB4469" t="str">
            <v>1-2001-10563</v>
          </cell>
        </row>
        <row r="4470">
          <cell r="P4470" t="str">
            <v>JN6BE6CS8M9062805</v>
          </cell>
          <cell r="Q4470">
            <v>62805</v>
          </cell>
          <cell r="R4470">
            <v>696574.95</v>
          </cell>
          <cell r="S4470">
            <v>44722</v>
          </cell>
          <cell r="T4470">
            <v>46567</v>
          </cell>
          <cell r="U4470" t="str">
            <v>0008320715</v>
          </cell>
          <cell r="V4470">
            <v>0</v>
          </cell>
          <cell r="W4470">
            <v>0</v>
          </cell>
          <cell r="X4470">
            <v>20914.3</v>
          </cell>
          <cell r="Y4470">
            <v>707466.3600000001</v>
          </cell>
          <cell r="Z4470" t="str">
            <v>SIN ASIGNACIÓN</v>
          </cell>
          <cell r="AA4470" t="str">
            <v>FS1-2001-10564</v>
          </cell>
          <cell r="AB4470" t="str">
            <v>1-2001-10564</v>
          </cell>
        </row>
        <row r="4471">
          <cell r="P4471" t="str">
            <v>JTFPX22P8K0088306</v>
          </cell>
          <cell r="Q4471">
            <v>88306</v>
          </cell>
          <cell r="R4471">
            <v>576585.18999999994</v>
          </cell>
          <cell r="S4471">
            <v>44741</v>
          </cell>
          <cell r="T4471">
            <v>46561</v>
          </cell>
          <cell r="U4471" t="str">
            <v>0008353807</v>
          </cell>
          <cell r="V4471">
            <v>0</v>
          </cell>
          <cell r="W4471">
            <v>0</v>
          </cell>
          <cell r="X4471">
            <v>26740.269999999997</v>
          </cell>
          <cell r="Y4471">
            <v>595669.73</v>
          </cell>
          <cell r="Z4471" t="str">
            <v>SIN ASIGNACIÓN</v>
          </cell>
          <cell r="AA4471" t="str">
            <v>FS1-2001-10534</v>
          </cell>
          <cell r="AB4471" t="str">
            <v>1-2001-10534</v>
          </cell>
        </row>
        <row r="4472">
          <cell r="P4472" t="str">
            <v>JTFPX22P9K0088251</v>
          </cell>
          <cell r="Q4472">
            <v>88251</v>
          </cell>
          <cell r="R4472">
            <v>576585.18999999994</v>
          </cell>
          <cell r="S4472">
            <v>44735</v>
          </cell>
          <cell r="T4472">
            <v>46567</v>
          </cell>
          <cell r="U4472" t="str">
            <v>0008355596</v>
          </cell>
          <cell r="V4472">
            <v>0</v>
          </cell>
          <cell r="W4472">
            <v>0</v>
          </cell>
          <cell r="X4472">
            <v>26345.679999999997</v>
          </cell>
          <cell r="Y4472">
            <v>595274.90999999992</v>
          </cell>
          <cell r="Z4472" t="str">
            <v>SIN ASIGNACIÓN</v>
          </cell>
          <cell r="AA4472" t="str">
            <v>FS1-2001-10535</v>
          </cell>
          <cell r="AB4472" t="str">
            <v>1-2001-10535</v>
          </cell>
        </row>
        <row r="4473">
          <cell r="P4473" t="str">
            <v>JTFPX22P8K0090654</v>
          </cell>
          <cell r="Q4473">
            <v>90654</v>
          </cell>
          <cell r="R4473">
            <v>576585.18999999994</v>
          </cell>
          <cell r="S4473">
            <v>44736</v>
          </cell>
          <cell r="T4473">
            <v>46555</v>
          </cell>
          <cell r="U4473" t="str">
            <v>0008356198</v>
          </cell>
          <cell r="V4473">
            <v>0</v>
          </cell>
          <cell r="W4473">
            <v>0</v>
          </cell>
          <cell r="X4473">
            <v>29213.979999999996</v>
          </cell>
          <cell r="Y4473">
            <v>598143.43999999994</v>
          </cell>
          <cell r="Z4473" t="str">
            <v>SIN ASIGNACIÓN</v>
          </cell>
          <cell r="AA4473" t="str">
            <v>FS1-2001-10536</v>
          </cell>
          <cell r="AB4473" t="str">
            <v>1-2001-10536</v>
          </cell>
        </row>
        <row r="4474">
          <cell r="P4474" t="str">
            <v>JN6BE6CS4L9061357</v>
          </cell>
          <cell r="Q4474">
            <v>61357</v>
          </cell>
          <cell r="R4474">
            <v>798842.69</v>
          </cell>
          <cell r="S4474">
            <v>44729</v>
          </cell>
          <cell r="T4474">
            <v>46555</v>
          </cell>
          <cell r="U4474" t="str">
            <v>0008357006</v>
          </cell>
          <cell r="V4474">
            <v>0</v>
          </cell>
          <cell r="W4474">
            <v>0</v>
          </cell>
          <cell r="X4474">
            <v>12072.77</v>
          </cell>
          <cell r="Y4474">
            <v>785095.94000000006</v>
          </cell>
          <cell r="Z4474" t="str">
            <v>SIN ASIGNACIÓN</v>
          </cell>
          <cell r="AA4474" t="str">
            <v>FS1-2001-10561</v>
          </cell>
          <cell r="AB4474" t="str">
            <v>1-2001-10561</v>
          </cell>
        </row>
        <row r="4475">
          <cell r="P4475" t="str">
            <v>JN6BE6CS0M9063611</v>
          </cell>
          <cell r="Q4475">
            <v>63611</v>
          </cell>
          <cell r="R4475">
            <v>705668.44</v>
          </cell>
          <cell r="S4475">
            <v>44729</v>
          </cell>
          <cell r="T4475">
            <v>46560</v>
          </cell>
          <cell r="U4475" t="str">
            <v>0008357147</v>
          </cell>
          <cell r="V4475">
            <v>0</v>
          </cell>
          <cell r="W4475">
            <v>0</v>
          </cell>
          <cell r="X4475">
            <v>9874.26</v>
          </cell>
          <cell r="Y4475">
            <v>694547.92</v>
          </cell>
          <cell r="Z4475" t="str">
            <v>SIN ASIGNACIÓN</v>
          </cell>
          <cell r="AA4475" t="str">
            <v>FS1-2001-10562</v>
          </cell>
          <cell r="AB4475" t="str">
            <v>1-2001-10562</v>
          </cell>
        </row>
        <row r="4476">
          <cell r="P4476" t="str">
            <v>JN6BE6CS2M9063934</v>
          </cell>
          <cell r="Q4476">
            <v>63934</v>
          </cell>
          <cell r="R4476">
            <v>724321.18</v>
          </cell>
          <cell r="S4476">
            <v>44734</v>
          </cell>
          <cell r="T4476">
            <v>45855</v>
          </cell>
          <cell r="U4476" t="str">
            <v>0008357964</v>
          </cell>
          <cell r="V4476">
            <v>0</v>
          </cell>
          <cell r="W4476">
            <v>0</v>
          </cell>
          <cell r="X4476">
            <v>31607.119999999999</v>
          </cell>
          <cell r="Y4476">
            <v>745430.79</v>
          </cell>
          <cell r="Z4476" t="str">
            <v>SIN ASIGNACIÓN</v>
          </cell>
          <cell r="AA4476" t="str">
            <v>FS1-2001-10538</v>
          </cell>
          <cell r="AB4476" t="str">
            <v>1-2001-10538</v>
          </cell>
        </row>
        <row r="4477">
          <cell r="P4477" t="str">
            <v>JN6BE6CSXM9062336</v>
          </cell>
          <cell r="Q4477">
            <v>62336</v>
          </cell>
          <cell r="R4477">
            <v>494606</v>
          </cell>
          <cell r="S4477">
            <v>44729</v>
          </cell>
          <cell r="T4477">
            <v>45855</v>
          </cell>
          <cell r="U4477" t="str">
            <v>0008369241</v>
          </cell>
          <cell r="V4477">
            <v>0</v>
          </cell>
          <cell r="W4477">
            <v>0</v>
          </cell>
          <cell r="X4477">
            <v>24680.33</v>
          </cell>
          <cell r="Y4477">
            <v>510572.13</v>
          </cell>
          <cell r="Z4477" t="str">
            <v>SIN ASIGNACIÓN</v>
          </cell>
          <cell r="AA4477" t="str">
            <v>FS1-2001-10543</v>
          </cell>
          <cell r="AB4477" t="str">
            <v>1-2001-10543</v>
          </cell>
        </row>
        <row r="4478">
          <cell r="P4478" t="str">
            <v>JN6BE6CS3M9062453</v>
          </cell>
          <cell r="Q4478">
            <v>62453</v>
          </cell>
          <cell r="R4478">
            <v>494606</v>
          </cell>
          <cell r="S4478">
            <v>44729</v>
          </cell>
          <cell r="T4478">
            <v>46568</v>
          </cell>
          <cell r="U4478" t="str">
            <v>0008369530</v>
          </cell>
          <cell r="V4478">
            <v>0</v>
          </cell>
          <cell r="W4478">
            <v>0</v>
          </cell>
          <cell r="X4478">
            <v>24680.33</v>
          </cell>
          <cell r="Y4478">
            <v>510572.13</v>
          </cell>
          <cell r="Z4478" t="str">
            <v>SIN ASIGNACIÓN</v>
          </cell>
          <cell r="AA4478" t="str">
            <v>FS1-2001-10544</v>
          </cell>
          <cell r="AB4478" t="str">
            <v>1-2001-10544</v>
          </cell>
        </row>
        <row r="4479">
          <cell r="P4479" t="str">
            <v>JN6BE6CS2L9060658</v>
          </cell>
          <cell r="Q4479">
            <v>60658</v>
          </cell>
          <cell r="R4479">
            <v>620000</v>
          </cell>
          <cell r="S4479">
            <v>44741</v>
          </cell>
          <cell r="T4479">
            <v>46568</v>
          </cell>
          <cell r="U4479" t="str">
            <v>0008458739</v>
          </cell>
          <cell r="V4479">
            <v>0</v>
          </cell>
          <cell r="W4479">
            <v>0</v>
          </cell>
          <cell r="X4479">
            <v>33402.939999999995</v>
          </cell>
          <cell r="Y4479">
            <v>645000.64</v>
          </cell>
          <cell r="Z4479" t="str">
            <v>SIN ASIGNACIÓN</v>
          </cell>
          <cell r="AA4479" t="str">
            <v>FS1-2001-10565</v>
          </cell>
          <cell r="AB4479" t="str">
            <v>1-2001-10565</v>
          </cell>
        </row>
        <row r="4480">
          <cell r="P4480" t="str">
            <v>JN6BE6CS0M9062359</v>
          </cell>
          <cell r="Q4480">
            <v>62359</v>
          </cell>
          <cell r="R4480">
            <v>714000</v>
          </cell>
          <cell r="S4480">
            <v>44741</v>
          </cell>
          <cell r="T4480">
            <v>46568</v>
          </cell>
          <cell r="U4480" t="str">
            <v>0008458804</v>
          </cell>
          <cell r="V4480">
            <v>0</v>
          </cell>
          <cell r="W4480">
            <v>0</v>
          </cell>
          <cell r="X4480">
            <v>15659.389999999996</v>
          </cell>
          <cell r="Y4480">
            <v>717634.67</v>
          </cell>
          <cell r="Z4480" t="str">
            <v>SIN ASIGNACIÓN</v>
          </cell>
          <cell r="AA4480" t="str">
            <v>FS1-2001-10566</v>
          </cell>
          <cell r="AB4480" t="str">
            <v>1-2001-10566</v>
          </cell>
        </row>
        <row r="4481">
          <cell r="P4481" t="str">
            <v>JN6BE6CS8M9062898</v>
          </cell>
          <cell r="Q4481">
            <v>62898</v>
          </cell>
          <cell r="R4481">
            <v>831600</v>
          </cell>
          <cell r="S4481">
            <v>44741</v>
          </cell>
          <cell r="T4481">
            <v>46568</v>
          </cell>
          <cell r="U4481" t="str">
            <v>0008458911</v>
          </cell>
          <cell r="V4481">
            <v>0</v>
          </cell>
          <cell r="W4481">
            <v>0</v>
          </cell>
          <cell r="X4481">
            <v>11960.800000000001</v>
          </cell>
          <cell r="Y4481">
            <v>829555.53999999992</v>
          </cell>
          <cell r="Z4481" t="str">
            <v>SIN ASIGNACIÓN</v>
          </cell>
          <cell r="AA4481" t="str">
            <v>FS1-2001-10567</v>
          </cell>
          <cell r="AB4481" t="str">
            <v>1-2001-10567</v>
          </cell>
        </row>
        <row r="4482">
          <cell r="P4482" t="str">
            <v>JN6BE6CS3L9060717</v>
          </cell>
          <cell r="Q4482">
            <v>60717</v>
          </cell>
          <cell r="R4482">
            <v>776644.54</v>
          </cell>
          <cell r="S4482">
            <v>44741</v>
          </cell>
          <cell r="T4482">
            <v>46568</v>
          </cell>
          <cell r="U4482" t="str">
            <v>0008459034</v>
          </cell>
          <cell r="V4482">
            <v>0</v>
          </cell>
          <cell r="W4482">
            <v>0</v>
          </cell>
          <cell r="X4482">
            <v>33752.119999999995</v>
          </cell>
          <cell r="Y4482">
            <v>799096.71</v>
          </cell>
          <cell r="Z4482" t="str">
            <v>SIN ASIGNACIÓN</v>
          </cell>
          <cell r="AA4482" t="str">
            <v>FS1-2001-10545</v>
          </cell>
          <cell r="AB4482" t="str">
            <v>1-2001-10545</v>
          </cell>
        </row>
        <row r="4483">
          <cell r="P4483" t="str">
            <v>JN6BE6CS2M9062878</v>
          </cell>
          <cell r="Q4483">
            <v>62878</v>
          </cell>
          <cell r="R4483">
            <v>831049.82</v>
          </cell>
          <cell r="S4483">
            <v>44741</v>
          </cell>
          <cell r="T4483">
            <v>46567</v>
          </cell>
          <cell r="U4483" t="str">
            <v>0008459794</v>
          </cell>
          <cell r="V4483">
            <v>0</v>
          </cell>
          <cell r="W4483">
            <v>0</v>
          </cell>
          <cell r="X4483">
            <v>22469.42</v>
          </cell>
          <cell r="Y4483">
            <v>839533.12999999989</v>
          </cell>
          <cell r="Z4483" t="str">
            <v>SIN ASIGNACIÓN</v>
          </cell>
          <cell r="AA4483" t="str">
            <v>FS1-2001-10568</v>
          </cell>
          <cell r="AB4483" t="str">
            <v>1-2001-10568</v>
          </cell>
        </row>
        <row r="4484">
          <cell r="P4484" t="str">
            <v>JTFPX22P2K0091038</v>
          </cell>
          <cell r="Q4484">
            <v>91038</v>
          </cell>
          <cell r="R4484">
            <v>576585.18999999994</v>
          </cell>
          <cell r="S4484">
            <v>44741</v>
          </cell>
          <cell r="T4484">
            <v>46538</v>
          </cell>
          <cell r="U4484" t="str">
            <v>0008460172</v>
          </cell>
          <cell r="V4484">
            <v>0</v>
          </cell>
          <cell r="W4484">
            <v>0</v>
          </cell>
          <cell r="X4484">
            <v>26919.129999999997</v>
          </cell>
          <cell r="Y4484">
            <v>595848.59</v>
          </cell>
          <cell r="Z4484" t="str">
            <v>SIN ASIGNACIÓN</v>
          </cell>
          <cell r="AA4484" t="str">
            <v>FS1-2001-10537</v>
          </cell>
          <cell r="AB4484" t="str">
            <v>1-2001-10537</v>
          </cell>
        </row>
        <row r="4485">
          <cell r="P4485" t="str">
            <v>JTFPX22P4K0089405</v>
          </cell>
          <cell r="Q4485">
            <v>89405</v>
          </cell>
          <cell r="R4485">
            <v>655320.69999999995</v>
          </cell>
          <cell r="S4485">
            <v>44742</v>
          </cell>
          <cell r="T4485">
            <v>46568</v>
          </cell>
          <cell r="U4485" t="str">
            <v>0008469918</v>
          </cell>
          <cell r="V4485">
            <v>0</v>
          </cell>
          <cell r="W4485">
            <v>0</v>
          </cell>
          <cell r="X4485">
            <v>25902.6</v>
          </cell>
          <cell r="Y4485">
            <v>670701.32999999996</v>
          </cell>
          <cell r="Z4485" t="str">
            <v>SIN ASIGNACIÓN</v>
          </cell>
          <cell r="AA4485" t="str">
            <v>FS1-2001-10569</v>
          </cell>
          <cell r="AB4485" t="str">
            <v>1-2001-10569</v>
          </cell>
        </row>
        <row r="4486">
          <cell r="P4486" t="str">
            <v>JTFPX22P6K0089521</v>
          </cell>
          <cell r="Q4486">
            <v>89521</v>
          </cell>
          <cell r="R4486">
            <v>750946.56</v>
          </cell>
          <cell r="S4486">
            <v>44742</v>
          </cell>
          <cell r="T4486">
            <v>46568</v>
          </cell>
          <cell r="U4486" t="str">
            <v>0008471013</v>
          </cell>
          <cell r="V4486">
            <v>0</v>
          </cell>
          <cell r="W4486">
            <v>0</v>
          </cell>
          <cell r="X4486">
            <v>11985.340000000002</v>
          </cell>
          <cell r="Y4486">
            <v>751495.79999999993</v>
          </cell>
          <cell r="Z4486" t="str">
            <v>SIN ASIGNACIÓN</v>
          </cell>
          <cell r="AA4486" t="str">
            <v>FS1-2001-10570</v>
          </cell>
          <cell r="AB4486" t="str">
            <v>1-2001-10570</v>
          </cell>
        </row>
        <row r="4487">
          <cell r="P4487" t="str">
            <v>JTFPX22P1K0089636</v>
          </cell>
          <cell r="Q4487">
            <v>89636</v>
          </cell>
          <cell r="R4487">
            <v>875406.54</v>
          </cell>
          <cell r="S4487">
            <v>44742</v>
          </cell>
          <cell r="T4487">
            <v>46568</v>
          </cell>
          <cell r="U4487" t="str">
            <v>0008490054</v>
          </cell>
          <cell r="V4487">
            <v>0</v>
          </cell>
          <cell r="W4487">
            <v>0</v>
          </cell>
          <cell r="X4487">
            <v>14658.490000000002</v>
          </cell>
          <cell r="Y4487">
            <v>875322</v>
          </cell>
          <cell r="Z4487" t="str">
            <v>SIN ASIGNACIÓN</v>
          </cell>
          <cell r="AA4487" t="str">
            <v>FS1-2001-10546</v>
          </cell>
          <cell r="AB4487" t="str">
            <v>1-2001-10546</v>
          </cell>
        </row>
        <row r="4488">
          <cell r="P4488" t="str">
            <v>JN6BE6CS6L9061618</v>
          </cell>
          <cell r="Q4488">
            <v>61618</v>
          </cell>
          <cell r="R4488">
            <v>817100</v>
          </cell>
          <cell r="S4488">
            <v>44750</v>
          </cell>
          <cell r="T4488">
            <v>46596</v>
          </cell>
          <cell r="U4488" t="str">
            <v>0008576340</v>
          </cell>
          <cell r="V4488">
            <v>0</v>
          </cell>
          <cell r="W4488">
            <v>0</v>
          </cell>
          <cell r="X4488">
            <v>12998.220000000001</v>
          </cell>
          <cell r="Y4488">
            <v>815994.08</v>
          </cell>
          <cell r="Z4488" t="str">
            <v>SIN ASIGNACIÓN</v>
          </cell>
          <cell r="AA4488" t="str">
            <v>FS1-2001-10584</v>
          </cell>
          <cell r="AB4488" t="str">
            <v>1-2001-10584</v>
          </cell>
        </row>
        <row r="4489">
          <cell r="P4489" t="str">
            <v>JN6BE6CS6M9065332</v>
          </cell>
          <cell r="Q4489">
            <v>65332</v>
          </cell>
          <cell r="R4489">
            <v>703844.88</v>
          </cell>
          <cell r="S4489">
            <v>44770</v>
          </cell>
          <cell r="T4489">
            <v>46598</v>
          </cell>
          <cell r="U4489" t="str">
            <v>0008751133</v>
          </cell>
          <cell r="V4489" t="str">
            <v>No</v>
          </cell>
          <cell r="W4489" t="str">
            <v>0.00</v>
          </cell>
          <cell r="X4489" t="str">
            <v>0.00</v>
          </cell>
          <cell r="Y4489" t="str">
            <v>0.00</v>
          </cell>
          <cell r="Z4489" t="str">
            <v>SIN ASIGNACIÓN</v>
          </cell>
          <cell r="AA4489" t="str">
            <v>FS1-2001-10614</v>
          </cell>
          <cell r="AB4489" t="str">
            <v>1-2001-10614</v>
          </cell>
        </row>
        <row r="4490">
          <cell r="P4490" t="str">
            <v>JN6BE6CS5M9065323</v>
          </cell>
          <cell r="Q4490">
            <v>65323</v>
          </cell>
          <cell r="R4490">
            <v>653844.88</v>
          </cell>
          <cell r="S4490">
            <v>44773</v>
          </cell>
          <cell r="T4490">
            <v>46590</v>
          </cell>
          <cell r="U4490" t="str">
            <v>0008751554</v>
          </cell>
          <cell r="V4490">
            <v>0</v>
          </cell>
          <cell r="W4490">
            <v>0</v>
          </cell>
          <cell r="X4490">
            <v>0</v>
          </cell>
          <cell r="Y4490">
            <v>653844.88</v>
          </cell>
          <cell r="Z4490" t="str">
            <v>SIN ASIGNACIÓN</v>
          </cell>
          <cell r="AA4490" t="str">
            <v>FS1-2001-10615</v>
          </cell>
          <cell r="AB4490" t="str">
            <v>1-2001-10615</v>
          </cell>
        </row>
        <row r="4491">
          <cell r="P4491" t="str">
            <v>JN6BE6CS1M9062760</v>
          </cell>
          <cell r="Q4491">
            <v>62760</v>
          </cell>
          <cell r="R4491">
            <v>653844.88</v>
          </cell>
          <cell r="S4491">
            <v>44764</v>
          </cell>
          <cell r="T4491">
            <v>46590</v>
          </cell>
          <cell r="U4491" t="str">
            <v>0008751612</v>
          </cell>
          <cell r="V4491">
            <v>0</v>
          </cell>
          <cell r="W4491">
            <v>0</v>
          </cell>
          <cell r="X4491">
            <v>2491.75</v>
          </cell>
          <cell r="Y4491">
            <v>656336.63</v>
          </cell>
          <cell r="Z4491" t="str">
            <v>SIN ASIGNACIÓN</v>
          </cell>
          <cell r="AA4491" t="str">
            <v>FS1-2001-10597</v>
          </cell>
          <cell r="AB4491" t="str">
            <v>1-2001-10597</v>
          </cell>
        </row>
        <row r="4492">
          <cell r="P4492" t="str">
            <v>JN6BE6CS3M9064915</v>
          </cell>
          <cell r="Q4492">
            <v>64915</v>
          </cell>
          <cell r="R4492">
            <v>653844.88</v>
          </cell>
          <cell r="S4492">
            <v>44764</v>
          </cell>
          <cell r="T4492">
            <v>46594</v>
          </cell>
          <cell r="U4492" t="str">
            <v>0008751620</v>
          </cell>
          <cell r="V4492">
            <v>0</v>
          </cell>
          <cell r="W4492">
            <v>0</v>
          </cell>
          <cell r="X4492">
            <v>0</v>
          </cell>
          <cell r="Y4492">
            <v>653844.88</v>
          </cell>
          <cell r="Z4492" t="str">
            <v>SIN ASIGNACIÓN</v>
          </cell>
          <cell r="AA4492" t="str">
            <v>FS1-2001-10598</v>
          </cell>
          <cell r="AB4492" t="str">
            <v>1-2001-10598</v>
          </cell>
        </row>
        <row r="4493">
          <cell r="P4493" t="str">
            <v>JN6BE6CS5M9062843</v>
          </cell>
          <cell r="Q4493">
            <v>62843</v>
          </cell>
          <cell r="R4493">
            <v>742717.93</v>
          </cell>
          <cell r="S4493">
            <v>44768</v>
          </cell>
          <cell r="T4493">
            <v>46597</v>
          </cell>
          <cell r="U4493" t="str">
            <v>0008777021</v>
          </cell>
          <cell r="V4493">
            <v>0</v>
          </cell>
          <cell r="W4493">
            <v>0</v>
          </cell>
          <cell r="X4493">
            <v>0</v>
          </cell>
          <cell r="Y4493">
            <v>731936.76</v>
          </cell>
          <cell r="Z4493" t="str">
            <v>SIN ASIGNACIÓN</v>
          </cell>
          <cell r="AA4493" t="str">
            <v>FS1-2001-10616</v>
          </cell>
          <cell r="AB4493" t="str">
            <v>1-2001-10616</v>
          </cell>
        </row>
        <row r="4494">
          <cell r="P4494" t="str">
            <v>JTFPX22P2K0091119</v>
          </cell>
          <cell r="Q4494" t="str">
            <v>1911VLL032</v>
          </cell>
          <cell r="R4494">
            <v>563100</v>
          </cell>
          <cell r="S4494">
            <v>44771</v>
          </cell>
          <cell r="T4494">
            <v>46595</v>
          </cell>
          <cell r="U4494" t="str">
            <v>0008786303</v>
          </cell>
          <cell r="V4494">
            <v>0</v>
          </cell>
          <cell r="W4494">
            <v>0</v>
          </cell>
          <cell r="X4494">
            <v>0</v>
          </cell>
          <cell r="Y4494">
            <v>563100</v>
          </cell>
          <cell r="Z4494" t="str">
            <v>SIN ASIGNACIÓN</v>
          </cell>
          <cell r="AA4494" t="str">
            <v>FS1-2001-10617</v>
          </cell>
          <cell r="AB4494" t="str">
            <v>1-2001-10617</v>
          </cell>
        </row>
        <row r="4495">
          <cell r="P4495" t="str">
            <v>JN6BE6CS9M9065390</v>
          </cell>
          <cell r="Q4495">
            <v>65390</v>
          </cell>
          <cell r="R4495">
            <v>633844.88</v>
          </cell>
          <cell r="S4495">
            <v>44769</v>
          </cell>
          <cell r="T4495">
            <v>46595</v>
          </cell>
          <cell r="U4495" t="str">
            <v>0008796401</v>
          </cell>
          <cell r="V4495">
            <v>0</v>
          </cell>
          <cell r="W4495">
            <v>0</v>
          </cell>
          <cell r="X4495">
            <v>0</v>
          </cell>
          <cell r="Y4495">
            <v>633844.88</v>
          </cell>
          <cell r="Z4495" t="str">
            <v>SIN ASIGNACIÓN</v>
          </cell>
          <cell r="AA4495" t="str">
            <v>FS1-2001-10603</v>
          </cell>
          <cell r="AB4495" t="str">
            <v>1-2001-10603</v>
          </cell>
        </row>
        <row r="4496">
          <cell r="P4496" t="str">
            <v>JN6BE6CS2M9063108</v>
          </cell>
          <cell r="Q4496">
            <v>63108</v>
          </cell>
          <cell r="R4496">
            <v>653844.88</v>
          </cell>
          <cell r="S4496">
            <v>44769</v>
          </cell>
          <cell r="T4496">
            <v>46597</v>
          </cell>
          <cell r="U4496" t="str">
            <v>0008796781</v>
          </cell>
          <cell r="V4496">
            <v>0</v>
          </cell>
          <cell r="W4496">
            <v>0</v>
          </cell>
          <cell r="X4496">
            <v>17249.39</v>
          </cell>
          <cell r="Y4496">
            <v>671094.27</v>
          </cell>
          <cell r="Z4496" t="str">
            <v>SIN ASIGNACIÓN</v>
          </cell>
          <cell r="AA4496" t="str">
            <v>FS1-2001-10604</v>
          </cell>
          <cell r="AB4496" t="str">
            <v>1-2001-10604</v>
          </cell>
        </row>
        <row r="4497">
          <cell r="P4497" t="str">
            <v>JN6BE6CSXM9065351</v>
          </cell>
          <cell r="Q4497">
            <v>65351</v>
          </cell>
          <cell r="R4497">
            <v>653844.88</v>
          </cell>
          <cell r="S4497">
            <v>44771</v>
          </cell>
          <cell r="T4497">
            <v>46599</v>
          </cell>
          <cell r="U4497" t="str">
            <v>0008797383</v>
          </cell>
          <cell r="V4497">
            <v>0</v>
          </cell>
          <cell r="W4497">
            <v>0</v>
          </cell>
          <cell r="X4497">
            <v>16134.59</v>
          </cell>
          <cell r="Y4497">
            <v>669979.47</v>
          </cell>
          <cell r="Z4497" t="str">
            <v>SIN ASIGNACIÓN</v>
          </cell>
          <cell r="AA4497" t="str">
            <v>FS1-2001-10599</v>
          </cell>
          <cell r="AB4497" t="str">
            <v>1-2001-10599</v>
          </cell>
        </row>
        <row r="4498">
          <cell r="P4498" t="str">
            <v>JN6BE6CS2L9061065</v>
          </cell>
          <cell r="Q4498">
            <v>61065</v>
          </cell>
          <cell r="R4498">
            <v>625813.18999999994</v>
          </cell>
          <cell r="S4498">
            <v>44771</v>
          </cell>
          <cell r="T4498">
            <v>46596</v>
          </cell>
          <cell r="U4498" t="str">
            <v>0008810335</v>
          </cell>
          <cell r="V4498">
            <v>0</v>
          </cell>
          <cell r="W4498">
            <v>0</v>
          </cell>
          <cell r="X4498">
            <v>16940.77</v>
          </cell>
          <cell r="Y4498">
            <v>642753.96</v>
          </cell>
          <cell r="Z4498" t="str">
            <v>SIN ASIGNACIÓN</v>
          </cell>
          <cell r="AA4498" t="str">
            <v>FS1-2001-10600</v>
          </cell>
          <cell r="AB4498" t="str">
            <v>1-2001-10600</v>
          </cell>
        </row>
        <row r="4499">
          <cell r="P4499" t="str">
            <v>JN6BE6CS6M9062799</v>
          </cell>
          <cell r="Q4499">
            <v>62799</v>
          </cell>
          <cell r="R4499">
            <v>824023.89</v>
          </cell>
          <cell r="S4499">
            <v>44770</v>
          </cell>
          <cell r="T4499">
            <v>44902</v>
          </cell>
          <cell r="U4499" t="str">
            <v>0008884157</v>
          </cell>
          <cell r="V4499">
            <v>0</v>
          </cell>
          <cell r="W4499">
            <v>30</v>
          </cell>
          <cell r="X4499">
            <v>20422.260000000002</v>
          </cell>
          <cell r="Y4499">
            <v>818802.28</v>
          </cell>
          <cell r="Z4499" t="str">
            <v>SIN ASIGNACIÓN</v>
          </cell>
          <cell r="AA4499" t="str">
            <v>FS1-2001-10606</v>
          </cell>
          <cell r="AB4499" t="str">
            <v>1-2001-10606</v>
          </cell>
        </row>
        <row r="4500">
          <cell r="P4500" t="str">
            <v>N/A</v>
          </cell>
          <cell r="R4500">
            <v>60000</v>
          </cell>
          <cell r="S4500">
            <v>44719</v>
          </cell>
          <cell r="T4500">
            <v>45810</v>
          </cell>
          <cell r="U4500" t="str">
            <v>0008285454</v>
          </cell>
          <cell r="V4500">
            <v>0</v>
          </cell>
          <cell r="W4500">
            <v>0</v>
          </cell>
          <cell r="X4500">
            <v>0</v>
          </cell>
          <cell r="Y4500">
            <v>30708.39</v>
          </cell>
          <cell r="Z4500" t="str">
            <v>SIN ASIGNACIÓN</v>
          </cell>
          <cell r="AA4500" t="str">
            <v>FS1-2001-10556</v>
          </cell>
          <cell r="AB4500" t="str">
            <v>1-2001-10556</v>
          </cell>
        </row>
        <row r="4501">
          <cell r="P4501" t="str">
            <v>N/A</v>
          </cell>
          <cell r="R4501">
            <v>15000000</v>
          </cell>
          <cell r="S4501">
            <v>44714</v>
          </cell>
          <cell r="T4501">
            <v>44896</v>
          </cell>
          <cell r="U4501" t="str">
            <v>0008194979</v>
          </cell>
          <cell r="V4501">
            <v>0</v>
          </cell>
          <cell r="W4501">
            <v>0</v>
          </cell>
          <cell r="X4501">
            <v>0</v>
          </cell>
          <cell r="Y4501">
            <v>14048428.43</v>
          </cell>
          <cell r="Z4501" t="str">
            <v>SIN ASIGNACIÓN</v>
          </cell>
          <cell r="AA4501" t="str">
            <v>FS1-2001-10539</v>
          </cell>
          <cell r="AB4501" t="str">
            <v>1-2001-10539</v>
          </cell>
        </row>
        <row r="4502">
          <cell r="P4502" t="str">
            <v>N/A</v>
          </cell>
          <cell r="R4502">
            <v>7300000</v>
          </cell>
          <cell r="S4502">
            <v>44713</v>
          </cell>
          <cell r="T4502">
            <v>45086</v>
          </cell>
          <cell r="U4502" t="str">
            <v>0008261851</v>
          </cell>
          <cell r="V4502">
            <v>0</v>
          </cell>
          <cell r="W4502">
            <v>0</v>
          </cell>
          <cell r="X4502">
            <v>0</v>
          </cell>
          <cell r="Y4502">
            <v>7692577.7800000003</v>
          </cell>
          <cell r="Z4502" t="str">
            <v>SIN ASIGNACIÓN</v>
          </cell>
          <cell r="AA4502" t="str">
            <v>FS1-2001-10554</v>
          </cell>
          <cell r="AB4502" t="str">
            <v>1-2001-10554</v>
          </cell>
        </row>
        <row r="4503">
          <cell r="P4503" t="str">
            <v>N/A</v>
          </cell>
          <cell r="R4503">
            <v>15000000</v>
          </cell>
          <cell r="S4503">
            <v>44721</v>
          </cell>
          <cell r="T4503">
            <v>45818</v>
          </cell>
          <cell r="U4503" t="str">
            <v>0008286031</v>
          </cell>
          <cell r="V4503">
            <v>0</v>
          </cell>
          <cell r="W4503">
            <v>0</v>
          </cell>
          <cell r="X4503">
            <v>82500</v>
          </cell>
          <cell r="Y4503">
            <v>15082500</v>
          </cell>
          <cell r="Z4503" t="str">
            <v>SIN ASIGNACIÓN</v>
          </cell>
          <cell r="AA4503" t="str">
            <v>FS1-2001-10553</v>
          </cell>
          <cell r="AB4503" t="str">
            <v>1-2001-10553</v>
          </cell>
        </row>
        <row r="4504">
          <cell r="P4504" t="str">
            <v>N/A</v>
          </cell>
          <cell r="R4504">
            <v>17000000</v>
          </cell>
          <cell r="S4504">
            <v>44722</v>
          </cell>
          <cell r="T4504">
            <v>45830</v>
          </cell>
          <cell r="U4504" t="str">
            <v>0008286189</v>
          </cell>
          <cell r="V4504">
            <v>0</v>
          </cell>
          <cell r="W4504">
            <v>0</v>
          </cell>
          <cell r="X4504">
            <v>0</v>
          </cell>
          <cell r="Y4504">
            <v>15886801.32</v>
          </cell>
          <cell r="Z4504" t="str">
            <v>SIN ASIGNACIÓN</v>
          </cell>
          <cell r="AA4504" t="str">
            <v>FS1-2001-10552</v>
          </cell>
          <cell r="AB4504" t="str">
            <v>1-2001-10552</v>
          </cell>
        </row>
        <row r="4505">
          <cell r="P4505" t="str">
            <v>N/A</v>
          </cell>
          <cell r="R4505">
            <v>5000000</v>
          </cell>
          <cell r="S4505">
            <v>44734</v>
          </cell>
          <cell r="T4505">
            <v>45798</v>
          </cell>
          <cell r="U4505" t="str">
            <v>0008379323</v>
          </cell>
          <cell r="V4505">
            <v>0</v>
          </cell>
          <cell r="W4505">
            <v>0</v>
          </cell>
          <cell r="X4505">
            <v>0</v>
          </cell>
          <cell r="Y4505">
            <v>4672588.62</v>
          </cell>
          <cell r="Z4505" t="str">
            <v>SIN ASIGNACIÓN</v>
          </cell>
          <cell r="AA4505" t="str">
            <v>FS1-2001-10550</v>
          </cell>
          <cell r="AB4505" t="str">
            <v>1-2001-10550</v>
          </cell>
        </row>
        <row r="4506">
          <cell r="P4506" t="str">
            <v>N/A</v>
          </cell>
          <cell r="R4506">
            <v>7726144.2000000002</v>
          </cell>
          <cell r="S4506">
            <v>44733</v>
          </cell>
          <cell r="T4506">
            <v>45831</v>
          </cell>
          <cell r="U4506" t="str">
            <v>0008380396</v>
          </cell>
          <cell r="V4506">
            <v>0</v>
          </cell>
          <cell r="W4506">
            <v>0</v>
          </cell>
          <cell r="X4506">
            <v>0</v>
          </cell>
          <cell r="Y4506">
            <v>7196621.5700000003</v>
          </cell>
          <cell r="Z4506" t="str">
            <v>SIN ASIGNACIÓN</v>
          </cell>
          <cell r="AA4506" t="str">
            <v>FS1-2001-10522</v>
          </cell>
          <cell r="AB4506" t="str">
            <v>1-2001-10522</v>
          </cell>
        </row>
        <row r="4507">
          <cell r="P4507" t="str">
            <v>N/A</v>
          </cell>
          <cell r="R4507">
            <v>17000000</v>
          </cell>
          <cell r="S4507">
            <v>44735</v>
          </cell>
          <cell r="T4507">
            <v>46568</v>
          </cell>
          <cell r="U4507" t="str">
            <v>0008396731</v>
          </cell>
          <cell r="V4507">
            <v>0</v>
          </cell>
          <cell r="W4507">
            <v>0</v>
          </cell>
          <cell r="X4507">
            <v>0</v>
          </cell>
          <cell r="Y4507">
            <v>15886801.32</v>
          </cell>
          <cell r="Z4507" t="str">
            <v>SIN ASIGNACIÓN</v>
          </cell>
          <cell r="AA4507" t="str">
            <v>FS1-2001-10551</v>
          </cell>
          <cell r="AB4507" t="str">
            <v>1-2001-10551</v>
          </cell>
        </row>
        <row r="4508">
          <cell r="P4508" t="str">
            <v>N/A</v>
          </cell>
          <cell r="R4508">
            <v>12500000</v>
          </cell>
          <cell r="S4508">
            <v>44742</v>
          </cell>
          <cell r="T4508">
            <v>45115</v>
          </cell>
          <cell r="U4508" t="str">
            <v>0008530412</v>
          </cell>
          <cell r="V4508">
            <v>0</v>
          </cell>
          <cell r="W4508">
            <v>0</v>
          </cell>
          <cell r="X4508">
            <v>447222.21</v>
          </cell>
          <cell r="Y4508">
            <v>12947222.210000001</v>
          </cell>
          <cell r="Z4508" t="str">
            <v>SIN ASIGNACIÓN</v>
          </cell>
          <cell r="AA4508" t="str">
            <v>FS1-2001-10555</v>
          </cell>
          <cell r="AB4508" t="str">
            <v>1-2001-10555</v>
          </cell>
        </row>
        <row r="4509">
          <cell r="P4509" t="str">
            <v>N/A</v>
          </cell>
          <cell r="R4509">
            <v>17000000</v>
          </cell>
          <cell r="S4509">
            <v>44750</v>
          </cell>
          <cell r="T4509">
            <v>45117</v>
          </cell>
          <cell r="U4509" t="str">
            <v>0008546608</v>
          </cell>
          <cell r="V4509">
            <v>0</v>
          </cell>
          <cell r="W4509">
            <v>0</v>
          </cell>
          <cell r="X4509">
            <v>0</v>
          </cell>
          <cell r="Y4509">
            <v>14389806.810000001</v>
          </cell>
          <cell r="Z4509" t="str">
            <v>SIN ASIGNACIÓN</v>
          </cell>
          <cell r="AA4509" t="str">
            <v>FS1-2001-10577</v>
          </cell>
          <cell r="AB4509" t="str">
            <v>1-2001-10577</v>
          </cell>
        </row>
        <row r="4510">
          <cell r="P4510" t="str">
            <v>N/A</v>
          </cell>
          <cell r="R4510">
            <v>4500000</v>
          </cell>
          <cell r="S4510">
            <v>44762</v>
          </cell>
          <cell r="T4510">
            <v>45148</v>
          </cell>
          <cell r="U4510" t="str">
            <v>0008708901</v>
          </cell>
          <cell r="V4510">
            <v>0</v>
          </cell>
          <cell r="W4510">
            <v>0</v>
          </cell>
          <cell r="X4510">
            <v>0</v>
          </cell>
          <cell r="Y4510">
            <v>4500000</v>
          </cell>
          <cell r="Z4510" t="str">
            <v>SIN ASIGNACIÓN</v>
          </cell>
          <cell r="AA4510" t="str">
            <v>FS1-2001-10586</v>
          </cell>
          <cell r="AB4510" t="str">
            <v>1-2001-10586</v>
          </cell>
        </row>
        <row r="4511">
          <cell r="P4511" t="str">
            <v>N/A</v>
          </cell>
          <cell r="R4511">
            <v>14000000</v>
          </cell>
          <cell r="S4511">
            <v>44770</v>
          </cell>
          <cell r="T4511">
            <v>45879</v>
          </cell>
          <cell r="U4511" t="str">
            <v>0008783540</v>
          </cell>
          <cell r="V4511">
            <v>0</v>
          </cell>
          <cell r="W4511">
            <v>0</v>
          </cell>
          <cell r="X4511">
            <v>0</v>
          </cell>
          <cell r="Y4511">
            <v>14000000</v>
          </cell>
          <cell r="Z4511" t="str">
            <v>SIN ASIGNACIÓN</v>
          </cell>
          <cell r="AA4511" t="str">
            <v>FS1-2001-10587</v>
          </cell>
          <cell r="AB4511" t="str">
            <v>1-2001-10587</v>
          </cell>
        </row>
        <row r="4512">
          <cell r="P4512" t="str">
            <v>N/A</v>
          </cell>
          <cell r="R4512">
            <v>5000000</v>
          </cell>
          <cell r="S4512">
            <v>44771</v>
          </cell>
          <cell r="T4512">
            <v>46553</v>
          </cell>
          <cell r="U4512" t="str">
            <v>0008807646</v>
          </cell>
          <cell r="V4512">
            <v>0</v>
          </cell>
          <cell r="W4512">
            <v>0</v>
          </cell>
          <cell r="X4512">
            <v>0</v>
          </cell>
          <cell r="Y4512">
            <v>4937041.33</v>
          </cell>
          <cell r="Z4512" t="str">
            <v>SIN ASIGNACIÓN</v>
          </cell>
          <cell r="AA4512" t="str">
            <v>FS1-2001-10588</v>
          </cell>
          <cell r="AB4512" t="str">
            <v>1-2001-10588</v>
          </cell>
        </row>
        <row r="4513">
          <cell r="P4513" t="str">
            <v>N/A</v>
          </cell>
          <cell r="R4513">
            <v>1000000</v>
          </cell>
          <cell r="S4513">
            <v>44727</v>
          </cell>
          <cell r="T4513">
            <v>46548</v>
          </cell>
          <cell r="U4513" t="str">
            <v>0008342750</v>
          </cell>
          <cell r="V4513">
            <v>0</v>
          </cell>
          <cell r="W4513">
            <v>0</v>
          </cell>
          <cell r="X4513">
            <v>0</v>
          </cell>
          <cell r="Y4513">
            <v>1047555.55</v>
          </cell>
          <cell r="Z4513" t="str">
            <v>SIN ASIGNACIÓN</v>
          </cell>
          <cell r="AA4513" t="str">
            <v>FS1-2001-10541</v>
          </cell>
          <cell r="AB4513" t="str">
            <v>1-2001-10541</v>
          </cell>
        </row>
        <row r="4514">
          <cell r="P4514" t="str">
            <v>N/A</v>
          </cell>
          <cell r="R4514">
            <v>17200000</v>
          </cell>
          <cell r="S4514">
            <v>44771</v>
          </cell>
          <cell r="T4514">
            <v>46548</v>
          </cell>
          <cell r="U4514" t="str">
            <v>0009145772</v>
          </cell>
          <cell r="V4514">
            <v>0</v>
          </cell>
          <cell r="W4514">
            <v>0</v>
          </cell>
          <cell r="X4514">
            <v>0</v>
          </cell>
          <cell r="Y4514">
            <v>17039764.23</v>
          </cell>
          <cell r="Z4514" t="str">
            <v>SIN ASIGNACIÓN</v>
          </cell>
          <cell r="AA4514" t="str">
            <v>FS1-2001-10665</v>
          </cell>
          <cell r="AB4514" t="str">
            <v>1-2001-10665</v>
          </cell>
        </row>
        <row r="4515">
          <cell r="P4515" t="str">
            <v>N/A</v>
          </cell>
          <cell r="R4515">
            <v>17137254.640000001</v>
          </cell>
          <cell r="S4515">
            <v>44771</v>
          </cell>
          <cell r="T4515">
            <v>46548</v>
          </cell>
          <cell r="U4515" t="str">
            <v>0009145848</v>
          </cell>
          <cell r="V4515">
            <v>0</v>
          </cell>
          <cell r="W4515">
            <v>0</v>
          </cell>
          <cell r="X4515">
            <v>0</v>
          </cell>
          <cell r="Y4515">
            <v>16977603.41</v>
          </cell>
          <cell r="Z4515" t="str">
            <v>SIN ASIGNACIÓN</v>
          </cell>
          <cell r="AA4515" t="str">
            <v>FS1-2001-10664</v>
          </cell>
          <cell r="AB4515" t="str">
            <v>1-2001-10664</v>
          </cell>
        </row>
        <row r="4516">
          <cell r="P4516" t="str">
            <v>N/A</v>
          </cell>
          <cell r="R4516">
            <v>16500000</v>
          </cell>
          <cell r="S4516">
            <v>44771</v>
          </cell>
          <cell r="T4516">
            <v>45514</v>
          </cell>
          <cell r="U4516" t="str">
            <v>0009145871</v>
          </cell>
          <cell r="V4516">
            <v>0</v>
          </cell>
          <cell r="W4516">
            <v>0</v>
          </cell>
          <cell r="X4516">
            <v>0</v>
          </cell>
          <cell r="Y4516">
            <v>16346285.460000001</v>
          </cell>
          <cell r="Z4516" t="str">
            <v>SIN ASIGNACIÓN</v>
          </cell>
          <cell r="AA4516" t="str">
            <v>FS1-2001-10663</v>
          </cell>
          <cell r="AB4516" t="str">
            <v>1-2001-10663</v>
          </cell>
        </row>
        <row r="4517">
          <cell r="P4517" t="str">
            <v>N/A</v>
          </cell>
          <cell r="R4517">
            <v>4000000</v>
          </cell>
          <cell r="S4517">
            <v>44770</v>
          </cell>
          <cell r="T4517">
            <v>46568</v>
          </cell>
          <cell r="U4517" t="str">
            <v>0008793531</v>
          </cell>
          <cell r="V4517">
            <v>0</v>
          </cell>
          <cell r="W4517">
            <v>0</v>
          </cell>
          <cell r="X4517">
            <v>0</v>
          </cell>
          <cell r="Y4517">
            <v>3901847.32</v>
          </cell>
          <cell r="Z4517" t="str">
            <v>SIN ASIGNACIÓN</v>
          </cell>
          <cell r="AA4517" t="str">
            <v>FS1-2001-10601</v>
          </cell>
          <cell r="AB4517" t="str">
            <v>1-2001-10601</v>
          </cell>
        </row>
        <row r="4518">
          <cell r="P4518" t="str">
            <v>JN6BE6CSXM9061946</v>
          </cell>
          <cell r="Q4518">
            <v>61946</v>
          </cell>
          <cell r="R4518">
            <v>796549.15</v>
          </cell>
          <cell r="S4518">
            <v>44742</v>
          </cell>
          <cell r="T4518">
            <v>46568</v>
          </cell>
          <cell r="U4518" t="str">
            <v>0009270026</v>
          </cell>
          <cell r="V4518">
            <v>0</v>
          </cell>
          <cell r="W4518">
            <v>0</v>
          </cell>
          <cell r="X4518">
            <v>14700</v>
          </cell>
          <cell r="Y4518">
            <v>797981.6</v>
          </cell>
          <cell r="Z4518" t="str">
            <v>SIN ASIGNACIÓN</v>
          </cell>
          <cell r="AA4518" t="str">
            <v>FS1-2001-10417</v>
          </cell>
          <cell r="AB4518" t="str">
            <v>1-2001-10417</v>
          </cell>
        </row>
        <row r="4519">
          <cell r="P4519" t="str">
            <v>JN6BE6CS3M9062811</v>
          </cell>
          <cell r="Q4519">
            <v>62811</v>
          </cell>
          <cell r="R4519">
            <v>781550.42</v>
          </cell>
          <cell r="S4519">
            <v>44742</v>
          </cell>
          <cell r="T4519">
            <v>45838</v>
          </cell>
          <cell r="U4519" t="str">
            <v>0008224057</v>
          </cell>
          <cell r="V4519">
            <v>0</v>
          </cell>
          <cell r="W4519">
            <v>0</v>
          </cell>
          <cell r="X4519">
            <v>0</v>
          </cell>
          <cell r="Y4519">
            <v>775025.48</v>
          </cell>
          <cell r="Z4519" t="str">
            <v>SIN ASIGNACIÓN</v>
          </cell>
          <cell r="AA4519" t="str">
            <v>FS1-2001-10509</v>
          </cell>
          <cell r="AB4519" t="str">
            <v>1-2001-10509</v>
          </cell>
        </row>
        <row r="4520">
          <cell r="P4520" t="str">
            <v>JTFPX22P7J0082222</v>
          </cell>
          <cell r="Q4520">
            <v>82222</v>
          </cell>
          <cell r="R4520">
            <v>394358.09</v>
          </cell>
          <cell r="S4520">
            <v>44742</v>
          </cell>
          <cell r="T4520">
            <v>46568</v>
          </cell>
          <cell r="U4520" t="str">
            <v>0009268251</v>
          </cell>
          <cell r="V4520">
            <v>0</v>
          </cell>
          <cell r="W4520">
            <v>0</v>
          </cell>
          <cell r="X4520">
            <v>0</v>
          </cell>
          <cell r="Y4520">
            <v>372231.91</v>
          </cell>
          <cell r="Z4520" t="str">
            <v>SIN ASIGNACIÓN</v>
          </cell>
          <cell r="AA4520" t="str">
            <v>FS1-2001-10515</v>
          </cell>
          <cell r="AB4520" t="str">
            <v>1-2001-10515</v>
          </cell>
        </row>
        <row r="4521">
          <cell r="P4521" t="str">
            <v>JN6BE6CS0M9063981</v>
          </cell>
          <cell r="Q4521">
            <v>63981</v>
          </cell>
          <cell r="R4521">
            <v>657715.9</v>
          </cell>
          <cell r="S4521">
            <v>44742</v>
          </cell>
          <cell r="T4521">
            <v>45443</v>
          </cell>
          <cell r="U4521" t="str">
            <v>0009355447</v>
          </cell>
          <cell r="V4521">
            <v>0</v>
          </cell>
          <cell r="W4521">
            <v>30</v>
          </cell>
          <cell r="X4521">
            <v>0</v>
          </cell>
          <cell r="Y4521">
            <v>670303.16</v>
          </cell>
          <cell r="Z4521" t="str">
            <v>SIN ASIGNACIÓN</v>
          </cell>
          <cell r="AA4521" t="str">
            <v>FS1-2001-10446</v>
          </cell>
          <cell r="AB4521" t="str">
            <v>1-2001-10446</v>
          </cell>
        </row>
        <row r="4522">
          <cell r="P4522" t="str">
            <v>JTFPX22P1J0076271</v>
          </cell>
          <cell r="Q4522" t="str">
            <v>1708MDF068</v>
          </cell>
          <cell r="R4522">
            <v>269720.31</v>
          </cell>
          <cell r="S4522">
            <v>44742</v>
          </cell>
          <cell r="T4522">
            <v>46599</v>
          </cell>
          <cell r="U4522" t="str">
            <v>0009355470</v>
          </cell>
          <cell r="V4522">
            <v>0</v>
          </cell>
          <cell r="W4522">
            <v>0</v>
          </cell>
          <cell r="X4522">
            <v>0</v>
          </cell>
          <cell r="Y4522">
            <v>255109.45</v>
          </cell>
          <cell r="Z4522" t="str">
            <v>SIN ASIGNACIÓN</v>
          </cell>
          <cell r="AA4522" t="str">
            <v>FS1-2001-10524</v>
          </cell>
          <cell r="AB4522" t="str">
            <v>1-2001-10524</v>
          </cell>
        </row>
        <row r="4523">
          <cell r="P4523" t="str">
            <v>JN6BE6CS2M9063612</v>
          </cell>
          <cell r="Q4523">
            <v>63612</v>
          </cell>
          <cell r="R4523">
            <v>713448.84</v>
          </cell>
          <cell r="S4523">
            <v>44773</v>
          </cell>
          <cell r="T4523">
            <v>46568</v>
          </cell>
          <cell r="U4523" t="str">
            <v>0008226391</v>
          </cell>
          <cell r="V4523">
            <v>0</v>
          </cell>
          <cell r="W4523">
            <v>30</v>
          </cell>
          <cell r="X4523">
            <v>35143.730000000003</v>
          </cell>
          <cell r="Y4523">
            <v>741981.84</v>
          </cell>
          <cell r="Z4523" t="str">
            <v>SIN ASIGNACIÓN</v>
          </cell>
          <cell r="AA4523" t="str">
            <v>FS1-2001-10602</v>
          </cell>
          <cell r="AB4523" t="str">
            <v>1-2001-10602</v>
          </cell>
        </row>
        <row r="4524">
          <cell r="P4524" t="str">
            <v>JN6BE6CS0M9063446</v>
          </cell>
          <cell r="Q4524">
            <v>63446</v>
          </cell>
          <cell r="R4524">
            <v>709766.5</v>
          </cell>
          <cell r="S4524">
            <v>44742</v>
          </cell>
          <cell r="T4524">
            <v>46568</v>
          </cell>
          <cell r="U4524" t="str">
            <v>0008366924</v>
          </cell>
          <cell r="V4524">
            <v>0</v>
          </cell>
          <cell r="W4524">
            <v>0</v>
          </cell>
          <cell r="X4524">
            <v>0</v>
          </cell>
          <cell r="Y4524">
            <v>699782.65</v>
          </cell>
          <cell r="Z4524" t="str">
            <v>SIN ASIGNACIÓN</v>
          </cell>
          <cell r="AA4524" t="str">
            <v>FS1-2001-8039</v>
          </cell>
          <cell r="AB4524" t="str">
            <v>1-2001-8039</v>
          </cell>
        </row>
        <row r="4525">
          <cell r="P4525" t="str">
            <v>JTFPX22P8J0082648</v>
          </cell>
          <cell r="Q4525">
            <v>82648</v>
          </cell>
          <cell r="R4525">
            <v>587531.43000000005</v>
          </cell>
          <cell r="S4525">
            <v>44742</v>
          </cell>
          <cell r="T4525">
            <v>46568</v>
          </cell>
          <cell r="U4525" t="str">
            <v>0009355629</v>
          </cell>
          <cell r="V4525">
            <v>0</v>
          </cell>
          <cell r="W4525">
            <v>30</v>
          </cell>
          <cell r="X4525">
            <v>0</v>
          </cell>
          <cell r="Y4525">
            <v>599101.18999999994</v>
          </cell>
          <cell r="Z4525" t="str">
            <v>SIN ASIGNACIÓN</v>
          </cell>
          <cell r="AA4525" t="str">
            <v>FS1-2001-10540</v>
          </cell>
          <cell r="AB4525" t="str">
            <v>1-2001-10540</v>
          </cell>
        </row>
        <row r="4526">
          <cell r="P4526" t="str">
            <v>JTFPX22P9K0087455</v>
          </cell>
          <cell r="Q4526">
            <v>87455</v>
          </cell>
          <cell r="R4526">
            <v>609065.67000000004</v>
          </cell>
          <cell r="S4526">
            <v>44742</v>
          </cell>
          <cell r="T4526">
            <v>46568</v>
          </cell>
          <cell r="U4526" t="str">
            <v>0008421133</v>
          </cell>
          <cell r="V4526">
            <v>0</v>
          </cell>
          <cell r="W4526">
            <v>0</v>
          </cell>
          <cell r="X4526">
            <v>0</v>
          </cell>
          <cell r="Y4526">
            <v>594229.56000000006</v>
          </cell>
          <cell r="Z4526" t="str">
            <v>SIN ASIGNACIÓN</v>
          </cell>
          <cell r="AA4526" t="str">
            <v>FS1-2001-10516</v>
          </cell>
          <cell r="AB4526" t="str">
            <v>1-2001-10516</v>
          </cell>
        </row>
        <row r="4527">
          <cell r="P4527" t="str">
            <v>JTFPX22P4K0088951</v>
          </cell>
          <cell r="Q4527">
            <v>88951</v>
          </cell>
          <cell r="R4527">
            <v>784448.42</v>
          </cell>
          <cell r="S4527">
            <v>44742</v>
          </cell>
          <cell r="T4527">
            <v>46568</v>
          </cell>
          <cell r="U4527" t="str">
            <v>0009355686</v>
          </cell>
          <cell r="V4527">
            <v>0</v>
          </cell>
          <cell r="W4527">
            <v>30</v>
          </cell>
          <cell r="X4527">
            <v>0</v>
          </cell>
          <cell r="Y4527">
            <v>815540.73</v>
          </cell>
          <cell r="Z4527" t="str">
            <v>SIN ASIGNACIÓN</v>
          </cell>
          <cell r="AA4527" t="str">
            <v>FS1-2001-10517</v>
          </cell>
          <cell r="AB4527" t="str">
            <v>1-2001-10517</v>
          </cell>
        </row>
        <row r="4528">
          <cell r="P4528" t="str">
            <v>JTFPX22P4K0088268</v>
          </cell>
          <cell r="Q4528">
            <v>88268</v>
          </cell>
          <cell r="R4528">
            <v>767962.45</v>
          </cell>
          <cell r="S4528">
            <v>44742</v>
          </cell>
          <cell r="T4528">
            <v>46543</v>
          </cell>
          <cell r="U4528" t="str">
            <v>0009269028</v>
          </cell>
          <cell r="V4528">
            <v>0</v>
          </cell>
          <cell r="W4528">
            <v>0</v>
          </cell>
          <cell r="X4528">
            <v>0</v>
          </cell>
          <cell r="Y4528">
            <v>754238.5</v>
          </cell>
          <cell r="Z4528" t="str">
            <v>SIN ASIGNACIÓN</v>
          </cell>
          <cell r="AA4528" t="str">
            <v>FS1-2001-10521</v>
          </cell>
          <cell r="AB4528" t="str">
            <v>1-2001-10521</v>
          </cell>
        </row>
        <row r="4529">
          <cell r="P4529" t="str">
            <v>JN6BE6CS1M9062547</v>
          </cell>
          <cell r="Q4529">
            <v>62547</v>
          </cell>
          <cell r="R4529">
            <v>801206.49</v>
          </cell>
          <cell r="S4529">
            <v>44743</v>
          </cell>
          <cell r="T4529">
            <v>46599</v>
          </cell>
          <cell r="U4529" t="str">
            <v>0008574618</v>
          </cell>
          <cell r="V4529">
            <v>0</v>
          </cell>
          <cell r="W4529">
            <v>0</v>
          </cell>
          <cell r="X4529">
            <v>0</v>
          </cell>
          <cell r="Y4529">
            <v>794784.15</v>
          </cell>
          <cell r="Z4529" t="str">
            <v>SIN ASIGNACIÓN</v>
          </cell>
          <cell r="AA4529" t="str">
            <v>FS1-2001-10574</v>
          </cell>
          <cell r="AB4529" t="str">
            <v>1-2001-10574</v>
          </cell>
        </row>
        <row r="4530">
          <cell r="P4530" t="str">
            <v>JN6BE6CSXM9064958</v>
          </cell>
          <cell r="Q4530">
            <v>64958</v>
          </cell>
          <cell r="R4530">
            <v>809911.13</v>
          </cell>
          <cell r="S4530">
            <v>44773</v>
          </cell>
          <cell r="T4530">
            <v>46545</v>
          </cell>
          <cell r="U4530" t="str">
            <v>0008631343</v>
          </cell>
          <cell r="V4530">
            <v>0</v>
          </cell>
          <cell r="W4530">
            <v>0</v>
          </cell>
          <cell r="X4530">
            <v>0</v>
          </cell>
          <cell r="Y4530">
            <v>806357.87</v>
          </cell>
          <cell r="Z4530" t="str">
            <v>SIN ASIGNACIÓN</v>
          </cell>
          <cell r="AA4530" t="str">
            <v>FS1-2001-10605</v>
          </cell>
          <cell r="AB4530" t="str">
            <v>1-2001-10605</v>
          </cell>
        </row>
        <row r="4531">
          <cell r="P4531" t="str">
            <v>JN6BE6CS5M9064334</v>
          </cell>
          <cell r="Q4531">
            <v>64334</v>
          </cell>
          <cell r="R4531">
            <v>681976.05</v>
          </cell>
          <cell r="S4531">
            <v>44719</v>
          </cell>
          <cell r="T4531">
            <v>46590</v>
          </cell>
          <cell r="U4531">
            <v>6900305605</v>
          </cell>
          <cell r="V4531">
            <v>0</v>
          </cell>
          <cell r="W4531">
            <v>0</v>
          </cell>
          <cell r="X4531">
            <v>9291.880000000001</v>
          </cell>
          <cell r="Y4531">
            <v>673468.77999999991</v>
          </cell>
          <cell r="Z4531" t="str">
            <v>SIN ASIGNACIÓN</v>
          </cell>
          <cell r="AA4531" t="str">
            <v>PV1-2001-13631</v>
          </cell>
          <cell r="AB4531" t="str">
            <v>1-2001-13631</v>
          </cell>
        </row>
        <row r="4532">
          <cell r="P4532" t="str">
            <v>JN6BE6CS1M9064847</v>
          </cell>
          <cell r="Q4532">
            <v>64847</v>
          </cell>
          <cell r="R4532">
            <v>614364.97</v>
          </cell>
          <cell r="S4532">
            <v>44734</v>
          </cell>
          <cell r="T4532">
            <v>46590</v>
          </cell>
          <cell r="U4532">
            <v>6900305621</v>
          </cell>
          <cell r="V4532">
            <v>0</v>
          </cell>
          <cell r="W4532">
            <v>0</v>
          </cell>
          <cell r="X4532">
            <v>0</v>
          </cell>
          <cell r="Y4532">
            <v>606695.63</v>
          </cell>
          <cell r="Z4532" t="str">
            <v>SIN ASIGNACIÓN</v>
          </cell>
          <cell r="AA4532" t="str">
            <v>PV1-2001-13633</v>
          </cell>
          <cell r="AB4532" t="str">
            <v>1-2001-13633</v>
          </cell>
        </row>
        <row r="4533">
          <cell r="P4533" t="str">
            <v>JN6BE6CS1M9064539</v>
          </cell>
          <cell r="Q4533">
            <v>64539</v>
          </cell>
          <cell r="R4533">
            <v>614364.97</v>
          </cell>
          <cell r="S4533">
            <v>44734</v>
          </cell>
          <cell r="T4533">
            <v>46590</v>
          </cell>
          <cell r="U4533">
            <v>6900305639</v>
          </cell>
          <cell r="V4533">
            <v>0</v>
          </cell>
          <cell r="W4533">
            <v>0</v>
          </cell>
          <cell r="X4533">
            <v>0</v>
          </cell>
          <cell r="Y4533">
            <v>606695.63</v>
          </cell>
          <cell r="Z4533" t="str">
            <v>SIN ASIGNACIÓN</v>
          </cell>
          <cell r="AA4533" t="str">
            <v>PV1-2001-13634</v>
          </cell>
          <cell r="AB4533" t="str">
            <v>1-2001-13634</v>
          </cell>
        </row>
        <row r="4534">
          <cell r="P4534" t="str">
            <v>JN6BE6CS0M9063690</v>
          </cell>
          <cell r="Q4534">
            <v>63690</v>
          </cell>
          <cell r="R4534">
            <v>614364.97</v>
          </cell>
          <cell r="S4534">
            <v>44734</v>
          </cell>
          <cell r="T4534">
            <v>46538</v>
          </cell>
          <cell r="U4534">
            <v>6900305647</v>
          </cell>
          <cell r="V4534">
            <v>0</v>
          </cell>
          <cell r="W4534">
            <v>0</v>
          </cell>
          <cell r="X4534">
            <v>0</v>
          </cell>
          <cell r="Y4534">
            <v>606695.63</v>
          </cell>
          <cell r="Z4534" t="str">
            <v>SIN ASIGNACIÓN</v>
          </cell>
          <cell r="AA4534" t="str">
            <v>PV1-2001-13635</v>
          </cell>
          <cell r="AB4534" t="str">
            <v>1-2001-13635</v>
          </cell>
        </row>
        <row r="4535">
          <cell r="P4535" t="str">
            <v>JN6BE6CS7M9064206</v>
          </cell>
          <cell r="Q4535">
            <v>64206</v>
          </cell>
          <cell r="R4535">
            <v>591571.02</v>
          </cell>
          <cell r="S4535">
            <v>44721</v>
          </cell>
          <cell r="T4535">
            <v>45824</v>
          </cell>
          <cell r="U4535">
            <v>6900305928</v>
          </cell>
          <cell r="V4535">
            <v>0</v>
          </cell>
          <cell r="W4535">
            <v>0</v>
          </cell>
          <cell r="X4535">
            <v>0</v>
          </cell>
          <cell r="Y4535">
            <v>582775.56999999995</v>
          </cell>
          <cell r="Z4535" t="str">
            <v>SIN ASIGNACIÓN</v>
          </cell>
          <cell r="AA4535" t="str">
            <v>PV1-2001-13646</v>
          </cell>
          <cell r="AB4535" t="str">
            <v>1-2001-13646</v>
          </cell>
        </row>
        <row r="4536">
          <cell r="P4536" t="str">
            <v>JN6BE6CS8M9064361</v>
          </cell>
          <cell r="Q4536">
            <v>64361</v>
          </cell>
          <cell r="R4536">
            <v>444606</v>
          </cell>
          <cell r="S4536">
            <v>44729</v>
          </cell>
          <cell r="T4536">
            <v>45824</v>
          </cell>
          <cell r="U4536">
            <v>6900305969</v>
          </cell>
          <cell r="V4536">
            <v>0</v>
          </cell>
          <cell r="W4536">
            <v>0</v>
          </cell>
          <cell r="X4536">
            <v>23865.88</v>
          </cell>
          <cell r="Y4536">
            <v>460282.73000000004</v>
          </cell>
          <cell r="Z4536" t="str">
            <v>SIN ASIGNACIÓN</v>
          </cell>
          <cell r="AA4536" t="str">
            <v>PV1-2001-13653</v>
          </cell>
          <cell r="AB4536" t="str">
            <v>1-2001-13653</v>
          </cell>
        </row>
        <row r="4537">
          <cell r="P4537" t="str">
            <v>JN6BE6CSXM9064491</v>
          </cell>
          <cell r="Q4537">
            <v>64491</v>
          </cell>
          <cell r="R4537">
            <v>444606</v>
          </cell>
          <cell r="S4537">
            <v>44729</v>
          </cell>
          <cell r="T4537">
            <v>46630</v>
          </cell>
          <cell r="U4537">
            <v>6900305977</v>
          </cell>
          <cell r="V4537">
            <v>0</v>
          </cell>
          <cell r="W4537">
            <v>0</v>
          </cell>
          <cell r="X4537">
            <v>23865.88</v>
          </cell>
          <cell r="Y4537">
            <v>460282.73000000004</v>
          </cell>
          <cell r="Z4537" t="str">
            <v>SIN ASIGNACIÓN</v>
          </cell>
          <cell r="AA4537" t="str">
            <v>PV1-2001-13654</v>
          </cell>
          <cell r="AB4537" t="str">
            <v>1-2001-13654</v>
          </cell>
        </row>
        <row r="4538">
          <cell r="P4538" t="str">
            <v>JN6BE6CSXM9063955</v>
          </cell>
          <cell r="Q4538">
            <v>63955</v>
          </cell>
          <cell r="R4538">
            <v>639584.01</v>
          </cell>
          <cell r="S4538">
            <v>44742</v>
          </cell>
          <cell r="T4538">
            <v>46630</v>
          </cell>
          <cell r="U4538">
            <v>6900306157</v>
          </cell>
          <cell r="V4538">
            <v>0</v>
          </cell>
          <cell r="W4538">
            <v>0</v>
          </cell>
          <cell r="X4538">
            <v>28219.96</v>
          </cell>
          <cell r="Y4538">
            <v>661833.19999999995</v>
          </cell>
          <cell r="Z4538" t="str">
            <v>SIN ASIGNACIÓN</v>
          </cell>
          <cell r="AA4538" t="str">
            <v>PV1-2001-13655</v>
          </cell>
          <cell r="AB4538" t="str">
            <v>1-2001-13655</v>
          </cell>
        </row>
        <row r="4539">
          <cell r="P4539" t="str">
            <v>JN6BE6CS5M9065385</v>
          </cell>
          <cell r="Q4539">
            <v>65385</v>
          </cell>
          <cell r="R4539">
            <v>629584.01</v>
          </cell>
          <cell r="S4539">
            <v>44742</v>
          </cell>
          <cell r="T4539">
            <v>46590</v>
          </cell>
          <cell r="U4539">
            <v>6900306215</v>
          </cell>
          <cell r="V4539">
            <v>0</v>
          </cell>
          <cell r="W4539">
            <v>0</v>
          </cell>
          <cell r="X4539">
            <v>26238.77</v>
          </cell>
          <cell r="Y4539">
            <v>649945.36</v>
          </cell>
          <cell r="Z4539" t="str">
            <v>SIN ASIGNACIÓN</v>
          </cell>
          <cell r="AA4539" t="str">
            <v>PV1-2001-13656</v>
          </cell>
          <cell r="AB4539" t="str">
            <v>1-2001-13656</v>
          </cell>
        </row>
        <row r="4540">
          <cell r="P4540" t="str">
            <v>JN6BE6CS0M9063950</v>
          </cell>
          <cell r="Q4540">
            <v>63950</v>
          </cell>
          <cell r="R4540">
            <v>653844.88</v>
          </cell>
          <cell r="S4540">
            <v>44764</v>
          </cell>
          <cell r="T4540">
            <v>46568</v>
          </cell>
          <cell r="U4540">
            <v>6900306389</v>
          </cell>
          <cell r="V4540">
            <v>0</v>
          </cell>
          <cell r="W4540">
            <v>0</v>
          </cell>
          <cell r="X4540">
            <v>0</v>
          </cell>
          <cell r="Y4540">
            <v>653844.88</v>
          </cell>
          <cell r="Z4540" t="str">
            <v>SIN ASIGNACIÓN</v>
          </cell>
          <cell r="AA4540" t="str">
            <v>PV1-2001-13659</v>
          </cell>
          <cell r="AB4540" t="str">
            <v>1-2001-13659</v>
          </cell>
        </row>
        <row r="4541">
          <cell r="P4541" t="str">
            <v>JN6BE6CS8M9063100</v>
          </cell>
          <cell r="Q4541">
            <v>63100</v>
          </cell>
          <cell r="R4541">
            <v>686950.1</v>
          </cell>
          <cell r="S4541">
            <v>44742</v>
          </cell>
          <cell r="T4541">
            <v>46207</v>
          </cell>
          <cell r="U4541">
            <v>6900306041</v>
          </cell>
          <cell r="V4541">
            <v>0</v>
          </cell>
          <cell r="W4541">
            <v>60</v>
          </cell>
          <cell r="X4541">
            <v>47609.119999999988</v>
          </cell>
          <cell r="Y4541">
            <v>723475.96000000008</v>
          </cell>
          <cell r="Z4541" t="str">
            <v>SIN ASIGNACIÓN</v>
          </cell>
          <cell r="AA4541" t="str">
            <v>PV1-2001-13648</v>
          </cell>
          <cell r="AB4541" t="str">
            <v>1-2001-13648</v>
          </cell>
        </row>
        <row r="4542">
          <cell r="P4542" t="str">
            <v>JN6BE6CS6M9064844</v>
          </cell>
          <cell r="Q4542">
            <v>64844</v>
          </cell>
          <cell r="R4542">
            <v>569486.4</v>
          </cell>
          <cell r="S4542">
            <v>44746</v>
          </cell>
          <cell r="T4542">
            <v>46207</v>
          </cell>
          <cell r="U4542">
            <v>6900306223</v>
          </cell>
          <cell r="V4542">
            <v>0</v>
          </cell>
          <cell r="W4542">
            <v>0</v>
          </cell>
          <cell r="X4542">
            <v>249.14</v>
          </cell>
          <cell r="Y4542">
            <v>546006.94000000006</v>
          </cell>
          <cell r="Z4542" t="str">
            <v>SIN ASIGNACIÓN</v>
          </cell>
          <cell r="AA4542" t="str">
            <v>PV1-2001-13663</v>
          </cell>
          <cell r="AB4542" t="str">
            <v>1-2001-13663</v>
          </cell>
        </row>
        <row r="4543">
          <cell r="P4543" t="str">
            <v>JN6BE6CS5L9060783</v>
          </cell>
          <cell r="Q4543">
            <v>60783</v>
          </cell>
          <cell r="R4543">
            <v>569486.4</v>
          </cell>
          <cell r="S4543">
            <v>44746</v>
          </cell>
          <cell r="T4543">
            <v>46207</v>
          </cell>
          <cell r="U4543">
            <v>6900306231</v>
          </cell>
          <cell r="V4543">
            <v>0</v>
          </cell>
          <cell r="W4543">
            <v>0</v>
          </cell>
          <cell r="X4543">
            <v>17.79</v>
          </cell>
          <cell r="Y4543">
            <v>545775.59</v>
          </cell>
          <cell r="Z4543" t="str">
            <v>SIN ASIGNACIÓN</v>
          </cell>
          <cell r="AA4543" t="str">
            <v>PV1-2001-13664</v>
          </cell>
          <cell r="AB4543" t="str">
            <v>1-2001-13664</v>
          </cell>
        </row>
        <row r="4544">
          <cell r="P4544" t="str">
            <v>JN6BE6CS2M9063738</v>
          </cell>
          <cell r="Q4544">
            <v>63738</v>
          </cell>
          <cell r="R4544">
            <v>569486.4</v>
          </cell>
          <cell r="S4544">
            <v>44746</v>
          </cell>
          <cell r="T4544">
            <v>46207</v>
          </cell>
          <cell r="U4544">
            <v>6900306249</v>
          </cell>
          <cell r="V4544">
            <v>0</v>
          </cell>
          <cell r="W4544">
            <v>0</v>
          </cell>
          <cell r="X4544">
            <v>17.79</v>
          </cell>
          <cell r="Y4544">
            <v>545775.59</v>
          </cell>
          <cell r="Z4544" t="str">
            <v>SIN ASIGNACIÓN</v>
          </cell>
          <cell r="AA4544" t="str">
            <v>PV1-2001-13665</v>
          </cell>
          <cell r="AB4544" t="str">
            <v>1-2001-13665</v>
          </cell>
        </row>
        <row r="4545">
          <cell r="P4545" t="str">
            <v>JN6BE6CS7M9064934</v>
          </cell>
          <cell r="Q4545">
            <v>64934</v>
          </cell>
          <cell r="R4545">
            <v>569486.4</v>
          </cell>
          <cell r="S4545">
            <v>44746</v>
          </cell>
          <cell r="T4545">
            <v>46207</v>
          </cell>
          <cell r="U4545">
            <v>6900306256</v>
          </cell>
          <cell r="V4545">
            <v>0</v>
          </cell>
          <cell r="W4545">
            <v>0</v>
          </cell>
          <cell r="X4545">
            <v>17.79</v>
          </cell>
          <cell r="Y4545">
            <v>545775.59</v>
          </cell>
          <cell r="Z4545" t="str">
            <v>SIN ASIGNACIÓN</v>
          </cell>
          <cell r="AA4545" t="str">
            <v>PV1-2001-13666</v>
          </cell>
          <cell r="AB4545" t="str">
            <v>1-2001-13666</v>
          </cell>
        </row>
        <row r="4546">
          <cell r="P4546" t="str">
            <v>JN6BE6CS9M9064479</v>
          </cell>
          <cell r="Q4546">
            <v>64479</v>
          </cell>
          <cell r="R4546">
            <v>569486.4</v>
          </cell>
          <cell r="S4546">
            <v>44746</v>
          </cell>
          <cell r="T4546">
            <v>46207</v>
          </cell>
          <cell r="U4546">
            <v>6900306264</v>
          </cell>
          <cell r="V4546">
            <v>0</v>
          </cell>
          <cell r="W4546">
            <v>0</v>
          </cell>
          <cell r="X4546">
            <v>17.79</v>
          </cell>
          <cell r="Y4546">
            <v>545775.59</v>
          </cell>
          <cell r="Z4546" t="str">
            <v>SIN ASIGNACIÓN</v>
          </cell>
          <cell r="AA4546" t="str">
            <v>PV1-2001-13667</v>
          </cell>
          <cell r="AB4546" t="str">
            <v>1-2001-13667</v>
          </cell>
        </row>
        <row r="4547">
          <cell r="P4547" t="str">
            <v>JN6BE6CS5M9065001</v>
          </cell>
          <cell r="Q4547">
            <v>65001</v>
          </cell>
          <cell r="R4547">
            <v>569486.4</v>
          </cell>
          <cell r="S4547">
            <v>44746</v>
          </cell>
          <cell r="T4547">
            <v>46609</v>
          </cell>
          <cell r="U4547">
            <v>6900306272</v>
          </cell>
          <cell r="V4547">
            <v>0</v>
          </cell>
          <cell r="W4547">
            <v>0</v>
          </cell>
          <cell r="X4547">
            <v>17.79</v>
          </cell>
          <cell r="Y4547">
            <v>545775.59</v>
          </cell>
          <cell r="Z4547" t="str">
            <v>SIN ASIGNACIÓN</v>
          </cell>
          <cell r="AA4547" t="str">
            <v>PV1-2001-13668</v>
          </cell>
          <cell r="AB4547" t="str">
            <v>1-2001-13668</v>
          </cell>
        </row>
        <row r="4548">
          <cell r="P4548" t="str">
            <v>JN6BE6CS2M9063044</v>
          </cell>
          <cell r="Q4548">
            <v>63044</v>
          </cell>
          <cell r="R4548">
            <v>653844.88</v>
          </cell>
          <cell r="S4548">
            <v>44783</v>
          </cell>
          <cell r="T4548">
            <v>46608</v>
          </cell>
          <cell r="U4548" t="str">
            <v>0008867137</v>
          </cell>
          <cell r="V4548">
            <v>0</v>
          </cell>
          <cell r="W4548">
            <v>0</v>
          </cell>
          <cell r="X4548">
            <v>0</v>
          </cell>
          <cell r="Y4548">
            <v>653844.88</v>
          </cell>
          <cell r="Z4548" t="str">
            <v>SIN ASIGNACIÓN</v>
          </cell>
          <cell r="AA4548" t="str">
            <v>FS1-2001-10612</v>
          </cell>
          <cell r="AB4548" t="str">
            <v>1-2001-10612</v>
          </cell>
        </row>
        <row r="4549">
          <cell r="P4549" t="str">
            <v>JTFPX22P5K0083452</v>
          </cell>
          <cell r="Q4549">
            <v>83452</v>
          </cell>
          <cell r="R4549">
            <v>484078.4</v>
          </cell>
          <cell r="S4549">
            <v>44782</v>
          </cell>
          <cell r="T4549">
            <v>46617</v>
          </cell>
          <cell r="U4549" t="str">
            <v>0008913089</v>
          </cell>
          <cell r="V4549">
            <v>0</v>
          </cell>
          <cell r="W4549">
            <v>0</v>
          </cell>
          <cell r="X4549">
            <v>294.18</v>
          </cell>
          <cell r="Y4549">
            <v>478218.72</v>
          </cell>
          <cell r="Z4549" t="str">
            <v>SIN ASIGNACIÓN</v>
          </cell>
          <cell r="AA4549" t="str">
            <v>FS1-2001-10611</v>
          </cell>
          <cell r="AB4549" t="str">
            <v>1-2001-10611</v>
          </cell>
        </row>
        <row r="4550">
          <cell r="P4550" t="str">
            <v>JN6BE6CS7M9063038</v>
          </cell>
          <cell r="Q4550">
            <v>63038</v>
          </cell>
          <cell r="R4550">
            <v>563100</v>
          </cell>
          <cell r="S4550">
            <v>44791</v>
          </cell>
          <cell r="T4550">
            <v>46617</v>
          </cell>
          <cell r="U4550" t="str">
            <v>0009011354</v>
          </cell>
          <cell r="V4550">
            <v>0</v>
          </cell>
          <cell r="W4550">
            <v>0</v>
          </cell>
          <cell r="X4550">
            <v>0</v>
          </cell>
          <cell r="Y4550">
            <v>563100</v>
          </cell>
          <cell r="Z4550" t="str">
            <v>SIN ASIGNACIÓN</v>
          </cell>
          <cell r="AA4550" t="str">
            <v>FS1-2001-10623</v>
          </cell>
          <cell r="AB4550" t="str">
            <v>1-2001-10623</v>
          </cell>
        </row>
        <row r="4551">
          <cell r="P4551" t="str">
            <v>JN6BE6CS2M9064999</v>
          </cell>
          <cell r="Q4551">
            <v>64999</v>
          </cell>
          <cell r="R4551">
            <v>703844.88</v>
          </cell>
          <cell r="S4551">
            <v>44791</v>
          </cell>
          <cell r="T4551">
            <v>45888</v>
          </cell>
          <cell r="U4551" t="str">
            <v>0009011867</v>
          </cell>
          <cell r="V4551">
            <v>0</v>
          </cell>
          <cell r="W4551">
            <v>0</v>
          </cell>
          <cell r="X4551">
            <v>0</v>
          </cell>
          <cell r="Y4551">
            <v>703844.88</v>
          </cell>
          <cell r="Z4551" t="str">
            <v>SIN ASIGNACIÓN</v>
          </cell>
          <cell r="AA4551" t="str">
            <v>FS1-2001-10622</v>
          </cell>
          <cell r="AB4551" t="str">
            <v>1-2001-10622</v>
          </cell>
        </row>
        <row r="4552">
          <cell r="P4552" t="str">
            <v>JTFPX22P9K0087231</v>
          </cell>
          <cell r="Q4552">
            <v>87231</v>
          </cell>
          <cell r="R4552">
            <v>564606</v>
          </cell>
          <cell r="S4552">
            <v>44792</v>
          </cell>
          <cell r="T4552">
            <v>44967</v>
          </cell>
          <cell r="U4552" t="str">
            <v>0009036153</v>
          </cell>
          <cell r="V4552">
            <v>0</v>
          </cell>
          <cell r="W4552">
            <v>0</v>
          </cell>
          <cell r="X4552">
            <v>0</v>
          </cell>
          <cell r="Y4552">
            <v>564606</v>
          </cell>
          <cell r="Z4552" t="str">
            <v>SIN ASIGNACIÓN</v>
          </cell>
          <cell r="AA4552" t="str">
            <v>FS1-2001-10642</v>
          </cell>
          <cell r="AB4552" t="str">
            <v>1-2001-10642</v>
          </cell>
        </row>
        <row r="4553">
          <cell r="P4553" t="str">
            <v>N/A</v>
          </cell>
          <cell r="Q4553" t="str">
            <v>N/A</v>
          </cell>
          <cell r="R4553">
            <v>7500000</v>
          </cell>
          <cell r="S4553">
            <v>44785</v>
          </cell>
          <cell r="T4553">
            <v>45148</v>
          </cell>
          <cell r="U4553" t="str">
            <v>0009262353</v>
          </cell>
          <cell r="V4553">
            <v>0</v>
          </cell>
          <cell r="W4553">
            <v>0</v>
          </cell>
          <cell r="X4553">
            <v>0</v>
          </cell>
          <cell r="Y4553">
            <v>7500000</v>
          </cell>
          <cell r="Z4553" t="str">
            <v>SIN ASIGNACIÓN</v>
          </cell>
          <cell r="AA4553" t="str">
            <v>FS1-2001-10658</v>
          </cell>
          <cell r="AB4553" t="str">
            <v>1-2001-10658</v>
          </cell>
        </row>
        <row r="4554">
          <cell r="P4554" t="str">
            <v>N/A</v>
          </cell>
          <cell r="Q4554" t="str">
            <v>N/A</v>
          </cell>
          <cell r="R4554">
            <v>18000000</v>
          </cell>
          <cell r="S4554">
            <v>44785</v>
          </cell>
          <cell r="T4554">
            <v>45149</v>
          </cell>
          <cell r="U4554" t="str">
            <v>0008960692</v>
          </cell>
          <cell r="V4554">
            <v>0</v>
          </cell>
          <cell r="W4554">
            <v>0</v>
          </cell>
          <cell r="X4554">
            <v>0</v>
          </cell>
          <cell r="Y4554">
            <v>16622578.890000001</v>
          </cell>
          <cell r="Z4554" t="str">
            <v>SIN ASIGNACIÓN</v>
          </cell>
          <cell r="AA4554" t="str">
            <v>FS1-2001-10609</v>
          </cell>
          <cell r="AB4554" t="str">
            <v>1-2001-10609</v>
          </cell>
        </row>
        <row r="4555">
          <cell r="P4555" t="str">
            <v>N/A</v>
          </cell>
          <cell r="Q4555" t="str">
            <v>N/A</v>
          </cell>
          <cell r="R4555">
            <v>1000000</v>
          </cell>
          <cell r="S4555">
            <v>44784</v>
          </cell>
          <cell r="T4555">
            <v>46244</v>
          </cell>
          <cell r="U4555" t="str">
            <v>0008970436</v>
          </cell>
          <cell r="V4555">
            <v>0</v>
          </cell>
          <cell r="W4555">
            <v>0</v>
          </cell>
          <cell r="X4555">
            <v>0</v>
          </cell>
          <cell r="Y4555">
            <v>1025000</v>
          </cell>
          <cell r="Z4555" t="str">
            <v>SIN ASIGNACIÓN</v>
          </cell>
          <cell r="AA4555" t="str">
            <v>FS1-2001-10650</v>
          </cell>
          <cell r="AB4555" t="str">
            <v>1-2001-10650</v>
          </cell>
        </row>
        <row r="4556">
          <cell r="P4556" t="str">
            <v>N/A</v>
          </cell>
          <cell r="Q4556" t="str">
            <v>N/A</v>
          </cell>
          <cell r="R4556">
            <v>13000000</v>
          </cell>
          <cell r="S4556">
            <v>44788</v>
          </cell>
          <cell r="T4556">
            <v>46609</v>
          </cell>
          <cell r="U4556" t="str">
            <v>0009006180</v>
          </cell>
          <cell r="V4556">
            <v>0</v>
          </cell>
          <cell r="W4556">
            <v>0</v>
          </cell>
          <cell r="X4556">
            <v>0</v>
          </cell>
          <cell r="Y4556">
            <v>13000000</v>
          </cell>
          <cell r="Z4556" t="str">
            <v>SIN ASIGNACIÓN</v>
          </cell>
          <cell r="AA4556" t="str">
            <v>FS1-2001-10621</v>
          </cell>
          <cell r="AB4556" t="str">
            <v>1-2001-10621</v>
          </cell>
        </row>
        <row r="4557">
          <cell r="P4557" t="str">
            <v>N/A</v>
          </cell>
          <cell r="Q4557" t="str">
            <v>N/A</v>
          </cell>
          <cell r="R4557">
            <v>13000000</v>
          </cell>
          <cell r="S4557">
            <v>44790</v>
          </cell>
          <cell r="T4557">
            <v>45148</v>
          </cell>
          <cell r="U4557" t="str">
            <v>0009013517</v>
          </cell>
          <cell r="V4557">
            <v>0</v>
          </cell>
          <cell r="W4557">
            <v>0</v>
          </cell>
          <cell r="X4557">
            <v>0</v>
          </cell>
          <cell r="Y4557">
            <v>13000000</v>
          </cell>
          <cell r="Z4557" t="str">
            <v>SIN ASIGNACIÓN</v>
          </cell>
          <cell r="AA4557" t="str">
            <v>FS1-2001-10620</v>
          </cell>
          <cell r="AB4557" t="str">
            <v>1-2001-10620</v>
          </cell>
        </row>
        <row r="4558">
          <cell r="P4558" t="str">
            <v>N/A</v>
          </cell>
          <cell r="Q4558" t="str">
            <v>N/A</v>
          </cell>
          <cell r="R4558">
            <v>10000000</v>
          </cell>
          <cell r="S4558">
            <v>44791</v>
          </cell>
          <cell r="T4558">
            <v>46275</v>
          </cell>
          <cell r="U4558" t="str">
            <v>0009040510</v>
          </cell>
          <cell r="V4558">
            <v>0</v>
          </cell>
          <cell r="W4558">
            <v>0</v>
          </cell>
          <cell r="X4558">
            <v>0</v>
          </cell>
          <cell r="Y4558">
            <v>10000000</v>
          </cell>
          <cell r="Z4558" t="str">
            <v>SIN ASIGNACIÓN</v>
          </cell>
          <cell r="AA4558" t="str">
            <v>FS1-2001-10619</v>
          </cell>
          <cell r="AB4558" t="str">
            <v>1-2001-10619</v>
          </cell>
        </row>
        <row r="4559">
          <cell r="P4559" t="str">
            <v>N/A</v>
          </cell>
          <cell r="Q4559" t="str">
            <v>N/A</v>
          </cell>
          <cell r="R4559">
            <v>8000000</v>
          </cell>
          <cell r="S4559">
            <v>44803</v>
          </cell>
          <cell r="T4559">
            <v>46275</v>
          </cell>
          <cell r="U4559" t="str">
            <v>0009107848</v>
          </cell>
          <cell r="V4559">
            <v>0</v>
          </cell>
          <cell r="W4559">
            <v>0</v>
          </cell>
          <cell r="X4559">
            <v>0</v>
          </cell>
          <cell r="Y4559">
            <v>8000000</v>
          </cell>
          <cell r="Z4559" t="str">
            <v>SIN ASIGNACIÓN</v>
          </cell>
          <cell r="AA4559" t="str">
            <v>FS1-2001-10648</v>
          </cell>
          <cell r="AB4559" t="str">
            <v>1-2001-10648</v>
          </cell>
        </row>
        <row r="4560">
          <cell r="P4560" t="str">
            <v>N/A</v>
          </cell>
          <cell r="Q4560" t="str">
            <v>N/A</v>
          </cell>
          <cell r="R4560">
            <v>12000000</v>
          </cell>
          <cell r="S4560">
            <v>44803</v>
          </cell>
          <cell r="T4560">
            <v>46244</v>
          </cell>
          <cell r="U4560" t="str">
            <v>0009107962</v>
          </cell>
          <cell r="V4560">
            <v>0</v>
          </cell>
          <cell r="W4560">
            <v>0</v>
          </cell>
          <cell r="X4560">
            <v>0</v>
          </cell>
          <cell r="Y4560">
            <v>12000000</v>
          </cell>
          <cell r="Z4560" t="str">
            <v>SIN ASIGNACIÓN</v>
          </cell>
          <cell r="AA4560" t="str">
            <v>FS1-2001-10649</v>
          </cell>
          <cell r="AB4560" t="str">
            <v>1-2001-10649</v>
          </cell>
        </row>
        <row r="4561">
          <cell r="P4561" t="str">
            <v>N/A</v>
          </cell>
          <cell r="Q4561" t="str">
            <v>N/A</v>
          </cell>
          <cell r="R4561">
            <v>1072500</v>
          </cell>
          <cell r="S4561">
            <v>44797</v>
          </cell>
          <cell r="T4561">
            <v>45910</v>
          </cell>
          <cell r="U4561" t="str">
            <v>0009112863</v>
          </cell>
          <cell r="V4561">
            <v>0</v>
          </cell>
          <cell r="W4561">
            <v>0</v>
          </cell>
          <cell r="X4561">
            <v>0</v>
          </cell>
          <cell r="Y4561">
            <v>1056616.25</v>
          </cell>
          <cell r="Z4561" t="str">
            <v>SIN ASIGNACIÓN</v>
          </cell>
          <cell r="AA4561" t="str">
            <v>FS1-2001-10627</v>
          </cell>
          <cell r="AB4561" t="str">
            <v>1-2001-10627</v>
          </cell>
        </row>
        <row r="4562">
          <cell r="P4562" t="str">
            <v>N/A</v>
          </cell>
          <cell r="Q4562" t="str">
            <v>N/A</v>
          </cell>
          <cell r="R4562">
            <v>18000000</v>
          </cell>
          <cell r="S4562">
            <v>44804</v>
          </cell>
          <cell r="T4562">
            <v>44875</v>
          </cell>
          <cell r="U4562" t="str">
            <v>0009124470</v>
          </cell>
          <cell r="V4562">
            <v>0</v>
          </cell>
          <cell r="W4562">
            <v>0</v>
          </cell>
          <cell r="X4562">
            <v>0</v>
          </cell>
          <cell r="Y4562">
            <v>18300000</v>
          </cell>
          <cell r="Z4562" t="str">
            <v>SIN ASIGNACIÓN</v>
          </cell>
          <cell r="AA4562" t="str">
            <v>FS1-2001-10643</v>
          </cell>
          <cell r="AB4562" t="str">
            <v>1-2001-10643</v>
          </cell>
        </row>
        <row r="4563">
          <cell r="P4563" t="str">
            <v>N/A</v>
          </cell>
          <cell r="Q4563" t="str">
            <v>N/A</v>
          </cell>
          <cell r="R4563">
            <v>3000000</v>
          </cell>
          <cell r="S4563">
            <v>44803</v>
          </cell>
          <cell r="T4563">
            <v>45910</v>
          </cell>
          <cell r="U4563" t="str">
            <v>0009167388</v>
          </cell>
          <cell r="V4563">
            <v>0</v>
          </cell>
          <cell r="W4563">
            <v>0</v>
          </cell>
          <cell r="X4563">
            <v>0</v>
          </cell>
          <cell r="Y4563">
            <v>3000000</v>
          </cell>
          <cell r="Z4563" t="str">
            <v>SIN ASIGNACIÓN</v>
          </cell>
          <cell r="AA4563" t="str">
            <v>FS1-2001-10647</v>
          </cell>
          <cell r="AB4563" t="str">
            <v>1-2001-10647</v>
          </cell>
        </row>
        <row r="4564">
          <cell r="P4564" t="str">
            <v>N/A</v>
          </cell>
          <cell r="Q4564" t="str">
            <v>N/A</v>
          </cell>
          <cell r="R4564">
            <v>18000000</v>
          </cell>
          <cell r="S4564">
            <v>44803</v>
          </cell>
          <cell r="T4564">
            <v>44905</v>
          </cell>
          <cell r="U4564" t="str">
            <v>0009180886</v>
          </cell>
          <cell r="V4564">
            <v>0</v>
          </cell>
          <cell r="W4564">
            <v>0</v>
          </cell>
          <cell r="X4564">
            <v>0</v>
          </cell>
          <cell r="Y4564">
            <v>18000000</v>
          </cell>
          <cell r="Z4564" t="str">
            <v>SIN ASIGNACIÓN</v>
          </cell>
          <cell r="AA4564" t="str">
            <v>FS1-2001-10646</v>
          </cell>
          <cell r="AB4564" t="str">
            <v>1-2001-10646</v>
          </cell>
        </row>
        <row r="4565">
          <cell r="P4565" t="str">
            <v>N/A</v>
          </cell>
          <cell r="Q4565" t="str">
            <v>N/A</v>
          </cell>
          <cell r="R4565">
            <v>2000000</v>
          </cell>
          <cell r="S4565">
            <v>44804</v>
          </cell>
          <cell r="T4565">
            <v>44905</v>
          </cell>
          <cell r="U4565" t="str">
            <v>0009187758</v>
          </cell>
          <cell r="V4565">
            <v>0</v>
          </cell>
          <cell r="W4565">
            <v>0</v>
          </cell>
          <cell r="X4565">
            <v>0</v>
          </cell>
          <cell r="Y4565">
            <v>2030000</v>
          </cell>
          <cell r="Z4565" t="str">
            <v>SIN ASIGNACIÓN</v>
          </cell>
          <cell r="AA4565" t="str">
            <v>FS1-2001-10631</v>
          </cell>
          <cell r="AB4565" t="str">
            <v>1-2001-10631</v>
          </cell>
        </row>
        <row r="4566">
          <cell r="P4566" t="str">
            <v>N/A</v>
          </cell>
          <cell r="Q4566" t="str">
            <v>N/A</v>
          </cell>
          <cell r="R4566">
            <v>2000000</v>
          </cell>
          <cell r="S4566">
            <v>44804</v>
          </cell>
          <cell r="T4566">
            <v>46609</v>
          </cell>
          <cell r="U4566" t="str">
            <v>0009187915</v>
          </cell>
          <cell r="V4566">
            <v>0</v>
          </cell>
          <cell r="W4566">
            <v>0</v>
          </cell>
          <cell r="X4566">
            <v>0</v>
          </cell>
          <cell r="Y4566">
            <v>2030000</v>
          </cell>
          <cell r="Z4566" t="str">
            <v>SIN ASIGNACIÓN</v>
          </cell>
          <cell r="AA4566" t="str">
            <v>FS1-2001-10630</v>
          </cell>
          <cell r="AB4566" t="str">
            <v>1-2001-10630</v>
          </cell>
        </row>
        <row r="4567">
          <cell r="P4567" t="str">
            <v>N/A</v>
          </cell>
          <cell r="Q4567" t="str">
            <v>N/A</v>
          </cell>
          <cell r="R4567">
            <v>15000000</v>
          </cell>
          <cell r="S4567">
            <v>44803</v>
          </cell>
          <cell r="T4567">
            <v>45910</v>
          </cell>
          <cell r="U4567" t="str">
            <v>0009207663</v>
          </cell>
          <cell r="V4567">
            <v>0</v>
          </cell>
          <cell r="W4567">
            <v>0</v>
          </cell>
          <cell r="X4567">
            <v>0</v>
          </cell>
          <cell r="Y4567">
            <v>15000000</v>
          </cell>
          <cell r="Z4567" t="str">
            <v>SIN ASIGNACIÓN</v>
          </cell>
          <cell r="AA4567" t="str">
            <v>FS1-2001-10645</v>
          </cell>
          <cell r="AB4567" t="str">
            <v>1-2001-10645</v>
          </cell>
        </row>
        <row r="4568">
          <cell r="P4568" t="str">
            <v>N/A</v>
          </cell>
          <cell r="Q4568" t="str">
            <v>N/A</v>
          </cell>
          <cell r="R4568">
            <v>1000000</v>
          </cell>
          <cell r="S4568">
            <v>44803</v>
          </cell>
          <cell r="T4568">
            <v>46599</v>
          </cell>
          <cell r="U4568" t="str">
            <v>0009208612</v>
          </cell>
          <cell r="V4568">
            <v>0</v>
          </cell>
          <cell r="W4568">
            <v>0</v>
          </cell>
          <cell r="X4568">
            <v>0</v>
          </cell>
          <cell r="Y4568">
            <v>1000000</v>
          </cell>
          <cell r="Z4568" t="str">
            <v>SIN ASIGNACIÓN</v>
          </cell>
          <cell r="AA4568" t="str">
            <v>FS1-2001-10644</v>
          </cell>
          <cell r="AB4568" t="str">
            <v>1-2001-10644</v>
          </cell>
        </row>
        <row r="4569">
          <cell r="P4569" t="str">
            <v>JN6BE6CS8L9060731</v>
          </cell>
          <cell r="Q4569">
            <v>60731</v>
          </cell>
          <cell r="R4569">
            <v>822472.85</v>
          </cell>
          <cell r="S4569">
            <v>44774</v>
          </cell>
          <cell r="T4569">
            <v>46599</v>
          </cell>
          <cell r="U4569" t="str">
            <v>0008847311</v>
          </cell>
          <cell r="V4569">
            <v>0</v>
          </cell>
          <cell r="W4569">
            <v>0</v>
          </cell>
          <cell r="X4569">
            <v>27708.739999999998</v>
          </cell>
          <cell r="Y4569">
            <v>841429.62999999989</v>
          </cell>
          <cell r="Z4569" t="str">
            <v>SIN ASIGNACIÓN</v>
          </cell>
          <cell r="AA4569" t="str">
            <v>FS1-2001-10591</v>
          </cell>
          <cell r="AB4569" t="str">
            <v>1-2001-10591</v>
          </cell>
        </row>
        <row r="4570">
          <cell r="P4570" t="str">
            <v>JN6BE6CS4M9062865</v>
          </cell>
          <cell r="Q4570">
            <v>62865</v>
          </cell>
          <cell r="R4570">
            <v>620844.25</v>
          </cell>
          <cell r="S4570">
            <v>44774</v>
          </cell>
          <cell r="T4570">
            <v>46599</v>
          </cell>
          <cell r="U4570" t="str">
            <v>0008866766</v>
          </cell>
          <cell r="V4570">
            <v>0</v>
          </cell>
          <cell r="W4570">
            <v>0</v>
          </cell>
          <cell r="X4570">
            <v>25686.959999999995</v>
          </cell>
          <cell r="Y4570">
            <v>639924.78999999992</v>
          </cell>
          <cell r="Z4570" t="str">
            <v>SIN ASIGNACIÓN</v>
          </cell>
          <cell r="AA4570" t="str">
            <v>FS1-2001-10593</v>
          </cell>
          <cell r="AB4570" t="str">
            <v>1-2001-10593</v>
          </cell>
        </row>
        <row r="4571">
          <cell r="P4571" t="str">
            <v>JTFPX22P2K0087779</v>
          </cell>
          <cell r="Q4571">
            <v>87779</v>
          </cell>
          <cell r="R4571">
            <v>900023.76</v>
          </cell>
          <cell r="S4571">
            <v>44774</v>
          </cell>
          <cell r="T4571">
            <v>46599</v>
          </cell>
          <cell r="U4571" t="str">
            <v>0008867194</v>
          </cell>
          <cell r="V4571">
            <v>0</v>
          </cell>
          <cell r="W4571">
            <v>0</v>
          </cell>
          <cell r="X4571">
            <v>23212.54</v>
          </cell>
          <cell r="Y4571">
            <v>913659.12</v>
          </cell>
          <cell r="Z4571" t="str">
            <v>SIN ASIGNACIÓN</v>
          </cell>
          <cell r="AA4571" t="str">
            <v>FS1-2001-10594</v>
          </cell>
          <cell r="AB4571" t="str">
            <v>1-2001-10594</v>
          </cell>
        </row>
        <row r="4572">
          <cell r="P4572" t="str">
            <v>JN6BE6CS6L9061750</v>
          </cell>
          <cell r="Q4572">
            <v>61750</v>
          </cell>
          <cell r="R4572">
            <v>850050.99</v>
          </cell>
          <cell r="S4572">
            <v>44774</v>
          </cell>
          <cell r="T4572">
            <v>46599</v>
          </cell>
          <cell r="U4572" t="str">
            <v>0008867251</v>
          </cell>
          <cell r="V4572">
            <v>0</v>
          </cell>
          <cell r="W4572">
            <v>0</v>
          </cell>
          <cell r="X4572">
            <v>41330.57</v>
          </cell>
          <cell r="Y4572">
            <v>882336.14</v>
          </cell>
          <cell r="Z4572" t="str">
            <v>SIN ASIGNACIÓN</v>
          </cell>
          <cell r="AA4572" t="str">
            <v>FS1-2001-10595</v>
          </cell>
          <cell r="AB4572" t="str">
            <v>1-2001-10595</v>
          </cell>
        </row>
        <row r="4573">
          <cell r="P4573" t="str">
            <v>JN6BE6CS6M9063855</v>
          </cell>
          <cell r="Q4573">
            <v>63855</v>
          </cell>
          <cell r="R4573">
            <v>703486.46</v>
          </cell>
          <cell r="S4573">
            <v>44790</v>
          </cell>
          <cell r="T4573" t="str">
            <v>12/08/2027</v>
          </cell>
          <cell r="U4573">
            <v>6900306504</v>
          </cell>
          <cell r="V4573">
            <v>0</v>
          </cell>
          <cell r="W4573">
            <v>0</v>
          </cell>
          <cell r="X4573">
            <v>0</v>
          </cell>
          <cell r="Y4573">
            <v>703486.46</v>
          </cell>
          <cell r="Z4573" t="str">
            <v>SIN ASIGNACIÓN</v>
          </cell>
          <cell r="AA4573" t="str">
            <v>PV1-2001-13660</v>
          </cell>
          <cell r="AB4573" t="str">
            <v>1-2001-13660</v>
          </cell>
        </row>
        <row r="4574">
          <cell r="P4574" t="str">
            <v>JN6BECS6M9065282</v>
          </cell>
          <cell r="Q4574">
            <v>65282</v>
          </cell>
          <cell r="R4574">
            <v>569486.4</v>
          </cell>
          <cell r="S4574">
            <v>44777</v>
          </cell>
          <cell r="T4574" t="str">
            <v>04/08/2026</v>
          </cell>
          <cell r="U4574">
            <v>6900306579</v>
          </cell>
          <cell r="V4574">
            <v>0</v>
          </cell>
          <cell r="W4574">
            <v>0</v>
          </cell>
          <cell r="X4574">
            <v>14864.31</v>
          </cell>
          <cell r="Y4574">
            <v>572486.41</v>
          </cell>
          <cell r="Z4574" t="str">
            <v>SIN ASIGNACIÓN</v>
          </cell>
          <cell r="AA4574" t="str">
            <v>PV1-2001-13669</v>
          </cell>
          <cell r="AB4574" t="str">
            <v>1-2001-13669</v>
          </cell>
        </row>
        <row r="4575">
          <cell r="P4575" t="str">
            <v>N/A</v>
          </cell>
          <cell r="Q4575" t="str">
            <v>N/A</v>
          </cell>
          <cell r="R4575">
            <v>267616.84000000003</v>
          </cell>
          <cell r="S4575">
            <v>44809</v>
          </cell>
          <cell r="T4575">
            <v>46609</v>
          </cell>
          <cell r="U4575" t="str">
            <v>0009245796</v>
          </cell>
          <cell r="V4575">
            <v>0</v>
          </cell>
          <cell r="W4575">
            <v>0</v>
          </cell>
          <cell r="X4575">
            <v>0</v>
          </cell>
          <cell r="Y4575">
            <v>270962.05000000005</v>
          </cell>
          <cell r="Z4575" t="str">
            <v>SIN ASIGNACIÓN</v>
          </cell>
          <cell r="AA4575" t="str">
            <v>FS1-2001-10666</v>
          </cell>
          <cell r="AB4575" t="str">
            <v>1-2001-10666</v>
          </cell>
        </row>
        <row r="4576">
          <cell r="P4576" t="str">
            <v>N/A</v>
          </cell>
          <cell r="Q4576" t="str">
            <v>N/A</v>
          </cell>
          <cell r="R4576">
            <v>22000000</v>
          </cell>
          <cell r="S4576">
            <v>44819</v>
          </cell>
          <cell r="T4576">
            <v>46275</v>
          </cell>
          <cell r="U4576" t="str">
            <v>0009370610</v>
          </cell>
          <cell r="V4576">
            <v>0</v>
          </cell>
          <cell r="W4576">
            <v>0</v>
          </cell>
          <cell r="X4576">
            <v>0</v>
          </cell>
          <cell r="Y4576">
            <v>22165000</v>
          </cell>
          <cell r="Z4576" t="str">
            <v>SIN ASIGNACIÓN</v>
          </cell>
          <cell r="AA4576" t="str">
            <v>FS1-2001-10668</v>
          </cell>
          <cell r="AB4576" t="str">
            <v>1-2001-10668</v>
          </cell>
        </row>
        <row r="4577">
          <cell r="P4577" t="str">
            <v>N/A</v>
          </cell>
          <cell r="Q4577" t="str">
            <v>N/A</v>
          </cell>
          <cell r="R4577">
            <v>18000000</v>
          </cell>
          <cell r="S4577">
            <v>44818</v>
          </cell>
          <cell r="T4577">
            <v>44875</v>
          </cell>
          <cell r="U4577" t="str">
            <v>0009377151</v>
          </cell>
          <cell r="V4577">
            <v>0</v>
          </cell>
          <cell r="W4577">
            <v>0</v>
          </cell>
          <cell r="X4577">
            <v>0</v>
          </cell>
          <cell r="Y4577">
            <v>18112000</v>
          </cell>
          <cell r="Z4577" t="str">
            <v>SIN ASIGNACIÓN</v>
          </cell>
          <cell r="AA4577" t="str">
            <v>FS1-2001-10667</v>
          </cell>
          <cell r="AB4577" t="str">
            <v>1-2001-10667</v>
          </cell>
        </row>
        <row r="4578">
          <cell r="P4578" t="str">
            <v>N/A</v>
          </cell>
          <cell r="Q4578" t="str">
            <v>N/A</v>
          </cell>
          <cell r="R4578">
            <v>18000000</v>
          </cell>
          <cell r="S4578">
            <v>44833</v>
          </cell>
          <cell r="T4578">
            <v>45940</v>
          </cell>
          <cell r="U4578" t="str">
            <v>0009456740</v>
          </cell>
          <cell r="V4578">
            <v>0</v>
          </cell>
          <cell r="W4578">
            <v>0</v>
          </cell>
          <cell r="X4578">
            <v>0</v>
          </cell>
          <cell r="Y4578">
            <v>18009000</v>
          </cell>
          <cell r="Z4578" t="str">
            <v>SIN ASIGNACIÓN</v>
          </cell>
          <cell r="AA4578" t="str">
            <v>FS1-2001-10670</v>
          </cell>
          <cell r="AB4578" t="str">
            <v>1-2001-10670</v>
          </cell>
        </row>
        <row r="4579">
          <cell r="P4579" t="str">
            <v>N/A</v>
          </cell>
          <cell r="Q4579" t="str">
            <v>N/A</v>
          </cell>
          <cell r="R4579">
            <v>4000000</v>
          </cell>
          <cell r="S4579">
            <v>44827</v>
          </cell>
          <cell r="T4579">
            <v>45910</v>
          </cell>
          <cell r="U4579" t="str">
            <v>0009459652</v>
          </cell>
          <cell r="V4579">
            <v>0</v>
          </cell>
          <cell r="W4579">
            <v>0</v>
          </cell>
          <cell r="X4579">
            <v>0</v>
          </cell>
          <cell r="Y4579">
            <v>4016333.33</v>
          </cell>
          <cell r="Z4579" t="str">
            <v>SIN ASIGNACIÓN</v>
          </cell>
          <cell r="AA4579" t="str">
            <v>FS1-2001-10669</v>
          </cell>
          <cell r="AB4579" t="str">
            <v>1-2001-10669</v>
          </cell>
        </row>
        <row r="4580">
          <cell r="P4580" t="str">
            <v>N/A</v>
          </cell>
          <cell r="Q4580" t="str">
            <v>N/A</v>
          </cell>
          <cell r="R4580">
            <v>8000000</v>
          </cell>
          <cell r="S4580">
            <v>44833</v>
          </cell>
          <cell r="T4580">
            <v>46305</v>
          </cell>
          <cell r="U4580" t="str">
            <v>0009501156</v>
          </cell>
          <cell r="V4580">
            <v>0</v>
          </cell>
          <cell r="W4580">
            <v>0</v>
          </cell>
          <cell r="X4580">
            <v>0</v>
          </cell>
          <cell r="Y4580">
            <v>8004000</v>
          </cell>
          <cell r="Z4580" t="str">
            <v>SIN ASIGNACIÓN</v>
          </cell>
          <cell r="AA4580" t="str">
            <v>FS1-2001-10671</v>
          </cell>
          <cell r="AB4580" t="str">
            <v>1-2001-10671</v>
          </cell>
        </row>
        <row r="4581">
          <cell r="P4581" t="str">
            <v>N/A</v>
          </cell>
          <cell r="Q4581" t="str">
            <v>N/A</v>
          </cell>
          <cell r="R4581">
            <v>9104305</v>
          </cell>
          <cell r="S4581">
            <v>44834</v>
          </cell>
          <cell r="T4581">
            <v>46305</v>
          </cell>
          <cell r="U4581" t="str">
            <v>0009576752</v>
          </cell>
          <cell r="V4581">
            <v>0</v>
          </cell>
          <cell r="W4581">
            <v>0</v>
          </cell>
          <cell r="X4581">
            <v>0</v>
          </cell>
          <cell r="Y4581">
            <v>9104305</v>
          </cell>
          <cell r="Z4581" t="str">
            <v>SIN ASIGNACIÓN</v>
          </cell>
          <cell r="AA4581" t="str">
            <v>FS1-2001-10687</v>
          </cell>
          <cell r="AB4581" t="str">
            <v>1-2001-10687</v>
          </cell>
        </row>
        <row r="4582">
          <cell r="P4582" t="str">
            <v>N/A</v>
          </cell>
          <cell r="Q4582" t="str">
            <v>N/A</v>
          </cell>
          <cell r="R4582">
            <v>9230239.5</v>
          </cell>
          <cell r="S4582">
            <v>44818</v>
          </cell>
          <cell r="T4582">
            <v>45818</v>
          </cell>
          <cell r="U4582" t="str">
            <v>0009377672</v>
          </cell>
          <cell r="V4582">
            <v>0</v>
          </cell>
          <cell r="W4582">
            <v>0</v>
          </cell>
          <cell r="X4582">
            <v>0</v>
          </cell>
          <cell r="Y4582">
            <v>9291774.4299999997</v>
          </cell>
          <cell r="Z4582" t="str">
            <v>SIN ASIGNACIÓN</v>
          </cell>
          <cell r="AA4582" t="str">
            <v>FS1-2001-10679</v>
          </cell>
          <cell r="AB4582" t="str">
            <v>1-2001-10679</v>
          </cell>
        </row>
        <row r="4583">
          <cell r="P4583" t="str">
            <v>N/A</v>
          </cell>
          <cell r="Q4583" t="str">
            <v>N/A</v>
          </cell>
          <cell r="R4583">
            <v>400000</v>
          </cell>
          <cell r="S4583">
            <v>44831</v>
          </cell>
          <cell r="T4583">
            <v>45209</v>
          </cell>
          <cell r="U4583" t="str">
            <v>0009489089</v>
          </cell>
          <cell r="V4583">
            <v>0</v>
          </cell>
          <cell r="W4583">
            <v>0</v>
          </cell>
          <cell r="X4583">
            <v>0</v>
          </cell>
          <cell r="Y4583">
            <v>400480</v>
          </cell>
          <cell r="Z4583" t="str">
            <v>SIN ASIGNACIÓN</v>
          </cell>
          <cell r="AA4583" t="str">
            <v>FS1-2001-10680</v>
          </cell>
          <cell r="AB4583" t="str">
            <v>1-2001-10680</v>
          </cell>
        </row>
        <row r="4584">
          <cell r="P4584" t="str">
            <v>JN6BE6CS6M9064052</v>
          </cell>
          <cell r="Q4584">
            <v>64052</v>
          </cell>
          <cell r="R4584">
            <v>633844.88</v>
          </cell>
          <cell r="S4584">
            <v>44823</v>
          </cell>
          <cell r="T4584">
            <v>46649</v>
          </cell>
          <cell r="U4584" t="str">
            <v>0009104654</v>
          </cell>
          <cell r="V4584">
            <v>0</v>
          </cell>
          <cell r="W4584">
            <v>0</v>
          </cell>
          <cell r="X4584">
            <v>0</v>
          </cell>
          <cell r="Y4584">
            <v>633844.88</v>
          </cell>
          <cell r="Z4584" t="str">
            <v>SIN ASIGNACIÓN</v>
          </cell>
          <cell r="AA4584" t="str">
            <v>FS1-2001-10677</v>
          </cell>
          <cell r="AB4584" t="str">
            <v>1-2001-10677</v>
          </cell>
        </row>
        <row r="4585">
          <cell r="P4585" t="str">
            <v>JTFPX22P2K0090634</v>
          </cell>
          <cell r="Q4585">
            <v>90634</v>
          </cell>
          <cell r="R4585">
            <v>597781.5</v>
          </cell>
          <cell r="S4585">
            <v>44811</v>
          </cell>
          <cell r="T4585">
            <v>46637</v>
          </cell>
          <cell r="U4585" t="str">
            <v>0009221813</v>
          </cell>
          <cell r="V4585">
            <v>0</v>
          </cell>
          <cell r="W4585">
            <v>0</v>
          </cell>
          <cell r="X4585">
            <v>0</v>
          </cell>
          <cell r="Y4585">
            <v>597781.5</v>
          </cell>
          <cell r="Z4585" t="str">
            <v>SIN ASIGNACIÓN</v>
          </cell>
          <cell r="AA4585" t="str">
            <v>FS100-2001-2</v>
          </cell>
          <cell r="AB4585" t="str">
            <v>100-2001-2</v>
          </cell>
        </row>
        <row r="4586">
          <cell r="P4586" t="str">
            <v xml:space="preserve">JN6BE6CS6M9063791 </v>
          </cell>
          <cell r="Q4586">
            <v>63791</v>
          </cell>
          <cell r="R4586">
            <v>678961.4</v>
          </cell>
          <cell r="S4586">
            <v>44823</v>
          </cell>
          <cell r="T4586">
            <v>46649</v>
          </cell>
          <cell r="U4586" t="str">
            <v>0009291865</v>
          </cell>
          <cell r="V4586">
            <v>0</v>
          </cell>
          <cell r="W4586">
            <v>0</v>
          </cell>
          <cell r="X4586">
            <v>0</v>
          </cell>
          <cell r="Y4586">
            <v>678961.4</v>
          </cell>
          <cell r="Z4586" t="str">
            <v>SIN ASIGNACIÓN</v>
          </cell>
          <cell r="AA4586" t="str">
            <v>FS1-2001-10672</v>
          </cell>
          <cell r="AB4586" t="str">
            <v>1-2001-10672</v>
          </cell>
        </row>
        <row r="4587">
          <cell r="P4587" t="str">
            <v>JTFPX22P9K0086032</v>
          </cell>
          <cell r="Q4587">
            <v>86032</v>
          </cell>
          <cell r="R4587">
            <v>597781.5</v>
          </cell>
          <cell r="S4587">
            <v>44823</v>
          </cell>
          <cell r="T4587">
            <v>46649</v>
          </cell>
          <cell r="U4587" t="str">
            <v>0009376765</v>
          </cell>
          <cell r="V4587">
            <v>0</v>
          </cell>
          <cell r="W4587">
            <v>0</v>
          </cell>
          <cell r="X4587">
            <v>0</v>
          </cell>
          <cell r="Y4587">
            <v>597781.5</v>
          </cell>
          <cell r="Z4587" t="str">
            <v>SIN ASIGNACIÓN</v>
          </cell>
          <cell r="AA4587" t="str">
            <v>FS1-2001-10678</v>
          </cell>
          <cell r="AB4587" t="str">
            <v>1-2001-10678</v>
          </cell>
        </row>
        <row r="4588">
          <cell r="P4588" t="str">
            <v>JTFPX22P3K0084583</v>
          </cell>
          <cell r="Q4588">
            <v>84583</v>
          </cell>
          <cell r="R4588">
            <v>517726.39</v>
          </cell>
          <cell r="S4588">
            <v>44805</v>
          </cell>
          <cell r="T4588">
            <v>45900</v>
          </cell>
          <cell r="U4588" t="str">
            <v>0009126343</v>
          </cell>
          <cell r="V4588">
            <v>0</v>
          </cell>
          <cell r="W4588">
            <v>0</v>
          </cell>
          <cell r="X4588">
            <v>0</v>
          </cell>
          <cell r="Y4588">
            <v>503226.39</v>
          </cell>
          <cell r="Z4588" t="str">
            <v>SIN ASIGNACIÓN</v>
          </cell>
          <cell r="AA4588" t="str">
            <v>FS1-2001-10090</v>
          </cell>
          <cell r="AB4588" t="str">
            <v>1-2001-10090</v>
          </cell>
        </row>
        <row r="4589">
          <cell r="P4589" t="str">
            <v>JTFPX22P8K0084756</v>
          </cell>
          <cell r="Q4589">
            <v>84756</v>
          </cell>
          <cell r="R4589">
            <v>475470.67</v>
          </cell>
          <cell r="S4589">
            <v>44805</v>
          </cell>
          <cell r="T4589">
            <v>45795</v>
          </cell>
          <cell r="U4589">
            <v>6900306686</v>
          </cell>
          <cell r="V4589">
            <v>0</v>
          </cell>
          <cell r="W4589">
            <v>0</v>
          </cell>
          <cell r="X4589">
            <v>14408.2</v>
          </cell>
          <cell r="Y4589">
            <v>475470.67</v>
          </cell>
          <cell r="Z4589" t="str">
            <v>SIN ASIGNACIÓN</v>
          </cell>
          <cell r="AA4589" t="str">
            <v>PV1-2001-13649</v>
          </cell>
          <cell r="AB4589" t="str">
            <v>1-2001-13649</v>
          </cell>
        </row>
        <row r="4590">
          <cell r="P4590" t="str">
            <v>JN6BE6CS8M9063131</v>
          </cell>
          <cell r="Q4590">
            <v>63131</v>
          </cell>
          <cell r="R4590">
            <v>569486.4</v>
          </cell>
          <cell r="S4590">
            <v>44809</v>
          </cell>
          <cell r="T4590">
            <v>46270</v>
          </cell>
          <cell r="U4590">
            <v>6900306769</v>
          </cell>
          <cell r="V4590">
            <v>0</v>
          </cell>
          <cell r="W4590">
            <v>0</v>
          </cell>
          <cell r="X4590">
            <v>0</v>
          </cell>
          <cell r="Y4590">
            <v>569486.4</v>
          </cell>
          <cell r="Z4590" t="str">
            <v>SIN ASIGNACIÓN</v>
          </cell>
          <cell r="AA4590" t="str">
            <v>PV1-2001-13670</v>
          </cell>
          <cell r="AB4590" t="str">
            <v>1-2001-13670</v>
          </cell>
        </row>
        <row r="4591">
          <cell r="P4591" t="str">
            <v>JN6BE6CS7M9064724</v>
          </cell>
          <cell r="Q4591">
            <v>64724</v>
          </cell>
          <cell r="R4591">
            <v>569486.4</v>
          </cell>
          <cell r="S4591">
            <v>44809</v>
          </cell>
          <cell r="T4591">
            <v>46270</v>
          </cell>
          <cell r="U4591">
            <v>6900306777</v>
          </cell>
          <cell r="V4591">
            <v>0</v>
          </cell>
          <cell r="W4591">
            <v>0</v>
          </cell>
          <cell r="X4591">
            <v>0</v>
          </cell>
          <cell r="Y4591">
            <v>569486.4</v>
          </cell>
          <cell r="Z4591" t="str">
            <v>SIN ASIGNACIÓN</v>
          </cell>
          <cell r="AA4591" t="str">
            <v>PV1-2001-13671</v>
          </cell>
          <cell r="AB4591" t="str">
            <v>1-2001-13671</v>
          </cell>
        </row>
        <row r="4592">
          <cell r="P4592" t="str">
            <v>JTFPX22P7K0089611</v>
          </cell>
          <cell r="Q4592">
            <v>89611</v>
          </cell>
          <cell r="R4592">
            <v>569486.4</v>
          </cell>
          <cell r="S4592">
            <v>44809</v>
          </cell>
          <cell r="T4592">
            <v>46270</v>
          </cell>
          <cell r="U4592">
            <v>6900306785</v>
          </cell>
          <cell r="V4592">
            <v>0</v>
          </cell>
          <cell r="W4592">
            <v>0</v>
          </cell>
          <cell r="X4592">
            <v>0</v>
          </cell>
          <cell r="Y4592">
            <v>569486.4</v>
          </cell>
          <cell r="Z4592" t="str">
            <v>SIN ASIGNACIÓN</v>
          </cell>
          <cell r="AA4592" t="str">
            <v>PV1-2001-13672</v>
          </cell>
          <cell r="AB4592" t="str">
            <v>1-2001-13672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2D403A-947E-4D19-AC6A-E49E90CA9FF9}" name="Tabla1" displayName="Tabla1" ref="A1:AO94" totalsRowShown="0">
  <autoFilter ref="A1:AO94" xr:uid="{292D403A-947E-4D19-AC6A-E49E90CA9FF9}"/>
  <tableColumns count="41">
    <tableColumn id="1" xr3:uid="{C4BFBF6B-79E8-43F7-BFEC-611EBBF8391B}" name="render-file"/>
    <tableColumn id="2" xr3:uid="{DAC75A9F-58A7-4484-92BD-F6C12FFB73B3}" name="vin1" dataDxfId="12"/>
    <tableColumn id="3" xr3:uid="{F8809C0F-2280-474C-8E24-89E62AE59D06}" name="nombre"/>
    <tableColumn id="4" xr3:uid="{3D4F1E00-D870-41FA-97D3-CBED43F84DFD}" name="referencia"/>
    <tableColumn id="5" xr3:uid="{0776B7EC-16E2-46EA-8384-28326CF2D4F5}" name="cliente"/>
    <tableColumn id="6" xr3:uid="{F328AB33-13DC-4DC3-BB45-60DA7A9DE495}" name="idrol"/>
    <tableColumn id="7" xr3:uid="{DC068D81-1751-4A06-9FA6-AF2E1B3BE975}" name="credito"/>
    <tableColumn id="8" xr3:uid="{69A19D13-CD27-4DA6-B2D2-B7A9FA975B82}" name="saldo_insoluto"/>
    <tableColumn id="9" xr3:uid="{F191F217-D7DC-4D57-9944-D4FEBDF7536B}" name="saldo_insoluto_formato"/>
    <tableColumn id="10" xr3:uid="{7A8CED67-F2B9-4DC4-AFA8-53C95FF43F78}" name="tipo_proceso"/>
    <tableColumn id="11" xr3:uid="{68354F02-B499-4263-93E5-5E09BB1F4737}" name="empresa"/>
    <tableColumn id="12" xr3:uid="{A5A3C106-E9F6-47A8-BF72-7C6214BE5743}" name="direccion_completa"/>
    <tableColumn id="13" xr3:uid="{035EDB8B-74A8-4EEC-9A62-E5CA01A0586C}" name="telefono_fijo"/>
    <tableColumn id="14" xr3:uid="{BA2FCFAD-2DD1-4780-AA87-03D3C692268A}" name="email"/>
    <tableColumn id="15" xr3:uid="{2C4C6115-5660-4852-B935-ADF3643B93A5}" name="celular"/>
    <tableColumn id="16" xr3:uid="{36D2FB83-B38E-4A7E-9715-72F8ED5DB8A7}" name="fechaape" dataDxfId="11"/>
    <tableColumn id="17" xr3:uid="{DF249BB1-4A66-4FD3-A0B8-6B70EF9C45F2}" name="plazo" dataDxfId="10">
      <calculatedColumnFormula>VLOOKUP(Tabla1[[#This Row],[credito]],[1]DataPDF_14500FS_incorrecto!$A$2:$M$87,3,0)</calculatedColumnFormula>
    </tableColumn>
    <tableColumn id="18" xr3:uid="{FA97BF25-DC55-4666-AB99-2E05729CB5D6}" name="mensualidad" dataDxfId="9">
      <calculatedColumnFormula>VLOOKUP(Tabla1[[#This Row],[credito]],[1]DataPDF_14500FS_incorrecto!$A$2:$M$87,4,0)</calculatedColumnFormula>
    </tableColumn>
    <tableColumn id="19" xr3:uid="{161CC9B0-3F27-463B-A0A6-7600BD83E5B1}" name="bullet" dataDxfId="8">
      <calculatedColumnFormula>VLOOKUP(Tabla1[[#This Row],[credito]],[1]DataPDF_14500FS_incorrecto!$A$2:$M$87,5,0)</calculatedColumnFormula>
    </tableColumn>
    <tableColumn id="20" xr3:uid="{30634D9D-7179-4DB8-A86C-BAFED627E702}" name="fecha_vencimiento" dataDxfId="7">
      <calculatedColumnFormula>VLOOKUP(Tabla1[[#This Row],[credito]],[1]DataPDF_14500FS_incorrecto!$A$2:$M$87,6,0)</calculatedColumnFormula>
    </tableColumn>
    <tableColumn id="21" xr3:uid="{B753628A-CAFA-400C-9951-35B62C8253FF}" name="cuenta_2001" dataDxfId="6"/>
    <tableColumn id="22" xr3:uid="{795613AF-77B1-4FB7-8992-5FC5D6BCB98A}" name="lugarnacimiento"/>
    <tableColumn id="23" xr3:uid="{6BCA59D6-EFF4-45A3-AF9D-372214C1B202}" name="sexo"/>
    <tableColumn id="24" xr3:uid="{F07C6E6E-BBEF-4101-84A7-7B0DB5461099}" name="rfc"/>
    <tableColumn id="25" xr3:uid="{94075050-B767-4DB5-A650-E9169594C0F7}" name="ife"/>
    <tableColumn id="26" xr3:uid="{358CF97D-AB12-4333-84E7-CAAB46CE1539}" name="nacionalidad"/>
    <tableColumn id="27" xr3:uid="{4D6488AA-74D6-4FC0-BF5C-4FE394AAA10E}" name="entidadfederativa"/>
    <tableColumn id="28" xr3:uid="{1ABA3808-D3CE-445E-9168-7589AD3ABBAF}" name="paisnacimiento"/>
    <tableColumn id="29" xr3:uid="{81E040A2-1D53-4477-9F3E-26D6AB7918ED}" name="curp"/>
    <tableColumn id="30" xr3:uid="{87E48E15-822C-4D6E-A0F8-3A957B165EC3}" name="ocupacion"/>
    <tableColumn id="31" xr3:uid="{2473A46C-5037-4A17-8291-11234622FD2B}" name="fechanacimiento"/>
    <tableColumn id="32" xr3:uid="{215B5408-7078-4A71-893C-29713FFD0B0D}" name="ruta"/>
    <tableColumn id="33" xr3:uid="{A795C598-3529-454B-A558-435081608441}" name="edad"/>
    <tableColumn id="34" xr3:uid="{77661227-8724-4D2C-B1E7-8112053964DD}" name="vin" dataDxfId="5"/>
    <tableColumn id="35" xr3:uid="{B5216F9C-9BBA-455C-8A1B-B0947A898EBB}" name="modelo" dataDxfId="4"/>
    <tableColumn id="36" xr3:uid="{3164926E-3B29-4D12-B769-BED17DA26446}" name="marca" dataDxfId="3"/>
    <tableColumn id="37" xr3:uid="{7F922A7F-3D50-49BE-A48B-9CE592CADAE7}" name="motor" dataDxfId="2"/>
    <tableColumn id="38" xr3:uid="{90626906-CFDF-44A1-A286-2EF5DAE7430F}" name="descripcion" dataDxfId="1"/>
    <tableColumn id="39" xr3:uid="{651323F7-8A5D-4ADB-A94F-2D2B0798F079}" name="color" dataDxfId="0"/>
    <tableColumn id="40" xr3:uid="{9D7CA77E-7121-410D-91D4-6CB243729C66}" name="cat"/>
    <tableColumn id="41" xr3:uid="{A0C7C2F0-5D20-44B5-8D9A-559BE6CCA337}" name="saldo_insoluto_text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502A-4369-4A0E-8A84-BF2F1DD721C1}">
  <dimension ref="A1:AO94"/>
  <sheetViews>
    <sheetView tabSelected="1" topLeftCell="A77" workbookViewId="0">
      <selection activeCell="U89" sqref="U89:U94"/>
    </sheetView>
  </sheetViews>
  <sheetFormatPr baseColWidth="10" defaultRowHeight="14.4" x14ac:dyDescent="0.3"/>
  <cols>
    <col min="2" max="2" width="18.88671875" bestFit="1" customWidth="1"/>
    <col min="8" max="8" width="14.77734375" customWidth="1"/>
    <col min="9" max="9" width="22.5546875" customWidth="1"/>
    <col min="10" max="10" width="13.6640625" customWidth="1"/>
    <col min="12" max="12" width="19" customWidth="1"/>
    <col min="13" max="13" width="13.5546875" customWidth="1"/>
    <col min="18" max="18" width="13.109375" customWidth="1"/>
    <col min="20" max="20" width="18.44140625" customWidth="1"/>
    <col min="21" max="21" width="13.44140625" customWidth="1"/>
    <col min="22" max="22" width="16" customWidth="1"/>
    <col min="24" max="24" width="16.77734375" bestFit="1" customWidth="1"/>
    <col min="26" max="26" width="13.21875" customWidth="1"/>
    <col min="27" max="27" width="17.33203125" customWidth="1"/>
    <col min="28" max="28" width="15.21875" customWidth="1"/>
    <col min="29" max="29" width="23.77734375" bestFit="1" customWidth="1"/>
    <col min="31" max="31" width="16.5546875" customWidth="1"/>
    <col min="38" max="38" width="12.109375" customWidth="1"/>
    <col min="41" max="41" width="76.109375" bestFit="1" customWidth="1"/>
  </cols>
  <sheetData>
    <row r="1" spans="1:41" x14ac:dyDescent="0.3">
      <c r="A1" t="s">
        <v>1108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1109</v>
      </c>
      <c r="Z1" t="s">
        <v>1110</v>
      </c>
      <c r="AA1" t="s">
        <v>1111</v>
      </c>
      <c r="AB1" t="s">
        <v>1112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</row>
    <row r="2" spans="1:41" x14ac:dyDescent="0.3">
      <c r="A2">
        <v>0</v>
      </c>
      <c r="B2" t="s">
        <v>1113</v>
      </c>
      <c r="C2" t="s">
        <v>37</v>
      </c>
      <c r="D2" t="s">
        <v>38</v>
      </c>
      <c r="E2" t="s">
        <v>39</v>
      </c>
      <c r="F2">
        <v>149</v>
      </c>
      <c r="G2" t="s">
        <v>36</v>
      </c>
      <c r="H2">
        <v>213837.6</v>
      </c>
      <c r="I2">
        <v>213837.6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>
        <v>5546713276</v>
      </c>
      <c r="P2" s="1">
        <v>44928</v>
      </c>
      <c r="Q2">
        <f>VLOOKUP(Tabla1[[#This Row],[credito]],[1]DataPDF_14500FS_incorrecto!$A$2:$M$87,3,0)</f>
        <v>13</v>
      </c>
      <c r="R2">
        <f>VLOOKUP(Tabla1[[#This Row],[credito]],[1]DataPDF_14500FS_incorrecto!$A$2:$M$87,4,0)</f>
        <v>14500</v>
      </c>
      <c r="S2">
        <f>VLOOKUP(Tabla1[[#This Row],[credito]],[1]DataPDF_14500FS_incorrecto!$A$2:$M$87,5,0)</f>
        <v>39837.599999999999</v>
      </c>
      <c r="T2" t="str">
        <f>VLOOKUP(Tabla1[[#This Row],[credito]],[1]DataPDF_14500FS_incorrecto!$A$2:$M$87,6,0)</f>
        <v>29/02/2024</v>
      </c>
      <c r="U2" t="s">
        <v>1292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>
        <v>52</v>
      </c>
      <c r="AH2" t="s">
        <v>1113</v>
      </c>
      <c r="AI2">
        <v>2018</v>
      </c>
      <c r="AJ2" t="s">
        <v>1199</v>
      </c>
      <c r="AK2" t="s">
        <v>1200</v>
      </c>
      <c r="AL2" t="s">
        <v>1201</v>
      </c>
      <c r="AM2" t="s">
        <v>1202</v>
      </c>
      <c r="AO2" t="s">
        <v>55</v>
      </c>
    </row>
    <row r="3" spans="1:41" x14ac:dyDescent="0.3">
      <c r="A3">
        <v>0</v>
      </c>
      <c r="B3" t="s">
        <v>1114</v>
      </c>
      <c r="C3" t="s">
        <v>57</v>
      </c>
      <c r="D3" t="s">
        <v>58</v>
      </c>
      <c r="E3" t="s">
        <v>59</v>
      </c>
      <c r="F3">
        <v>206</v>
      </c>
      <c r="G3" t="s">
        <v>56</v>
      </c>
      <c r="H3">
        <v>690384.04</v>
      </c>
      <c r="I3">
        <v>690384.04</v>
      </c>
      <c r="J3" t="s">
        <v>40</v>
      </c>
      <c r="K3" t="s">
        <v>41</v>
      </c>
      <c r="L3" t="s">
        <v>60</v>
      </c>
      <c r="M3" t="s">
        <v>61</v>
      </c>
      <c r="N3" t="s">
        <v>62</v>
      </c>
      <c r="O3">
        <v>5630634416</v>
      </c>
      <c r="P3" s="1">
        <v>44928</v>
      </c>
      <c r="Q3">
        <f>VLOOKUP(Tabla1[[#This Row],[credito]],[1]DataPDF_14500FS_incorrecto!$A$2:$M$87,3,0)</f>
        <v>40</v>
      </c>
      <c r="R3">
        <f>VLOOKUP(Tabla1[[#This Row],[credito]],[1]DataPDF_14500FS_incorrecto!$A$2:$M$87,4,0)</f>
        <v>14500</v>
      </c>
      <c r="S3">
        <f>VLOOKUP(Tabla1[[#This Row],[credito]],[1]DataPDF_14500FS_incorrecto!$A$2:$M$87,5,0)</f>
        <v>124884.04</v>
      </c>
      <c r="T3" t="str">
        <f>VLOOKUP(Tabla1[[#This Row],[credito]],[1]DataPDF_14500FS_incorrecto!$A$2:$M$87,6,0)</f>
        <v>31/05/2026</v>
      </c>
      <c r="U3" t="s">
        <v>1293</v>
      </c>
      <c r="W3" t="s">
        <v>45</v>
      </c>
      <c r="X3" t="s">
        <v>63</v>
      </c>
      <c r="Y3" t="s">
        <v>64</v>
      </c>
      <c r="Z3" t="s">
        <v>48</v>
      </c>
      <c r="AA3" t="s">
        <v>65</v>
      </c>
      <c r="AB3" t="s">
        <v>50</v>
      </c>
      <c r="AC3" t="s">
        <v>66</v>
      </c>
      <c r="AD3" t="s">
        <v>52</v>
      </c>
      <c r="AE3" t="s">
        <v>67</v>
      </c>
      <c r="AF3" t="s">
        <v>68</v>
      </c>
      <c r="AG3">
        <v>30</v>
      </c>
      <c r="AH3" t="s">
        <v>1114</v>
      </c>
      <c r="AI3">
        <v>2021</v>
      </c>
      <c r="AJ3" t="s">
        <v>1199</v>
      </c>
      <c r="AK3" t="s">
        <v>1203</v>
      </c>
      <c r="AL3" t="s">
        <v>1204</v>
      </c>
      <c r="AM3" t="s">
        <v>1202</v>
      </c>
      <c r="AO3" t="s">
        <v>69</v>
      </c>
    </row>
    <row r="4" spans="1:41" x14ac:dyDescent="0.3">
      <c r="A4">
        <v>0</v>
      </c>
      <c r="B4" t="s">
        <v>1115</v>
      </c>
      <c r="C4" t="s">
        <v>71</v>
      </c>
      <c r="D4" t="s">
        <v>72</v>
      </c>
      <c r="E4" t="s">
        <v>73</v>
      </c>
      <c r="F4">
        <v>247</v>
      </c>
      <c r="G4" t="s">
        <v>70</v>
      </c>
      <c r="H4">
        <v>637912.56999999995</v>
      </c>
      <c r="I4">
        <v>637912.56999999995</v>
      </c>
      <c r="J4" t="s">
        <v>40</v>
      </c>
      <c r="K4" t="s">
        <v>41</v>
      </c>
      <c r="L4" t="s">
        <v>74</v>
      </c>
      <c r="M4" t="s">
        <v>75</v>
      </c>
      <c r="N4" t="s">
        <v>76</v>
      </c>
      <c r="O4">
        <v>9932503982</v>
      </c>
      <c r="P4" s="1">
        <v>44928</v>
      </c>
      <c r="Q4">
        <f>VLOOKUP(Tabla1[[#This Row],[credito]],[1]DataPDF_14500FS_incorrecto!$A$2:$M$87,3,0)</f>
        <v>37</v>
      </c>
      <c r="R4">
        <f>VLOOKUP(Tabla1[[#This Row],[credito]],[1]DataPDF_14500FS_incorrecto!$A$2:$M$87,4,0)</f>
        <v>14500</v>
      </c>
      <c r="S4">
        <f>VLOOKUP(Tabla1[[#This Row],[credito]],[1]DataPDF_14500FS_incorrecto!$A$2:$M$87,5,0)</f>
        <v>115912.57</v>
      </c>
      <c r="T4" t="str">
        <f>VLOOKUP(Tabla1[[#This Row],[credito]],[1]DataPDF_14500FS_incorrecto!$A$2:$M$87,6,0)</f>
        <v>28/02/2026</v>
      </c>
      <c r="U4" t="s">
        <v>1294</v>
      </c>
      <c r="W4" t="s">
        <v>77</v>
      </c>
      <c r="X4" t="s">
        <v>78</v>
      </c>
      <c r="Y4" t="s">
        <v>79</v>
      </c>
      <c r="Z4" t="s">
        <v>48</v>
      </c>
      <c r="AA4" t="s">
        <v>80</v>
      </c>
      <c r="AB4" t="s">
        <v>50</v>
      </c>
      <c r="AC4" t="s">
        <v>81</v>
      </c>
      <c r="AD4" t="s">
        <v>52</v>
      </c>
      <c r="AE4" t="s">
        <v>82</v>
      </c>
      <c r="AF4" t="s">
        <v>83</v>
      </c>
      <c r="AG4">
        <v>29</v>
      </c>
      <c r="AH4" t="s">
        <v>1115</v>
      </c>
      <c r="AI4">
        <v>2021</v>
      </c>
      <c r="AJ4" t="s">
        <v>1199</v>
      </c>
      <c r="AK4" t="s">
        <v>1205</v>
      </c>
      <c r="AL4" t="s">
        <v>1204</v>
      </c>
      <c r="AM4" t="s">
        <v>1202</v>
      </c>
      <c r="AO4" t="s">
        <v>84</v>
      </c>
    </row>
    <row r="5" spans="1:41" x14ac:dyDescent="0.3">
      <c r="A5">
        <v>0</v>
      </c>
      <c r="B5" t="s">
        <v>1116</v>
      </c>
      <c r="C5" t="s">
        <v>86</v>
      </c>
      <c r="D5" t="s">
        <v>87</v>
      </c>
      <c r="E5" t="s">
        <v>88</v>
      </c>
      <c r="F5">
        <v>178</v>
      </c>
      <c r="G5" t="s">
        <v>85</v>
      </c>
      <c r="H5">
        <v>125370</v>
      </c>
      <c r="I5">
        <v>125370</v>
      </c>
      <c r="J5" t="s">
        <v>40</v>
      </c>
      <c r="K5" t="s">
        <v>41</v>
      </c>
      <c r="L5" t="s">
        <v>89</v>
      </c>
      <c r="M5" t="s">
        <v>90</v>
      </c>
      <c r="N5" t="s">
        <v>91</v>
      </c>
      <c r="O5">
        <v>5559468296</v>
      </c>
      <c r="P5" s="1">
        <v>44928</v>
      </c>
      <c r="Q5">
        <f>VLOOKUP(Tabla1[[#This Row],[credito]],[1]DataPDF_14500FS_incorrecto!$A$2:$M$87,3,0)</f>
        <v>8</v>
      </c>
      <c r="R5">
        <f>VLOOKUP(Tabla1[[#This Row],[credito]],[1]DataPDF_14500FS_incorrecto!$A$2:$M$87,4,0)</f>
        <v>14500</v>
      </c>
      <c r="S5">
        <f>VLOOKUP(Tabla1[[#This Row],[credito]],[1]DataPDF_14500FS_incorrecto!$A$2:$M$87,5,0)</f>
        <v>23870</v>
      </c>
      <c r="T5" t="str">
        <f>VLOOKUP(Tabla1[[#This Row],[credito]],[1]DataPDF_14500FS_incorrecto!$A$2:$M$87,6,0)</f>
        <v>30/09/2023</v>
      </c>
      <c r="U5" t="s">
        <v>1295</v>
      </c>
      <c r="W5" t="s">
        <v>77</v>
      </c>
      <c r="X5" t="s">
        <v>92</v>
      </c>
      <c r="Y5" t="s">
        <v>93</v>
      </c>
      <c r="Z5" t="s">
        <v>48</v>
      </c>
      <c r="AA5" t="s">
        <v>49</v>
      </c>
      <c r="AB5" t="s">
        <v>50</v>
      </c>
      <c r="AC5" t="s">
        <v>94</v>
      </c>
      <c r="AD5" t="s">
        <v>52</v>
      </c>
      <c r="AE5" t="s">
        <v>95</v>
      </c>
      <c r="AF5" t="s">
        <v>96</v>
      </c>
      <c r="AG5">
        <v>34</v>
      </c>
      <c r="AH5" t="s">
        <v>1116</v>
      </c>
      <c r="AI5">
        <v>2018</v>
      </c>
      <c r="AJ5" t="s">
        <v>1199</v>
      </c>
      <c r="AK5" t="s">
        <v>1206</v>
      </c>
      <c r="AL5" t="s">
        <v>1201</v>
      </c>
      <c r="AM5" t="s">
        <v>1202</v>
      </c>
      <c r="AO5" t="s">
        <v>97</v>
      </c>
    </row>
    <row r="6" spans="1:41" x14ac:dyDescent="0.3">
      <c r="A6">
        <v>0</v>
      </c>
      <c r="B6" t="s">
        <v>1117</v>
      </c>
      <c r="C6" t="s">
        <v>99</v>
      </c>
      <c r="D6" t="s">
        <v>100</v>
      </c>
      <c r="E6" t="s">
        <v>101</v>
      </c>
      <c r="F6">
        <v>183</v>
      </c>
      <c r="G6" t="s">
        <v>98</v>
      </c>
      <c r="H6">
        <v>220102.37</v>
      </c>
      <c r="I6">
        <v>220102.37</v>
      </c>
      <c r="J6" t="s">
        <v>40</v>
      </c>
      <c r="K6" t="s">
        <v>41</v>
      </c>
      <c r="L6" t="s">
        <v>102</v>
      </c>
      <c r="M6" t="s">
        <v>103</v>
      </c>
      <c r="N6" t="s">
        <v>104</v>
      </c>
      <c r="O6">
        <v>5533171677</v>
      </c>
      <c r="P6" s="1">
        <v>44928</v>
      </c>
      <c r="Q6">
        <f>VLOOKUP(Tabla1[[#This Row],[credito]],[1]DataPDF_14500FS_incorrecto!$A$2:$M$87,3,0)</f>
        <v>13</v>
      </c>
      <c r="R6">
        <f>VLOOKUP(Tabla1[[#This Row],[credito]],[1]DataPDF_14500FS_incorrecto!$A$2:$M$87,4,0)</f>
        <v>14500</v>
      </c>
      <c r="S6">
        <f>VLOOKUP(Tabla1[[#This Row],[credito]],[1]DataPDF_14500FS_incorrecto!$A$2:$M$87,5,0)</f>
        <v>46102.37</v>
      </c>
      <c r="T6" t="str">
        <f>VLOOKUP(Tabla1[[#This Row],[credito]],[1]DataPDF_14500FS_incorrecto!$A$2:$M$87,6,0)</f>
        <v>29/02/2024</v>
      </c>
      <c r="U6" t="s">
        <v>1296</v>
      </c>
      <c r="W6" t="s">
        <v>77</v>
      </c>
      <c r="X6" t="s">
        <v>105</v>
      </c>
      <c r="Y6" t="s">
        <v>106</v>
      </c>
      <c r="Z6" t="s">
        <v>48</v>
      </c>
      <c r="AA6" t="s">
        <v>49</v>
      </c>
      <c r="AB6" t="s">
        <v>50</v>
      </c>
      <c r="AC6" t="s">
        <v>107</v>
      </c>
      <c r="AD6" t="s">
        <v>52</v>
      </c>
      <c r="AE6" t="s">
        <v>108</v>
      </c>
      <c r="AF6" t="s">
        <v>109</v>
      </c>
      <c r="AG6">
        <v>66</v>
      </c>
      <c r="AH6" t="s">
        <v>1117</v>
      </c>
      <c r="AI6">
        <v>2018</v>
      </c>
      <c r="AJ6" t="s">
        <v>1199</v>
      </c>
      <c r="AK6" t="s">
        <v>1207</v>
      </c>
      <c r="AL6" t="s">
        <v>1201</v>
      </c>
      <c r="AM6" t="s">
        <v>1202</v>
      </c>
      <c r="AO6" t="s">
        <v>110</v>
      </c>
    </row>
    <row r="7" spans="1:41" x14ac:dyDescent="0.3">
      <c r="A7">
        <v>0</v>
      </c>
      <c r="B7" t="s">
        <v>1118</v>
      </c>
      <c r="C7" t="s">
        <v>112</v>
      </c>
      <c r="D7" t="s">
        <v>113</v>
      </c>
      <c r="E7" t="s">
        <v>114</v>
      </c>
      <c r="F7">
        <v>166</v>
      </c>
      <c r="G7" t="s">
        <v>111</v>
      </c>
      <c r="H7">
        <v>87249.09</v>
      </c>
      <c r="I7">
        <v>87249.09</v>
      </c>
      <c r="J7" t="s">
        <v>40</v>
      </c>
      <c r="K7" t="s">
        <v>41</v>
      </c>
      <c r="L7" t="s">
        <v>115</v>
      </c>
      <c r="M7" t="s">
        <v>116</v>
      </c>
      <c r="N7" t="s">
        <v>117</v>
      </c>
      <c r="O7">
        <v>5583457693</v>
      </c>
      <c r="P7" s="1">
        <v>44928</v>
      </c>
      <c r="Q7">
        <f>VLOOKUP(Tabla1[[#This Row],[credito]],[1]DataPDF_14500FS_incorrecto!$A$2:$M$87,3,0)</f>
        <v>5</v>
      </c>
      <c r="R7">
        <f>VLOOKUP(Tabla1[[#This Row],[credito]],[1]DataPDF_14500FS_incorrecto!$A$2:$M$87,4,0)</f>
        <v>14500</v>
      </c>
      <c r="S7">
        <f>VLOOKUP(Tabla1[[#This Row],[credito]],[1]DataPDF_14500FS_incorrecto!$A$2:$M$87,5,0)</f>
        <v>29249.09</v>
      </c>
      <c r="T7" t="str">
        <f>VLOOKUP(Tabla1[[#This Row],[credito]],[1]DataPDF_14500FS_incorrecto!$A$2:$M$87,6,0)</f>
        <v>30/06/2023</v>
      </c>
      <c r="U7" t="s">
        <v>1297</v>
      </c>
      <c r="W7" t="s">
        <v>45</v>
      </c>
      <c r="X7" t="s">
        <v>118</v>
      </c>
      <c r="Y7" t="s">
        <v>119</v>
      </c>
      <c r="Z7" t="s">
        <v>48</v>
      </c>
      <c r="AA7" t="s">
        <v>49</v>
      </c>
      <c r="AB7" t="s">
        <v>50</v>
      </c>
      <c r="AC7" t="s">
        <v>120</v>
      </c>
      <c r="AD7" t="s">
        <v>52</v>
      </c>
      <c r="AE7" t="s">
        <v>121</v>
      </c>
      <c r="AF7" t="s">
        <v>122</v>
      </c>
      <c r="AG7">
        <v>65</v>
      </c>
      <c r="AH7" t="s">
        <v>1118</v>
      </c>
      <c r="AI7">
        <v>2018</v>
      </c>
      <c r="AJ7" t="s">
        <v>1199</v>
      </c>
      <c r="AK7" t="s">
        <v>1208</v>
      </c>
      <c r="AL7" t="s">
        <v>1201</v>
      </c>
      <c r="AM7" t="s">
        <v>1202</v>
      </c>
      <c r="AO7" t="s">
        <v>123</v>
      </c>
    </row>
    <row r="8" spans="1:41" x14ac:dyDescent="0.3">
      <c r="A8">
        <v>0</v>
      </c>
      <c r="B8" t="s">
        <v>1119</v>
      </c>
      <c r="C8" t="s">
        <v>125</v>
      </c>
      <c r="D8" t="s">
        <v>126</v>
      </c>
      <c r="E8" t="s">
        <v>127</v>
      </c>
      <c r="F8">
        <v>206</v>
      </c>
      <c r="G8" t="s">
        <v>124</v>
      </c>
      <c r="H8">
        <v>691084.87</v>
      </c>
      <c r="I8">
        <v>691084.87</v>
      </c>
      <c r="J8" t="s">
        <v>40</v>
      </c>
      <c r="K8" t="s">
        <v>41</v>
      </c>
      <c r="L8" t="s">
        <v>60</v>
      </c>
      <c r="M8" t="s">
        <v>61</v>
      </c>
      <c r="N8" t="s">
        <v>62</v>
      </c>
      <c r="O8">
        <v>5626882184</v>
      </c>
      <c r="P8" s="1">
        <v>44928</v>
      </c>
      <c r="Q8">
        <f>VLOOKUP(Tabla1[[#This Row],[credito]],[1]DataPDF_14500FS_incorrecto!$A$2:$M$87,3,0)</f>
        <v>40</v>
      </c>
      <c r="R8">
        <f>VLOOKUP(Tabla1[[#This Row],[credito]],[1]DataPDF_14500FS_incorrecto!$A$2:$M$87,4,0)</f>
        <v>14500</v>
      </c>
      <c r="S8">
        <f>VLOOKUP(Tabla1[[#This Row],[credito]],[1]DataPDF_14500FS_incorrecto!$A$2:$M$87,5,0)</f>
        <v>125584.87</v>
      </c>
      <c r="T8" t="str">
        <f>VLOOKUP(Tabla1[[#This Row],[credito]],[1]DataPDF_14500FS_incorrecto!$A$2:$M$87,6,0)</f>
        <v>31/05/2026</v>
      </c>
      <c r="U8" t="s">
        <v>1298</v>
      </c>
      <c r="W8" t="s">
        <v>77</v>
      </c>
      <c r="X8" t="s">
        <v>128</v>
      </c>
      <c r="Y8" t="s">
        <v>129</v>
      </c>
      <c r="Z8" t="s">
        <v>48</v>
      </c>
      <c r="AA8" t="s">
        <v>65</v>
      </c>
      <c r="AB8" t="s">
        <v>50</v>
      </c>
      <c r="AC8" t="s">
        <v>130</v>
      </c>
      <c r="AD8" t="s">
        <v>52</v>
      </c>
      <c r="AE8" t="s">
        <v>131</v>
      </c>
      <c r="AF8" t="s">
        <v>68</v>
      </c>
      <c r="AG8">
        <v>26</v>
      </c>
      <c r="AH8" t="s">
        <v>1119</v>
      </c>
      <c r="AI8">
        <v>2021</v>
      </c>
      <c r="AJ8" t="s">
        <v>1199</v>
      </c>
      <c r="AK8" t="s">
        <v>1209</v>
      </c>
      <c r="AL8" t="s">
        <v>1204</v>
      </c>
      <c r="AM8" t="s">
        <v>1202</v>
      </c>
      <c r="AO8" t="s">
        <v>132</v>
      </c>
    </row>
    <row r="9" spans="1:41" x14ac:dyDescent="0.3">
      <c r="A9">
        <v>0</v>
      </c>
      <c r="B9" t="s">
        <v>1120</v>
      </c>
      <c r="C9" t="s">
        <v>134</v>
      </c>
      <c r="D9" t="s">
        <v>135</v>
      </c>
      <c r="E9" t="s">
        <v>136</v>
      </c>
      <c r="F9">
        <v>151</v>
      </c>
      <c r="G9" t="s">
        <v>133</v>
      </c>
      <c r="H9">
        <v>543970.36</v>
      </c>
      <c r="I9">
        <v>543970.36</v>
      </c>
      <c r="J9" t="s">
        <v>40</v>
      </c>
      <c r="K9" t="s">
        <v>41</v>
      </c>
      <c r="L9" t="s">
        <v>137</v>
      </c>
      <c r="M9" t="s">
        <v>138</v>
      </c>
      <c r="N9" t="s">
        <v>139</v>
      </c>
      <c r="O9">
        <v>5529050701</v>
      </c>
      <c r="P9" s="1">
        <v>44928</v>
      </c>
      <c r="Q9">
        <f>VLOOKUP(Tabla1[[#This Row],[credito]],[1]DataPDF_14500FS_incorrecto!$A$2:$M$87,3,0)</f>
        <v>32</v>
      </c>
      <c r="R9">
        <f>VLOOKUP(Tabla1[[#This Row],[credito]],[1]DataPDF_14500FS_incorrecto!$A$2:$M$87,4,0)</f>
        <v>14500</v>
      </c>
      <c r="S9">
        <f>VLOOKUP(Tabla1[[#This Row],[credito]],[1]DataPDF_14500FS_incorrecto!$A$2:$M$87,5,0)</f>
        <v>94470.36</v>
      </c>
      <c r="T9" t="str">
        <f>VLOOKUP(Tabla1[[#This Row],[credito]],[1]DataPDF_14500FS_incorrecto!$A$2:$M$87,6,0)</f>
        <v>30/09/2025</v>
      </c>
      <c r="U9" t="s">
        <v>1299</v>
      </c>
      <c r="W9" t="s">
        <v>77</v>
      </c>
      <c r="X9" t="s">
        <v>140</v>
      </c>
      <c r="Y9" t="s">
        <v>141</v>
      </c>
      <c r="Z9" t="s">
        <v>48</v>
      </c>
      <c r="AA9" t="s">
        <v>142</v>
      </c>
      <c r="AB9" t="s">
        <v>50</v>
      </c>
      <c r="AC9" t="s">
        <v>143</v>
      </c>
      <c r="AD9" t="s">
        <v>52</v>
      </c>
      <c r="AE9" t="s">
        <v>144</v>
      </c>
      <c r="AF9" t="s">
        <v>145</v>
      </c>
      <c r="AG9">
        <v>62</v>
      </c>
      <c r="AH9" t="s">
        <v>1120</v>
      </c>
      <c r="AI9">
        <v>2019</v>
      </c>
      <c r="AJ9" t="s">
        <v>1210</v>
      </c>
      <c r="AK9" t="s">
        <v>1211</v>
      </c>
      <c r="AL9" t="s">
        <v>1212</v>
      </c>
      <c r="AM9" t="s">
        <v>1202</v>
      </c>
      <c r="AO9" t="s">
        <v>146</v>
      </c>
    </row>
    <row r="10" spans="1:41" x14ac:dyDescent="0.3">
      <c r="A10">
        <v>0</v>
      </c>
      <c r="B10" t="s">
        <v>1121</v>
      </c>
      <c r="C10" t="s">
        <v>148</v>
      </c>
      <c r="D10" t="s">
        <v>149</v>
      </c>
      <c r="E10" t="s">
        <v>150</v>
      </c>
      <c r="F10">
        <v>149</v>
      </c>
      <c r="G10" t="s">
        <v>147</v>
      </c>
      <c r="H10">
        <v>196461.04</v>
      </c>
      <c r="I10">
        <v>196461.04</v>
      </c>
      <c r="J10" t="s">
        <v>40</v>
      </c>
      <c r="K10" t="s">
        <v>41</v>
      </c>
      <c r="L10" t="s">
        <v>151</v>
      </c>
      <c r="M10" t="s">
        <v>152</v>
      </c>
      <c r="N10" t="s">
        <v>153</v>
      </c>
      <c r="O10">
        <v>5523067814</v>
      </c>
      <c r="P10" s="1">
        <v>44928</v>
      </c>
      <c r="Q10">
        <f>VLOOKUP(Tabla1[[#This Row],[credito]],[1]DataPDF_14500FS_incorrecto!$A$2:$M$87,3,0)</f>
        <v>12</v>
      </c>
      <c r="R10">
        <f>VLOOKUP(Tabla1[[#This Row],[credito]],[1]DataPDF_14500FS_incorrecto!$A$2:$M$87,4,0)</f>
        <v>14500</v>
      </c>
      <c r="S10">
        <f>VLOOKUP(Tabla1[[#This Row],[credito]],[1]DataPDF_14500FS_incorrecto!$A$2:$M$87,5,0)</f>
        <v>36961.040000000001</v>
      </c>
      <c r="T10" t="str">
        <f>VLOOKUP(Tabla1[[#This Row],[credito]],[1]DataPDF_14500FS_incorrecto!$A$2:$M$87,6,0)</f>
        <v>31/01/2024</v>
      </c>
      <c r="U10" t="s">
        <v>1300</v>
      </c>
      <c r="W10" t="s">
        <v>77</v>
      </c>
      <c r="X10" t="s">
        <v>154</v>
      </c>
      <c r="Y10" t="s">
        <v>155</v>
      </c>
      <c r="Z10" t="s">
        <v>48</v>
      </c>
      <c r="AA10" t="s">
        <v>49</v>
      </c>
      <c r="AB10" t="s">
        <v>50</v>
      </c>
      <c r="AC10" t="s">
        <v>156</v>
      </c>
      <c r="AD10" t="s">
        <v>52</v>
      </c>
      <c r="AE10" t="s">
        <v>157</v>
      </c>
      <c r="AF10" t="s">
        <v>54</v>
      </c>
      <c r="AG10">
        <v>54</v>
      </c>
      <c r="AH10" t="s">
        <v>1121</v>
      </c>
      <c r="AI10">
        <v>2018</v>
      </c>
      <c r="AJ10" t="s">
        <v>1210</v>
      </c>
      <c r="AK10" t="s">
        <v>1213</v>
      </c>
      <c r="AL10" t="s">
        <v>1212</v>
      </c>
      <c r="AM10" t="s">
        <v>1202</v>
      </c>
      <c r="AO10" t="s">
        <v>158</v>
      </c>
    </row>
    <row r="11" spans="1:41" x14ac:dyDescent="0.3">
      <c r="A11">
        <v>0</v>
      </c>
      <c r="B11" t="s">
        <v>1122</v>
      </c>
      <c r="C11" t="s">
        <v>160</v>
      </c>
      <c r="D11" t="s">
        <v>161</v>
      </c>
      <c r="E11" t="s">
        <v>162</v>
      </c>
      <c r="F11">
        <v>231</v>
      </c>
      <c r="G11" t="s">
        <v>159</v>
      </c>
      <c r="H11">
        <v>625272.68999999994</v>
      </c>
      <c r="I11">
        <v>625272.68999999994</v>
      </c>
      <c r="J11" t="s">
        <v>40</v>
      </c>
      <c r="K11" t="s">
        <v>41</v>
      </c>
      <c r="L11" t="s">
        <v>163</v>
      </c>
      <c r="M11" t="s">
        <v>164</v>
      </c>
      <c r="N11" t="s">
        <v>165</v>
      </c>
      <c r="O11">
        <v>5586820035</v>
      </c>
      <c r="P11" s="1">
        <v>44928</v>
      </c>
      <c r="Q11">
        <f>VLOOKUP(Tabla1[[#This Row],[credito]],[1]DataPDF_14500FS_incorrecto!$A$2:$M$87,3,0)</f>
        <v>36</v>
      </c>
      <c r="R11">
        <f>VLOOKUP(Tabla1[[#This Row],[credito]],[1]DataPDF_14500FS_incorrecto!$A$2:$M$87,4,0)</f>
        <v>14500</v>
      </c>
      <c r="S11">
        <f>VLOOKUP(Tabla1[[#This Row],[credito]],[1]DataPDF_14500FS_incorrecto!$A$2:$M$87,5,0)</f>
        <v>117772.69</v>
      </c>
      <c r="T11" t="str">
        <f>VLOOKUP(Tabla1[[#This Row],[credito]],[1]DataPDF_14500FS_incorrecto!$A$2:$M$87,6,0)</f>
        <v>31/01/2026</v>
      </c>
      <c r="U11" t="s">
        <v>1301</v>
      </c>
      <c r="W11" t="s">
        <v>45</v>
      </c>
      <c r="X11" t="s">
        <v>166</v>
      </c>
      <c r="Y11" t="s">
        <v>167</v>
      </c>
      <c r="Z11" t="s">
        <v>48</v>
      </c>
      <c r="AA11" t="s">
        <v>49</v>
      </c>
      <c r="AB11" t="s">
        <v>50</v>
      </c>
      <c r="AC11" t="s">
        <v>168</v>
      </c>
      <c r="AD11" t="s">
        <v>52</v>
      </c>
      <c r="AE11" t="s">
        <v>169</v>
      </c>
      <c r="AF11" t="s">
        <v>170</v>
      </c>
      <c r="AG11">
        <v>40</v>
      </c>
      <c r="AH11" t="s">
        <v>1122</v>
      </c>
      <c r="AI11">
        <v>2020</v>
      </c>
      <c r="AJ11" t="s">
        <v>1199</v>
      </c>
      <c r="AK11" t="s">
        <v>1214</v>
      </c>
      <c r="AL11" t="s">
        <v>1204</v>
      </c>
      <c r="AM11" t="s">
        <v>1202</v>
      </c>
      <c r="AO11" t="s">
        <v>171</v>
      </c>
    </row>
    <row r="12" spans="1:41" x14ac:dyDescent="0.3">
      <c r="A12">
        <v>0</v>
      </c>
      <c r="B12" t="s">
        <v>1123</v>
      </c>
      <c r="C12" t="s">
        <v>173</v>
      </c>
      <c r="D12" t="s">
        <v>174</v>
      </c>
      <c r="E12" t="s">
        <v>175</v>
      </c>
      <c r="F12">
        <v>80</v>
      </c>
      <c r="G12" t="s">
        <v>172</v>
      </c>
      <c r="H12">
        <v>856790.23</v>
      </c>
      <c r="I12">
        <v>856790.23</v>
      </c>
      <c r="J12" t="s">
        <v>40</v>
      </c>
      <c r="K12" t="s">
        <v>41</v>
      </c>
      <c r="L12" t="s">
        <v>176</v>
      </c>
      <c r="M12" t="s">
        <v>75</v>
      </c>
      <c r="N12" t="s">
        <v>177</v>
      </c>
      <c r="O12">
        <v>5568989744</v>
      </c>
      <c r="P12" s="1">
        <v>44928</v>
      </c>
      <c r="Q12">
        <f>VLOOKUP(Tabla1[[#This Row],[credito]],[1]DataPDF_14500FS_incorrecto!$A$2:$M$87,3,0)</f>
        <v>49</v>
      </c>
      <c r="R12">
        <f>VLOOKUP(Tabla1[[#This Row],[credito]],[1]DataPDF_14500FS_incorrecto!$A$2:$M$87,4,0)</f>
        <v>14500</v>
      </c>
      <c r="S12">
        <f>VLOOKUP(Tabla1[[#This Row],[credito]],[1]DataPDF_14500FS_incorrecto!$A$2:$M$87,5,0)</f>
        <v>160790.23000000001</v>
      </c>
      <c r="T12" t="str">
        <f>VLOOKUP(Tabla1[[#This Row],[credito]],[1]DataPDF_14500FS_incorrecto!$A$2:$M$87,6,0)</f>
        <v>28/02/2027</v>
      </c>
      <c r="U12" t="s">
        <v>1302</v>
      </c>
      <c r="W12" t="s">
        <v>45</v>
      </c>
      <c r="X12" t="s">
        <v>178</v>
      </c>
      <c r="Y12" t="s">
        <v>179</v>
      </c>
      <c r="Z12" t="s">
        <v>48</v>
      </c>
      <c r="AA12" t="s">
        <v>180</v>
      </c>
      <c r="AB12" t="s">
        <v>50</v>
      </c>
      <c r="AC12" t="s">
        <v>181</v>
      </c>
      <c r="AD12" t="s">
        <v>52</v>
      </c>
      <c r="AE12" t="s">
        <v>182</v>
      </c>
      <c r="AF12" t="s">
        <v>183</v>
      </c>
      <c r="AG12">
        <v>32</v>
      </c>
      <c r="AH12" t="s">
        <v>1123</v>
      </c>
      <c r="AI12">
        <v>2021</v>
      </c>
      <c r="AJ12" t="s">
        <v>1199</v>
      </c>
      <c r="AK12" t="s">
        <v>1215</v>
      </c>
      <c r="AL12" t="s">
        <v>1204</v>
      </c>
      <c r="AM12" t="s">
        <v>1202</v>
      </c>
      <c r="AO12" t="s">
        <v>184</v>
      </c>
    </row>
    <row r="13" spans="1:41" x14ac:dyDescent="0.3">
      <c r="A13">
        <v>0</v>
      </c>
      <c r="B13" t="s">
        <v>1124</v>
      </c>
      <c r="C13" t="s">
        <v>186</v>
      </c>
      <c r="D13" t="s">
        <v>187</v>
      </c>
      <c r="E13" t="s">
        <v>188</v>
      </c>
      <c r="F13">
        <v>117</v>
      </c>
      <c r="G13" t="s">
        <v>185</v>
      </c>
      <c r="H13">
        <v>181193.59</v>
      </c>
      <c r="I13">
        <v>181193.59</v>
      </c>
      <c r="J13" t="s">
        <v>40</v>
      </c>
      <c r="K13" t="s">
        <v>41</v>
      </c>
      <c r="L13" t="s">
        <v>189</v>
      </c>
      <c r="M13" t="s">
        <v>190</v>
      </c>
      <c r="N13" t="s">
        <v>191</v>
      </c>
      <c r="O13">
        <v>5523185373</v>
      </c>
      <c r="P13" s="1">
        <v>44928</v>
      </c>
      <c r="Q13">
        <f>VLOOKUP(Tabla1[[#This Row],[credito]],[1]DataPDF_14500FS_incorrecto!$A$2:$M$87,3,0)</f>
        <v>11</v>
      </c>
      <c r="R13">
        <f>VLOOKUP(Tabla1[[#This Row],[credito]],[1]DataPDF_14500FS_incorrecto!$A$2:$M$87,4,0)</f>
        <v>14500</v>
      </c>
      <c r="S13">
        <f>VLOOKUP(Tabla1[[#This Row],[credito]],[1]DataPDF_14500FS_incorrecto!$A$2:$M$87,5,0)</f>
        <v>36193.589999999997</v>
      </c>
      <c r="T13" t="str">
        <f>VLOOKUP(Tabla1[[#This Row],[credito]],[1]DataPDF_14500FS_incorrecto!$A$2:$M$87,6,0)</f>
        <v>31/12/2023</v>
      </c>
      <c r="U13" t="s">
        <v>1303</v>
      </c>
      <c r="W13" t="s">
        <v>77</v>
      </c>
      <c r="X13" t="s">
        <v>192</v>
      </c>
      <c r="Y13" t="s">
        <v>193</v>
      </c>
      <c r="Z13" t="s">
        <v>48</v>
      </c>
      <c r="AA13" t="s">
        <v>49</v>
      </c>
      <c r="AB13" t="s">
        <v>50</v>
      </c>
      <c r="AC13" t="s">
        <v>194</v>
      </c>
      <c r="AD13" t="s">
        <v>52</v>
      </c>
      <c r="AE13" t="s">
        <v>195</v>
      </c>
      <c r="AF13" t="s">
        <v>196</v>
      </c>
      <c r="AG13">
        <v>58</v>
      </c>
      <c r="AH13" t="s">
        <v>1124</v>
      </c>
      <c r="AI13">
        <v>2018</v>
      </c>
      <c r="AJ13" t="s">
        <v>1210</v>
      </c>
      <c r="AK13" t="s">
        <v>1216</v>
      </c>
      <c r="AL13" t="s">
        <v>1212</v>
      </c>
      <c r="AM13" t="s">
        <v>1202</v>
      </c>
      <c r="AO13" t="s">
        <v>197</v>
      </c>
    </row>
    <row r="14" spans="1:41" x14ac:dyDescent="0.3">
      <c r="A14">
        <v>0</v>
      </c>
      <c r="B14" t="s">
        <v>1125</v>
      </c>
      <c r="C14" t="s">
        <v>199</v>
      </c>
      <c r="D14" t="s">
        <v>200</v>
      </c>
      <c r="E14" t="s">
        <v>201</v>
      </c>
      <c r="F14">
        <v>102</v>
      </c>
      <c r="G14" t="s">
        <v>198</v>
      </c>
      <c r="H14">
        <v>56133.38</v>
      </c>
      <c r="I14">
        <v>56133.38</v>
      </c>
      <c r="J14" t="s">
        <v>40</v>
      </c>
      <c r="K14" t="s">
        <v>41</v>
      </c>
      <c r="L14" t="s">
        <v>202</v>
      </c>
      <c r="M14" t="s">
        <v>203</v>
      </c>
      <c r="N14" t="s">
        <v>204</v>
      </c>
      <c r="O14">
        <v>5541072707</v>
      </c>
      <c r="P14" s="1">
        <v>44928</v>
      </c>
      <c r="Q14">
        <f>VLOOKUP(Tabla1[[#This Row],[credito]],[1]DataPDF_14500FS_incorrecto!$A$2:$M$87,3,0)</f>
        <v>4</v>
      </c>
      <c r="R14">
        <f>VLOOKUP(Tabla1[[#This Row],[credito]],[1]DataPDF_14500FS_incorrecto!$A$2:$M$87,4,0)</f>
        <v>14500</v>
      </c>
      <c r="S14">
        <f>VLOOKUP(Tabla1[[#This Row],[credito]],[1]DataPDF_14500FS_incorrecto!$A$2:$M$87,5,0)</f>
        <v>12633.38</v>
      </c>
      <c r="T14" t="str">
        <f>VLOOKUP(Tabla1[[#This Row],[credito]],[1]DataPDF_14500FS_incorrecto!$A$2:$M$87,6,0)</f>
        <v>31/05/2023</v>
      </c>
      <c r="U14" t="s">
        <v>1304</v>
      </c>
      <c r="W14" t="s">
        <v>45</v>
      </c>
      <c r="X14" t="s">
        <v>205</v>
      </c>
      <c r="Y14" t="s">
        <v>206</v>
      </c>
      <c r="Z14" t="s">
        <v>48</v>
      </c>
      <c r="AA14" t="s">
        <v>49</v>
      </c>
      <c r="AB14" t="s">
        <v>50</v>
      </c>
      <c r="AC14" t="s">
        <v>207</v>
      </c>
      <c r="AD14" t="s">
        <v>208</v>
      </c>
      <c r="AE14" t="s">
        <v>209</v>
      </c>
      <c r="AF14" t="s">
        <v>210</v>
      </c>
      <c r="AG14">
        <v>35</v>
      </c>
      <c r="AH14" t="s">
        <v>1125</v>
      </c>
      <c r="AI14">
        <v>2017</v>
      </c>
      <c r="AJ14" t="s">
        <v>1210</v>
      </c>
      <c r="AK14" t="s">
        <v>1217</v>
      </c>
      <c r="AL14" t="s">
        <v>1212</v>
      </c>
      <c r="AM14" t="s">
        <v>1202</v>
      </c>
      <c r="AO14" t="s">
        <v>211</v>
      </c>
    </row>
    <row r="15" spans="1:41" x14ac:dyDescent="0.3">
      <c r="A15">
        <v>0</v>
      </c>
      <c r="B15" t="s">
        <v>1126</v>
      </c>
      <c r="C15" t="s">
        <v>213</v>
      </c>
      <c r="D15" t="s">
        <v>214</v>
      </c>
      <c r="E15" t="s">
        <v>215</v>
      </c>
      <c r="F15">
        <v>247</v>
      </c>
      <c r="G15" t="s">
        <v>212</v>
      </c>
      <c r="H15">
        <v>613306.87</v>
      </c>
      <c r="I15">
        <v>613306.87</v>
      </c>
      <c r="J15" t="s">
        <v>40</v>
      </c>
      <c r="K15" t="s">
        <v>41</v>
      </c>
      <c r="L15" t="s">
        <v>216</v>
      </c>
      <c r="M15" t="s">
        <v>217</v>
      </c>
      <c r="N15" t="s">
        <v>218</v>
      </c>
      <c r="O15">
        <v>9936327737</v>
      </c>
      <c r="P15" s="1">
        <v>44928</v>
      </c>
      <c r="Q15">
        <f>VLOOKUP(Tabla1[[#This Row],[credito]],[1]DataPDF_14500FS_incorrecto!$A$2:$M$87,3,0)</f>
        <v>36</v>
      </c>
      <c r="R15">
        <f>VLOOKUP(Tabla1[[#This Row],[credito]],[1]DataPDF_14500FS_incorrecto!$A$2:$M$87,4,0)</f>
        <v>14500</v>
      </c>
      <c r="S15">
        <f>VLOOKUP(Tabla1[[#This Row],[credito]],[1]DataPDF_14500FS_incorrecto!$A$2:$M$87,5,0)</f>
        <v>105806.87</v>
      </c>
      <c r="T15" t="str">
        <f>VLOOKUP(Tabla1[[#This Row],[credito]],[1]DataPDF_14500FS_incorrecto!$A$2:$M$87,6,0)</f>
        <v>31/01/2026</v>
      </c>
      <c r="U15" t="s">
        <v>1305</v>
      </c>
      <c r="W15" t="s">
        <v>77</v>
      </c>
      <c r="X15" t="s">
        <v>219</v>
      </c>
      <c r="Y15" t="s">
        <v>219</v>
      </c>
      <c r="Z15" t="s">
        <v>48</v>
      </c>
      <c r="AA15" t="s">
        <v>80</v>
      </c>
      <c r="AB15" t="s">
        <v>50</v>
      </c>
      <c r="AC15" t="s">
        <v>220</v>
      </c>
      <c r="AD15" t="s">
        <v>221</v>
      </c>
      <c r="AE15" t="s">
        <v>222</v>
      </c>
      <c r="AF15" t="s">
        <v>83</v>
      </c>
      <c r="AG15">
        <v>26</v>
      </c>
      <c r="AH15" t="s">
        <v>1126</v>
      </c>
      <c r="AI15">
        <v>2021</v>
      </c>
      <c r="AJ15" t="s">
        <v>1199</v>
      </c>
      <c r="AK15" t="s">
        <v>1218</v>
      </c>
      <c r="AL15" t="s">
        <v>1204</v>
      </c>
      <c r="AM15" t="s">
        <v>1202</v>
      </c>
      <c r="AO15" t="s">
        <v>223</v>
      </c>
    </row>
    <row r="16" spans="1:41" x14ac:dyDescent="0.3">
      <c r="A16">
        <v>0</v>
      </c>
      <c r="B16" t="s">
        <v>1127</v>
      </c>
      <c r="C16" t="s">
        <v>225</v>
      </c>
      <c r="D16" t="s">
        <v>226</v>
      </c>
      <c r="E16" t="s">
        <v>227</v>
      </c>
      <c r="F16">
        <v>247</v>
      </c>
      <c r="G16" t="s">
        <v>224</v>
      </c>
      <c r="H16">
        <v>653871.48</v>
      </c>
      <c r="I16">
        <v>653871.48</v>
      </c>
      <c r="J16" t="s">
        <v>40</v>
      </c>
      <c r="K16" t="s">
        <v>41</v>
      </c>
      <c r="L16" t="s">
        <v>228</v>
      </c>
      <c r="M16" t="s">
        <v>75</v>
      </c>
      <c r="N16" t="s">
        <v>229</v>
      </c>
      <c r="O16">
        <v>9931054354</v>
      </c>
      <c r="P16" s="1">
        <v>44928</v>
      </c>
      <c r="Q16">
        <f>VLOOKUP(Tabla1[[#This Row],[credito]],[1]DataPDF_14500FS_incorrecto!$A$2:$M$87,3,0)</f>
        <v>38</v>
      </c>
      <c r="R16">
        <f>VLOOKUP(Tabla1[[#This Row],[credito]],[1]DataPDF_14500FS_incorrecto!$A$2:$M$87,4,0)</f>
        <v>14500</v>
      </c>
      <c r="S16">
        <f>VLOOKUP(Tabla1[[#This Row],[credito]],[1]DataPDF_14500FS_incorrecto!$A$2:$M$87,5,0)</f>
        <v>117371.48</v>
      </c>
      <c r="T16" t="str">
        <f>VLOOKUP(Tabla1[[#This Row],[credito]],[1]DataPDF_14500FS_incorrecto!$A$2:$M$87,6,0)</f>
        <v>31/03/2026</v>
      </c>
      <c r="U16" t="s">
        <v>1306</v>
      </c>
      <c r="W16" t="s">
        <v>77</v>
      </c>
      <c r="X16" t="s">
        <v>230</v>
      </c>
      <c r="Y16" t="s">
        <v>231</v>
      </c>
      <c r="Z16" t="s">
        <v>48</v>
      </c>
      <c r="AA16" t="s">
        <v>80</v>
      </c>
      <c r="AB16" t="s">
        <v>50</v>
      </c>
      <c r="AC16" t="s">
        <v>232</v>
      </c>
      <c r="AD16" t="s">
        <v>52</v>
      </c>
      <c r="AE16" t="s">
        <v>233</v>
      </c>
      <c r="AF16" t="s">
        <v>83</v>
      </c>
      <c r="AG16">
        <v>60</v>
      </c>
      <c r="AH16" t="s">
        <v>1127</v>
      </c>
      <c r="AI16">
        <v>2021</v>
      </c>
      <c r="AJ16" t="s">
        <v>1199</v>
      </c>
      <c r="AK16" t="s">
        <v>1219</v>
      </c>
      <c r="AL16" t="s">
        <v>1204</v>
      </c>
      <c r="AM16" t="s">
        <v>1202</v>
      </c>
      <c r="AO16" t="s">
        <v>234</v>
      </c>
    </row>
    <row r="17" spans="1:41" x14ac:dyDescent="0.3">
      <c r="A17">
        <v>0</v>
      </c>
      <c r="B17" t="s">
        <v>1128</v>
      </c>
      <c r="C17" t="s">
        <v>236</v>
      </c>
      <c r="D17" t="s">
        <v>237</v>
      </c>
      <c r="E17" t="s">
        <v>238</v>
      </c>
      <c r="F17">
        <v>102</v>
      </c>
      <c r="G17" t="s">
        <v>235</v>
      </c>
      <c r="H17">
        <v>52743.97</v>
      </c>
      <c r="I17">
        <v>52743.97</v>
      </c>
      <c r="J17" t="s">
        <v>40</v>
      </c>
      <c r="K17" t="s">
        <v>41</v>
      </c>
      <c r="L17" t="s">
        <v>239</v>
      </c>
      <c r="M17" t="s">
        <v>240</v>
      </c>
      <c r="N17" t="s">
        <v>241</v>
      </c>
      <c r="O17">
        <v>5531169573</v>
      </c>
      <c r="P17" s="1">
        <v>44928</v>
      </c>
      <c r="Q17">
        <f>VLOOKUP(Tabla1[[#This Row],[credito]],[1]DataPDF_14500FS_incorrecto!$A$2:$M$87,3,0)</f>
        <v>4</v>
      </c>
      <c r="R17">
        <f>VLOOKUP(Tabla1[[#This Row],[credito]],[1]DataPDF_14500FS_incorrecto!$A$2:$M$87,4,0)</f>
        <v>14500</v>
      </c>
      <c r="S17">
        <f>VLOOKUP(Tabla1[[#This Row],[credito]],[1]DataPDF_14500FS_incorrecto!$A$2:$M$87,5,0)</f>
        <v>9243.9699999999993</v>
      </c>
      <c r="T17" t="str">
        <f>VLOOKUP(Tabla1[[#This Row],[credito]],[1]DataPDF_14500FS_incorrecto!$A$2:$M$87,6,0)</f>
        <v>31/05/2023</v>
      </c>
      <c r="U17" t="s">
        <v>1307</v>
      </c>
      <c r="W17" t="s">
        <v>77</v>
      </c>
      <c r="X17" t="s">
        <v>242</v>
      </c>
      <c r="Y17" t="s">
        <v>243</v>
      </c>
      <c r="Z17" t="s">
        <v>48</v>
      </c>
      <c r="AA17" t="s">
        <v>180</v>
      </c>
      <c r="AB17" t="s">
        <v>50</v>
      </c>
      <c r="AC17" t="s">
        <v>244</v>
      </c>
      <c r="AD17" t="s">
        <v>208</v>
      </c>
      <c r="AE17" t="s">
        <v>245</v>
      </c>
      <c r="AF17" t="s">
        <v>210</v>
      </c>
      <c r="AG17">
        <v>60</v>
      </c>
      <c r="AH17" t="s">
        <v>1128</v>
      </c>
      <c r="AI17">
        <v>2017</v>
      </c>
      <c r="AJ17" t="s">
        <v>1210</v>
      </c>
      <c r="AK17" t="s">
        <v>1220</v>
      </c>
      <c r="AL17" t="s">
        <v>1212</v>
      </c>
      <c r="AM17" t="s">
        <v>1202</v>
      </c>
      <c r="AO17" t="s">
        <v>246</v>
      </c>
    </row>
    <row r="18" spans="1:41" x14ac:dyDescent="0.3">
      <c r="A18">
        <v>0</v>
      </c>
      <c r="B18" t="s">
        <v>1129</v>
      </c>
      <c r="C18" t="s">
        <v>248</v>
      </c>
      <c r="D18" t="s">
        <v>249</v>
      </c>
      <c r="E18" t="s">
        <v>250</v>
      </c>
      <c r="F18">
        <v>102</v>
      </c>
      <c r="G18" t="s">
        <v>247</v>
      </c>
      <c r="H18">
        <v>172066.36</v>
      </c>
      <c r="I18">
        <v>172066.36</v>
      </c>
      <c r="J18" t="s">
        <v>40</v>
      </c>
      <c r="K18" t="s">
        <v>41</v>
      </c>
      <c r="L18" t="s">
        <v>251</v>
      </c>
      <c r="M18" t="s">
        <v>252</v>
      </c>
      <c r="N18" t="s">
        <v>253</v>
      </c>
      <c r="O18">
        <v>5529519369</v>
      </c>
      <c r="P18" s="1">
        <v>44928</v>
      </c>
      <c r="Q18">
        <f>VLOOKUP(Tabla1[[#This Row],[credito]],[1]DataPDF_14500FS_incorrecto!$A$2:$M$87,3,0)</f>
        <v>10</v>
      </c>
      <c r="R18">
        <f>VLOOKUP(Tabla1[[#This Row],[credito]],[1]DataPDF_14500FS_incorrecto!$A$2:$M$87,4,0)</f>
        <v>14500</v>
      </c>
      <c r="S18">
        <f>VLOOKUP(Tabla1[[#This Row],[credito]],[1]DataPDF_14500FS_incorrecto!$A$2:$M$87,5,0)</f>
        <v>41566.36</v>
      </c>
      <c r="T18" t="str">
        <f>VLOOKUP(Tabla1[[#This Row],[credito]],[1]DataPDF_14500FS_incorrecto!$A$2:$M$87,6,0)</f>
        <v>30/11/2023</v>
      </c>
      <c r="U18" t="s">
        <v>1308</v>
      </c>
      <c r="W18" t="s">
        <v>77</v>
      </c>
      <c r="X18" t="s">
        <v>254</v>
      </c>
      <c r="Y18" t="s">
        <v>255</v>
      </c>
      <c r="Z18" t="s">
        <v>48</v>
      </c>
      <c r="AA18" t="s">
        <v>180</v>
      </c>
      <c r="AB18" t="s">
        <v>50</v>
      </c>
      <c r="AC18" t="s">
        <v>256</v>
      </c>
      <c r="AD18" t="s">
        <v>52</v>
      </c>
      <c r="AE18" t="s">
        <v>257</v>
      </c>
      <c r="AF18" t="s">
        <v>210</v>
      </c>
      <c r="AG18">
        <v>45</v>
      </c>
      <c r="AH18" t="s">
        <v>1129</v>
      </c>
      <c r="AI18">
        <v>2018</v>
      </c>
      <c r="AJ18" t="s">
        <v>1210</v>
      </c>
      <c r="AK18" t="s">
        <v>1221</v>
      </c>
      <c r="AL18" t="s">
        <v>1212</v>
      </c>
      <c r="AM18" t="s">
        <v>1202</v>
      </c>
      <c r="AO18" t="s">
        <v>258</v>
      </c>
    </row>
    <row r="19" spans="1:41" x14ac:dyDescent="0.3">
      <c r="A19">
        <v>0</v>
      </c>
      <c r="B19" t="s">
        <v>1130</v>
      </c>
      <c r="C19" t="s">
        <v>260</v>
      </c>
      <c r="D19" t="s">
        <v>261</v>
      </c>
      <c r="E19" t="s">
        <v>262</v>
      </c>
      <c r="F19">
        <v>151</v>
      </c>
      <c r="G19" t="s">
        <v>259</v>
      </c>
      <c r="H19">
        <v>75041.95</v>
      </c>
      <c r="I19">
        <v>75041.95</v>
      </c>
      <c r="J19" t="s">
        <v>40</v>
      </c>
      <c r="K19" t="s">
        <v>41</v>
      </c>
      <c r="L19" t="s">
        <v>263</v>
      </c>
      <c r="M19" t="s">
        <v>264</v>
      </c>
      <c r="N19" t="s">
        <v>265</v>
      </c>
      <c r="O19">
        <v>5569687816</v>
      </c>
      <c r="P19" s="1">
        <v>44928</v>
      </c>
      <c r="Q19">
        <f>VLOOKUP(Tabla1[[#This Row],[credito]],[1]DataPDF_14500FS_incorrecto!$A$2:$M$87,3,0)</f>
        <v>5</v>
      </c>
      <c r="R19">
        <f>VLOOKUP(Tabla1[[#This Row],[credito]],[1]DataPDF_14500FS_incorrecto!$A$2:$M$87,4,0)</f>
        <v>14500</v>
      </c>
      <c r="S19">
        <f>VLOOKUP(Tabla1[[#This Row],[credito]],[1]DataPDF_14500FS_incorrecto!$A$2:$M$87,5,0)</f>
        <v>17041.95</v>
      </c>
      <c r="T19" t="str">
        <f>VLOOKUP(Tabla1[[#This Row],[credito]],[1]DataPDF_14500FS_incorrecto!$A$2:$M$87,6,0)</f>
        <v>30/06/2023</v>
      </c>
      <c r="U19" t="s">
        <v>1309</v>
      </c>
      <c r="W19" t="s">
        <v>77</v>
      </c>
      <c r="X19" t="s">
        <v>266</v>
      </c>
      <c r="Y19" t="s">
        <v>267</v>
      </c>
      <c r="Z19" t="s">
        <v>48</v>
      </c>
      <c r="AA19" t="s">
        <v>49</v>
      </c>
      <c r="AB19" t="s">
        <v>50</v>
      </c>
      <c r="AC19" t="s">
        <v>268</v>
      </c>
      <c r="AD19" t="s">
        <v>52</v>
      </c>
      <c r="AE19" t="s">
        <v>269</v>
      </c>
      <c r="AF19" t="s">
        <v>145</v>
      </c>
      <c r="AG19">
        <v>44</v>
      </c>
      <c r="AH19" t="s">
        <v>1130</v>
      </c>
      <c r="AI19">
        <v>2017</v>
      </c>
      <c r="AJ19" t="s">
        <v>1210</v>
      </c>
      <c r="AK19" t="s">
        <v>1222</v>
      </c>
      <c r="AL19" t="s">
        <v>1212</v>
      </c>
      <c r="AM19" t="s">
        <v>1202</v>
      </c>
      <c r="AO19" t="s">
        <v>270</v>
      </c>
    </row>
    <row r="20" spans="1:41" x14ac:dyDescent="0.3">
      <c r="A20">
        <v>0</v>
      </c>
      <c r="B20" t="s">
        <v>1131</v>
      </c>
      <c r="C20" t="s">
        <v>272</v>
      </c>
      <c r="D20" t="s">
        <v>273</v>
      </c>
      <c r="E20" t="s">
        <v>274</v>
      </c>
      <c r="F20">
        <v>119</v>
      </c>
      <c r="G20" t="s">
        <v>271</v>
      </c>
      <c r="H20">
        <v>123281.39</v>
      </c>
      <c r="I20">
        <v>123281.39</v>
      </c>
      <c r="J20" t="s">
        <v>40</v>
      </c>
      <c r="K20" t="s">
        <v>41</v>
      </c>
      <c r="L20" t="s">
        <v>275</v>
      </c>
      <c r="M20" t="s">
        <v>276</v>
      </c>
      <c r="N20" t="s">
        <v>277</v>
      </c>
      <c r="O20">
        <v>5551545471</v>
      </c>
      <c r="P20" s="1">
        <v>44928</v>
      </c>
      <c r="Q20">
        <f>VLOOKUP(Tabla1[[#This Row],[credito]],[1]DataPDF_14500FS_incorrecto!$A$2:$M$87,3,0)</f>
        <v>8</v>
      </c>
      <c r="R20">
        <f>VLOOKUP(Tabla1[[#This Row],[credito]],[1]DataPDF_14500FS_incorrecto!$A$2:$M$87,4,0)</f>
        <v>14500</v>
      </c>
      <c r="S20">
        <f>VLOOKUP(Tabla1[[#This Row],[credito]],[1]DataPDF_14500FS_incorrecto!$A$2:$M$87,5,0)</f>
        <v>21781.39</v>
      </c>
      <c r="T20" t="str">
        <f>VLOOKUP(Tabla1[[#This Row],[credito]],[1]DataPDF_14500FS_incorrecto!$A$2:$M$87,6,0)</f>
        <v>30/09/2023</v>
      </c>
      <c r="U20" t="s">
        <v>1310</v>
      </c>
      <c r="W20" t="s">
        <v>77</v>
      </c>
      <c r="X20" t="s">
        <v>278</v>
      </c>
      <c r="Y20" t="s">
        <v>279</v>
      </c>
      <c r="Z20" t="s">
        <v>48</v>
      </c>
      <c r="AA20" t="s">
        <v>49</v>
      </c>
      <c r="AB20" t="s">
        <v>50</v>
      </c>
      <c r="AC20" t="s">
        <v>280</v>
      </c>
      <c r="AD20" t="s">
        <v>52</v>
      </c>
      <c r="AE20" t="s">
        <v>281</v>
      </c>
      <c r="AF20" t="s">
        <v>282</v>
      </c>
      <c r="AG20">
        <v>57</v>
      </c>
      <c r="AH20" t="s">
        <v>1131</v>
      </c>
      <c r="AI20">
        <v>2018</v>
      </c>
      <c r="AJ20" t="s">
        <v>1210</v>
      </c>
      <c r="AK20" t="s">
        <v>1223</v>
      </c>
      <c r="AL20" t="s">
        <v>1212</v>
      </c>
      <c r="AM20" t="s">
        <v>1202</v>
      </c>
      <c r="AO20" t="s">
        <v>283</v>
      </c>
    </row>
    <row r="21" spans="1:41" x14ac:dyDescent="0.3">
      <c r="A21">
        <v>0</v>
      </c>
      <c r="B21" t="s">
        <v>1132</v>
      </c>
      <c r="C21" t="s">
        <v>285</v>
      </c>
      <c r="D21" t="s">
        <v>286</v>
      </c>
      <c r="E21" t="s">
        <v>287</v>
      </c>
      <c r="F21">
        <v>119</v>
      </c>
      <c r="G21" t="s">
        <v>284</v>
      </c>
      <c r="H21">
        <v>247525.97</v>
      </c>
      <c r="I21">
        <v>247525.97</v>
      </c>
      <c r="J21" t="s">
        <v>40</v>
      </c>
      <c r="K21" t="s">
        <v>41</v>
      </c>
      <c r="L21" t="s">
        <v>288</v>
      </c>
      <c r="M21" t="s">
        <v>289</v>
      </c>
      <c r="N21" t="s">
        <v>290</v>
      </c>
      <c r="O21">
        <v>5563750696</v>
      </c>
      <c r="P21" s="1">
        <v>44928</v>
      </c>
      <c r="Q21">
        <f>VLOOKUP(Tabla1[[#This Row],[credito]],[1]DataPDF_14500FS_incorrecto!$A$2:$M$87,3,0)</f>
        <v>15</v>
      </c>
      <c r="R21">
        <f>VLOOKUP(Tabla1[[#This Row],[credito]],[1]DataPDF_14500FS_incorrecto!$A$2:$M$87,4,0)</f>
        <v>14500</v>
      </c>
      <c r="S21">
        <f>VLOOKUP(Tabla1[[#This Row],[credito]],[1]DataPDF_14500FS_incorrecto!$A$2:$M$87,5,0)</f>
        <v>44525.97</v>
      </c>
      <c r="T21" t="str">
        <f>VLOOKUP(Tabla1[[#This Row],[credito]],[1]DataPDF_14500FS_incorrecto!$A$2:$M$87,6,0)</f>
        <v>30/04/2024</v>
      </c>
      <c r="U21" t="s">
        <v>1311</v>
      </c>
      <c r="W21" t="s">
        <v>45</v>
      </c>
      <c r="X21" t="s">
        <v>291</v>
      </c>
      <c r="Y21" t="s">
        <v>292</v>
      </c>
      <c r="Z21" t="s">
        <v>48</v>
      </c>
      <c r="AA21" t="s">
        <v>49</v>
      </c>
      <c r="AB21" t="s">
        <v>50</v>
      </c>
      <c r="AC21" t="s">
        <v>293</v>
      </c>
      <c r="AD21" t="s">
        <v>52</v>
      </c>
      <c r="AE21" t="s">
        <v>294</v>
      </c>
      <c r="AF21" t="s">
        <v>282</v>
      </c>
      <c r="AG21">
        <v>50</v>
      </c>
      <c r="AH21" t="s">
        <v>1132</v>
      </c>
      <c r="AI21">
        <v>2018</v>
      </c>
      <c r="AJ21" t="s">
        <v>1210</v>
      </c>
      <c r="AK21" t="s">
        <v>1224</v>
      </c>
      <c r="AL21" t="s">
        <v>1212</v>
      </c>
      <c r="AM21" t="s">
        <v>1202</v>
      </c>
      <c r="AO21" t="s">
        <v>295</v>
      </c>
    </row>
    <row r="22" spans="1:41" x14ac:dyDescent="0.3">
      <c r="A22">
        <v>0</v>
      </c>
      <c r="B22" t="s">
        <v>1133</v>
      </c>
      <c r="C22" t="s">
        <v>297</v>
      </c>
      <c r="D22" t="s">
        <v>298</v>
      </c>
      <c r="E22" t="s">
        <v>299</v>
      </c>
      <c r="F22">
        <v>130</v>
      </c>
      <c r="G22" t="s">
        <v>296</v>
      </c>
      <c r="H22">
        <v>157283.54</v>
      </c>
      <c r="I22">
        <v>157283.54</v>
      </c>
      <c r="J22" t="s">
        <v>40</v>
      </c>
      <c r="K22" t="s">
        <v>41</v>
      </c>
      <c r="L22" t="s">
        <v>300</v>
      </c>
      <c r="M22" t="s">
        <v>301</v>
      </c>
      <c r="N22" t="s">
        <v>302</v>
      </c>
      <c r="O22">
        <v>5540844649</v>
      </c>
      <c r="P22" s="1">
        <v>44928</v>
      </c>
      <c r="Q22">
        <f>VLOOKUP(Tabla1[[#This Row],[credito]],[1]DataPDF_14500FS_incorrecto!$A$2:$M$87,3,0)</f>
        <v>9</v>
      </c>
      <c r="R22">
        <f>VLOOKUP(Tabla1[[#This Row],[credito]],[1]DataPDF_14500FS_incorrecto!$A$2:$M$87,4,0)</f>
        <v>14500</v>
      </c>
      <c r="S22">
        <f>VLOOKUP(Tabla1[[#This Row],[credito]],[1]DataPDF_14500FS_incorrecto!$A$2:$M$87,5,0)</f>
        <v>41283.54</v>
      </c>
      <c r="T22" t="str">
        <f>VLOOKUP(Tabla1[[#This Row],[credito]],[1]DataPDF_14500FS_incorrecto!$A$2:$M$87,6,0)</f>
        <v>31/10/2023</v>
      </c>
      <c r="U22" t="s">
        <v>1312</v>
      </c>
      <c r="W22" t="s">
        <v>77</v>
      </c>
      <c r="X22" t="s">
        <v>303</v>
      </c>
      <c r="Y22" t="s">
        <v>304</v>
      </c>
      <c r="Z22" t="s">
        <v>48</v>
      </c>
      <c r="AA22" t="s">
        <v>142</v>
      </c>
      <c r="AB22" t="s">
        <v>50</v>
      </c>
      <c r="AC22" t="s">
        <v>305</v>
      </c>
      <c r="AD22" t="s">
        <v>52</v>
      </c>
      <c r="AE22" t="s">
        <v>306</v>
      </c>
      <c r="AF22" t="s">
        <v>307</v>
      </c>
      <c r="AG22">
        <v>63</v>
      </c>
      <c r="AH22" t="s">
        <v>1133</v>
      </c>
      <c r="AI22">
        <v>2018</v>
      </c>
      <c r="AJ22" t="s">
        <v>1210</v>
      </c>
      <c r="AK22" t="s">
        <v>1225</v>
      </c>
      <c r="AL22" t="s">
        <v>1212</v>
      </c>
      <c r="AM22" t="s">
        <v>1202</v>
      </c>
      <c r="AO22" t="s">
        <v>308</v>
      </c>
    </row>
    <row r="23" spans="1:41" x14ac:dyDescent="0.3">
      <c r="A23">
        <v>0</v>
      </c>
      <c r="B23" t="s">
        <v>1134</v>
      </c>
      <c r="C23" t="s">
        <v>310</v>
      </c>
      <c r="D23" t="s">
        <v>311</v>
      </c>
      <c r="E23" t="s">
        <v>312</v>
      </c>
      <c r="F23">
        <v>102</v>
      </c>
      <c r="G23" t="s">
        <v>309</v>
      </c>
      <c r="H23">
        <v>473606.44</v>
      </c>
      <c r="I23">
        <v>473606.44</v>
      </c>
      <c r="J23" t="s">
        <v>40</v>
      </c>
      <c r="K23" t="s">
        <v>41</v>
      </c>
      <c r="L23" t="s">
        <v>313</v>
      </c>
      <c r="M23" t="s">
        <v>314</v>
      </c>
      <c r="N23" t="s">
        <v>315</v>
      </c>
      <c r="O23">
        <v>5611950235</v>
      </c>
      <c r="P23" s="1">
        <v>44928</v>
      </c>
      <c r="Q23">
        <f>VLOOKUP(Tabla1[[#This Row],[credito]],[1]DataPDF_14500FS_incorrecto!$A$2:$M$87,3,0)</f>
        <v>28</v>
      </c>
      <c r="R23">
        <f>VLOOKUP(Tabla1[[#This Row],[credito]],[1]DataPDF_14500FS_incorrecto!$A$2:$M$87,4,0)</f>
        <v>14500</v>
      </c>
      <c r="S23">
        <f>VLOOKUP(Tabla1[[#This Row],[credito]],[1]DataPDF_14500FS_incorrecto!$A$2:$M$87,5,0)</f>
        <v>82106.44</v>
      </c>
      <c r="T23" t="str">
        <f>VLOOKUP(Tabla1[[#This Row],[credito]],[1]DataPDF_14500FS_incorrecto!$A$2:$M$87,6,0)</f>
        <v>31/05/2025</v>
      </c>
      <c r="U23" t="s">
        <v>1313</v>
      </c>
      <c r="W23" t="s">
        <v>77</v>
      </c>
      <c r="X23" t="s">
        <v>316</v>
      </c>
      <c r="Y23" t="s">
        <v>317</v>
      </c>
      <c r="Z23" t="s">
        <v>48</v>
      </c>
      <c r="AA23" t="s">
        <v>180</v>
      </c>
      <c r="AB23" t="s">
        <v>50</v>
      </c>
      <c r="AC23" t="s">
        <v>318</v>
      </c>
      <c r="AD23" t="s">
        <v>52</v>
      </c>
      <c r="AE23" t="s">
        <v>319</v>
      </c>
      <c r="AF23" t="s">
        <v>210</v>
      </c>
      <c r="AG23">
        <v>55</v>
      </c>
      <c r="AH23" t="s">
        <v>1134</v>
      </c>
      <c r="AI23">
        <v>2019</v>
      </c>
      <c r="AJ23" t="s">
        <v>1210</v>
      </c>
      <c r="AK23" t="s">
        <v>1226</v>
      </c>
      <c r="AL23" t="s">
        <v>1212</v>
      </c>
      <c r="AM23" t="s">
        <v>1202</v>
      </c>
      <c r="AO23" t="s">
        <v>320</v>
      </c>
    </row>
    <row r="24" spans="1:41" x14ac:dyDescent="0.3">
      <c r="A24">
        <v>0</v>
      </c>
      <c r="B24" t="s">
        <v>1135</v>
      </c>
      <c r="C24" t="s">
        <v>322</v>
      </c>
      <c r="D24" t="s">
        <v>323</v>
      </c>
      <c r="E24" t="s">
        <v>324</v>
      </c>
      <c r="F24">
        <v>149</v>
      </c>
      <c r="G24" t="s">
        <v>321</v>
      </c>
      <c r="H24">
        <v>88576.67</v>
      </c>
      <c r="I24">
        <v>88576.67</v>
      </c>
      <c r="J24" t="s">
        <v>40</v>
      </c>
      <c r="K24" t="s">
        <v>41</v>
      </c>
      <c r="L24" t="s">
        <v>325</v>
      </c>
      <c r="M24" t="s">
        <v>326</v>
      </c>
      <c r="N24" t="s">
        <v>327</v>
      </c>
      <c r="O24">
        <v>5512272779</v>
      </c>
      <c r="P24" s="1">
        <v>44928</v>
      </c>
      <c r="Q24">
        <f>VLOOKUP(Tabla1[[#This Row],[credito]],[1]DataPDF_14500FS_incorrecto!$A$2:$M$87,3,0)</f>
        <v>6</v>
      </c>
      <c r="R24">
        <f>VLOOKUP(Tabla1[[#This Row],[credito]],[1]DataPDF_14500FS_incorrecto!$A$2:$M$87,4,0)</f>
        <v>14500</v>
      </c>
      <c r="S24">
        <f>VLOOKUP(Tabla1[[#This Row],[credito]],[1]DataPDF_14500FS_incorrecto!$A$2:$M$87,5,0)</f>
        <v>16076.67</v>
      </c>
      <c r="T24" t="str">
        <f>VLOOKUP(Tabla1[[#This Row],[credito]],[1]DataPDF_14500FS_incorrecto!$A$2:$M$87,6,0)</f>
        <v>31/07/2023</v>
      </c>
      <c r="U24" t="s">
        <v>1314</v>
      </c>
      <c r="W24" t="s">
        <v>77</v>
      </c>
      <c r="X24" t="s">
        <v>328</v>
      </c>
      <c r="Y24" t="s">
        <v>329</v>
      </c>
      <c r="Z24" t="s">
        <v>48</v>
      </c>
      <c r="AA24" t="s">
        <v>180</v>
      </c>
      <c r="AB24" t="s">
        <v>50</v>
      </c>
      <c r="AC24" t="s">
        <v>330</v>
      </c>
      <c r="AD24" t="s">
        <v>52</v>
      </c>
      <c r="AE24" t="s">
        <v>331</v>
      </c>
      <c r="AF24" t="s">
        <v>54</v>
      </c>
      <c r="AG24">
        <v>53</v>
      </c>
      <c r="AH24" t="s">
        <v>1135</v>
      </c>
      <c r="AI24">
        <v>2018</v>
      </c>
      <c r="AJ24" t="s">
        <v>1210</v>
      </c>
      <c r="AK24" t="s">
        <v>1227</v>
      </c>
      <c r="AL24" t="s">
        <v>1212</v>
      </c>
      <c r="AM24" t="s">
        <v>1202</v>
      </c>
      <c r="AO24" t="s">
        <v>332</v>
      </c>
    </row>
    <row r="25" spans="1:41" x14ac:dyDescent="0.3">
      <c r="A25">
        <v>0</v>
      </c>
      <c r="B25" t="s">
        <v>1136</v>
      </c>
      <c r="C25" t="s">
        <v>334</v>
      </c>
      <c r="D25" t="s">
        <v>335</v>
      </c>
      <c r="E25" t="s">
        <v>336</v>
      </c>
      <c r="F25">
        <v>102</v>
      </c>
      <c r="G25" t="s">
        <v>333</v>
      </c>
      <c r="H25">
        <v>52929.41</v>
      </c>
      <c r="I25">
        <v>52929.41</v>
      </c>
      <c r="J25" t="s">
        <v>40</v>
      </c>
      <c r="K25" t="s">
        <v>41</v>
      </c>
      <c r="L25" t="s">
        <v>337</v>
      </c>
      <c r="M25" t="s">
        <v>338</v>
      </c>
      <c r="N25" t="s">
        <v>339</v>
      </c>
      <c r="O25">
        <v>5513844014</v>
      </c>
      <c r="P25" s="1">
        <v>44928</v>
      </c>
      <c r="Q25">
        <f>VLOOKUP(Tabla1[[#This Row],[credito]],[1]DataPDF_14500FS_incorrecto!$A$2:$M$87,3,0)</f>
        <v>4</v>
      </c>
      <c r="R25">
        <f>VLOOKUP(Tabla1[[#This Row],[credito]],[1]DataPDF_14500FS_incorrecto!$A$2:$M$87,4,0)</f>
        <v>14500</v>
      </c>
      <c r="S25">
        <f>VLOOKUP(Tabla1[[#This Row],[credito]],[1]DataPDF_14500FS_incorrecto!$A$2:$M$87,5,0)</f>
        <v>9429.41</v>
      </c>
      <c r="T25" t="str">
        <f>VLOOKUP(Tabla1[[#This Row],[credito]],[1]DataPDF_14500FS_incorrecto!$A$2:$M$87,6,0)</f>
        <v>31/05/2023</v>
      </c>
      <c r="U25" t="s">
        <v>1315</v>
      </c>
      <c r="W25" t="s">
        <v>77</v>
      </c>
      <c r="X25" t="s">
        <v>340</v>
      </c>
      <c r="Y25" t="s">
        <v>341</v>
      </c>
      <c r="Z25" t="s">
        <v>48</v>
      </c>
      <c r="AA25" t="s">
        <v>49</v>
      </c>
      <c r="AB25" t="s">
        <v>50</v>
      </c>
      <c r="AC25" t="s">
        <v>342</v>
      </c>
      <c r="AD25" t="s">
        <v>208</v>
      </c>
      <c r="AE25" t="s">
        <v>343</v>
      </c>
      <c r="AF25" t="s">
        <v>210</v>
      </c>
      <c r="AG25">
        <v>37</v>
      </c>
      <c r="AH25" t="s">
        <v>1136</v>
      </c>
      <c r="AI25">
        <v>2017</v>
      </c>
      <c r="AJ25" t="s">
        <v>1210</v>
      </c>
      <c r="AK25" t="s">
        <v>1228</v>
      </c>
      <c r="AL25" t="s">
        <v>1212</v>
      </c>
      <c r="AM25" t="s">
        <v>1202</v>
      </c>
      <c r="AO25" t="s">
        <v>344</v>
      </c>
    </row>
    <row r="26" spans="1:41" x14ac:dyDescent="0.3">
      <c r="A26">
        <v>0</v>
      </c>
      <c r="B26" t="s">
        <v>1137</v>
      </c>
      <c r="C26" t="s">
        <v>346</v>
      </c>
      <c r="D26" t="s">
        <v>347</v>
      </c>
      <c r="E26" t="s">
        <v>348</v>
      </c>
      <c r="F26">
        <v>162</v>
      </c>
      <c r="G26" t="s">
        <v>345</v>
      </c>
      <c r="H26">
        <v>511676.89</v>
      </c>
      <c r="I26">
        <v>511676.89</v>
      </c>
      <c r="J26" t="s">
        <v>40</v>
      </c>
      <c r="K26" t="s">
        <v>41</v>
      </c>
      <c r="L26" t="s">
        <v>349</v>
      </c>
      <c r="M26" t="s">
        <v>350</v>
      </c>
      <c r="N26" t="s">
        <v>351</v>
      </c>
      <c r="O26">
        <v>5554733354</v>
      </c>
      <c r="P26" s="1">
        <v>44928</v>
      </c>
      <c r="Q26">
        <f>VLOOKUP(Tabla1[[#This Row],[credito]],[1]DataPDF_14500FS_incorrecto!$A$2:$M$87,3,0)</f>
        <v>30</v>
      </c>
      <c r="R26">
        <f>VLOOKUP(Tabla1[[#This Row],[credito]],[1]DataPDF_14500FS_incorrecto!$A$2:$M$87,4,0)</f>
        <v>14500</v>
      </c>
      <c r="S26">
        <f>VLOOKUP(Tabla1[[#This Row],[credito]],[1]DataPDF_14500FS_incorrecto!$A$2:$M$87,5,0)</f>
        <v>91176.89</v>
      </c>
      <c r="T26" t="str">
        <f>VLOOKUP(Tabla1[[#This Row],[credito]],[1]DataPDF_14500FS_incorrecto!$A$2:$M$87,6,0)</f>
        <v>31/07/2025</v>
      </c>
      <c r="U26" t="s">
        <v>1316</v>
      </c>
      <c r="W26" t="s">
        <v>45</v>
      </c>
      <c r="X26" t="s">
        <v>352</v>
      </c>
      <c r="Y26" t="s">
        <v>353</v>
      </c>
      <c r="Z26" t="s">
        <v>48</v>
      </c>
      <c r="AA26" t="s">
        <v>49</v>
      </c>
      <c r="AB26" t="s">
        <v>50</v>
      </c>
      <c r="AC26" t="s">
        <v>354</v>
      </c>
      <c r="AD26" t="s">
        <v>52</v>
      </c>
      <c r="AE26" t="s">
        <v>355</v>
      </c>
      <c r="AF26" t="s">
        <v>356</v>
      </c>
      <c r="AG26">
        <v>54</v>
      </c>
      <c r="AH26" t="s">
        <v>1137</v>
      </c>
      <c r="AI26">
        <v>2019</v>
      </c>
      <c r="AJ26" t="s">
        <v>1210</v>
      </c>
      <c r="AK26" t="s">
        <v>1229</v>
      </c>
      <c r="AL26" t="s">
        <v>1212</v>
      </c>
      <c r="AM26" t="s">
        <v>1202</v>
      </c>
      <c r="AO26" t="s">
        <v>357</v>
      </c>
    </row>
    <row r="27" spans="1:41" x14ac:dyDescent="0.3">
      <c r="A27">
        <v>0</v>
      </c>
      <c r="B27" t="s">
        <v>1138</v>
      </c>
      <c r="C27" t="s">
        <v>359</v>
      </c>
      <c r="D27" t="s">
        <v>360</v>
      </c>
      <c r="E27" t="s">
        <v>361</v>
      </c>
      <c r="F27">
        <v>102</v>
      </c>
      <c r="G27" t="s">
        <v>358</v>
      </c>
      <c r="H27">
        <v>74485.56</v>
      </c>
      <c r="I27">
        <v>74485.56</v>
      </c>
      <c r="J27" t="s">
        <v>40</v>
      </c>
      <c r="K27" t="s">
        <v>41</v>
      </c>
      <c r="L27" t="s">
        <v>362</v>
      </c>
      <c r="M27" t="s">
        <v>363</v>
      </c>
      <c r="N27" t="s">
        <v>364</v>
      </c>
      <c r="O27">
        <v>5537004005</v>
      </c>
      <c r="P27" s="1">
        <v>44928</v>
      </c>
      <c r="Q27">
        <f>VLOOKUP(Tabla1[[#This Row],[credito]],[1]DataPDF_14500FS_incorrecto!$A$2:$M$87,3,0)</f>
        <v>5</v>
      </c>
      <c r="R27">
        <f>VLOOKUP(Tabla1[[#This Row],[credito]],[1]DataPDF_14500FS_incorrecto!$A$2:$M$87,4,0)</f>
        <v>14500</v>
      </c>
      <c r="S27">
        <f>VLOOKUP(Tabla1[[#This Row],[credito]],[1]DataPDF_14500FS_incorrecto!$A$2:$M$87,5,0)</f>
        <v>16485.560000000001</v>
      </c>
      <c r="T27" t="str">
        <f>VLOOKUP(Tabla1[[#This Row],[credito]],[1]DataPDF_14500FS_incorrecto!$A$2:$M$87,6,0)</f>
        <v>30/06/2023</v>
      </c>
      <c r="U27" t="s">
        <v>1317</v>
      </c>
      <c r="W27" t="s">
        <v>45</v>
      </c>
      <c r="X27" t="s">
        <v>365</v>
      </c>
      <c r="Y27" t="s">
        <v>366</v>
      </c>
      <c r="Z27" t="s">
        <v>48</v>
      </c>
      <c r="AA27" t="s">
        <v>180</v>
      </c>
      <c r="AB27" t="s">
        <v>50</v>
      </c>
      <c r="AC27" t="s">
        <v>367</v>
      </c>
      <c r="AD27" t="s">
        <v>52</v>
      </c>
      <c r="AE27" t="s">
        <v>368</v>
      </c>
      <c r="AF27" t="s">
        <v>210</v>
      </c>
      <c r="AG27">
        <v>29</v>
      </c>
      <c r="AH27" t="s">
        <v>1138</v>
      </c>
      <c r="AI27">
        <v>2018</v>
      </c>
      <c r="AJ27" t="s">
        <v>1210</v>
      </c>
      <c r="AK27" t="s">
        <v>1230</v>
      </c>
      <c r="AL27" t="s">
        <v>1212</v>
      </c>
      <c r="AM27" t="s">
        <v>1202</v>
      </c>
      <c r="AO27" t="s">
        <v>369</v>
      </c>
    </row>
    <row r="28" spans="1:41" x14ac:dyDescent="0.3">
      <c r="A28">
        <v>0</v>
      </c>
      <c r="B28" t="s">
        <v>1139</v>
      </c>
      <c r="C28" t="s">
        <v>371</v>
      </c>
      <c r="D28" t="s">
        <v>372</v>
      </c>
      <c r="E28" t="s">
        <v>373</v>
      </c>
      <c r="F28">
        <v>102</v>
      </c>
      <c r="G28" t="s">
        <v>370</v>
      </c>
      <c r="H28">
        <v>430327.72</v>
      </c>
      <c r="I28">
        <v>430327.72</v>
      </c>
      <c r="J28" t="s">
        <v>40</v>
      </c>
      <c r="K28" t="s">
        <v>41</v>
      </c>
      <c r="L28" t="s">
        <v>374</v>
      </c>
      <c r="M28" t="s">
        <v>375</v>
      </c>
      <c r="N28" t="s">
        <v>376</v>
      </c>
      <c r="O28">
        <v>5570539964</v>
      </c>
      <c r="P28" s="1">
        <v>44928</v>
      </c>
      <c r="Q28">
        <f>VLOOKUP(Tabla1[[#This Row],[credito]],[1]DataPDF_14500FS_incorrecto!$A$2:$M$87,3,0)</f>
        <v>25</v>
      </c>
      <c r="R28">
        <f>VLOOKUP(Tabla1[[#This Row],[credito]],[1]DataPDF_14500FS_incorrecto!$A$2:$M$87,4,0)</f>
        <v>14500</v>
      </c>
      <c r="S28">
        <f>VLOOKUP(Tabla1[[#This Row],[credito]],[1]DataPDF_14500FS_incorrecto!$A$2:$M$87,5,0)</f>
        <v>82327.72</v>
      </c>
      <c r="T28" t="str">
        <f>VLOOKUP(Tabla1[[#This Row],[credito]],[1]DataPDF_14500FS_incorrecto!$A$2:$M$87,6,0)</f>
        <v>28/02/2025</v>
      </c>
      <c r="U28" t="s">
        <v>1318</v>
      </c>
      <c r="W28" t="s">
        <v>77</v>
      </c>
      <c r="X28" t="s">
        <v>377</v>
      </c>
      <c r="Y28" t="s">
        <v>378</v>
      </c>
      <c r="Z28" t="s">
        <v>48</v>
      </c>
      <c r="AA28" t="s">
        <v>180</v>
      </c>
      <c r="AB28" t="s">
        <v>50</v>
      </c>
      <c r="AC28" t="s">
        <v>379</v>
      </c>
      <c r="AD28" t="s">
        <v>52</v>
      </c>
      <c r="AE28" t="s">
        <v>380</v>
      </c>
      <c r="AF28" t="s">
        <v>210</v>
      </c>
      <c r="AG28">
        <v>53</v>
      </c>
      <c r="AH28" t="s">
        <v>1139</v>
      </c>
      <c r="AI28">
        <v>2019</v>
      </c>
      <c r="AJ28" t="s">
        <v>1210</v>
      </c>
      <c r="AK28" t="s">
        <v>1231</v>
      </c>
      <c r="AL28" t="s">
        <v>1212</v>
      </c>
      <c r="AM28" t="s">
        <v>1202</v>
      </c>
      <c r="AO28" t="s">
        <v>381</v>
      </c>
    </row>
    <row r="29" spans="1:41" x14ac:dyDescent="0.3">
      <c r="A29">
        <v>0</v>
      </c>
      <c r="B29" t="s">
        <v>1140</v>
      </c>
      <c r="C29" t="s">
        <v>383</v>
      </c>
      <c r="D29" t="s">
        <v>384</v>
      </c>
      <c r="E29" t="s">
        <v>385</v>
      </c>
      <c r="F29">
        <v>102</v>
      </c>
      <c r="G29" t="s">
        <v>382</v>
      </c>
      <c r="H29">
        <v>104457.3</v>
      </c>
      <c r="I29">
        <v>104457.3</v>
      </c>
      <c r="J29" t="s">
        <v>40</v>
      </c>
      <c r="K29" t="s">
        <v>41</v>
      </c>
      <c r="L29" t="s">
        <v>386</v>
      </c>
      <c r="M29" t="s">
        <v>387</v>
      </c>
      <c r="N29" t="s">
        <v>388</v>
      </c>
      <c r="O29">
        <v>5539525481</v>
      </c>
      <c r="P29" s="1">
        <v>44928</v>
      </c>
      <c r="Q29">
        <f>VLOOKUP(Tabla1[[#This Row],[credito]],[1]DataPDF_14500FS_incorrecto!$A$2:$M$87,3,0)</f>
        <v>6</v>
      </c>
      <c r="R29">
        <f>VLOOKUP(Tabla1[[#This Row],[credito]],[1]DataPDF_14500FS_incorrecto!$A$2:$M$87,4,0)</f>
        <v>14500</v>
      </c>
      <c r="S29">
        <f>VLOOKUP(Tabla1[[#This Row],[credito]],[1]DataPDF_14500FS_incorrecto!$A$2:$M$87,5,0)</f>
        <v>31957.3</v>
      </c>
      <c r="T29" t="str">
        <f>VLOOKUP(Tabla1[[#This Row],[credito]],[1]DataPDF_14500FS_incorrecto!$A$2:$M$87,6,0)</f>
        <v>31/07/2023</v>
      </c>
      <c r="U29" t="s">
        <v>1319</v>
      </c>
      <c r="W29" t="s">
        <v>77</v>
      </c>
      <c r="X29" t="s">
        <v>389</v>
      </c>
      <c r="Y29" t="s">
        <v>390</v>
      </c>
      <c r="Z29" t="s">
        <v>48</v>
      </c>
      <c r="AA29" t="s">
        <v>65</v>
      </c>
      <c r="AB29" t="s">
        <v>50</v>
      </c>
      <c r="AC29" t="s">
        <v>391</v>
      </c>
      <c r="AD29" t="s">
        <v>208</v>
      </c>
      <c r="AE29" t="s">
        <v>392</v>
      </c>
      <c r="AF29" t="s">
        <v>210</v>
      </c>
      <c r="AG29">
        <v>50</v>
      </c>
      <c r="AH29" t="s">
        <v>1140</v>
      </c>
      <c r="AI29">
        <v>2018</v>
      </c>
      <c r="AJ29" t="s">
        <v>1210</v>
      </c>
      <c r="AK29" t="s">
        <v>1232</v>
      </c>
      <c r="AL29" t="s">
        <v>1212</v>
      </c>
      <c r="AM29" t="s">
        <v>1202</v>
      </c>
      <c r="AO29" t="s">
        <v>393</v>
      </c>
    </row>
    <row r="30" spans="1:41" x14ac:dyDescent="0.3">
      <c r="A30">
        <v>0</v>
      </c>
      <c r="B30" t="s">
        <v>1141</v>
      </c>
      <c r="C30" t="s">
        <v>395</v>
      </c>
      <c r="D30" t="s">
        <v>396</v>
      </c>
      <c r="E30" t="s">
        <v>397</v>
      </c>
      <c r="F30">
        <v>165</v>
      </c>
      <c r="G30" t="s">
        <v>394</v>
      </c>
      <c r="H30">
        <v>124970.79</v>
      </c>
      <c r="I30">
        <v>124970.79</v>
      </c>
      <c r="J30" t="s">
        <v>40</v>
      </c>
      <c r="K30" t="s">
        <v>41</v>
      </c>
      <c r="L30" t="s">
        <v>398</v>
      </c>
      <c r="M30" t="s">
        <v>399</v>
      </c>
      <c r="N30" t="s">
        <v>400</v>
      </c>
      <c r="O30">
        <v>5519540645</v>
      </c>
      <c r="P30" s="1">
        <v>44928</v>
      </c>
      <c r="Q30">
        <f>VLOOKUP(Tabla1[[#This Row],[credito]],[1]DataPDF_14500FS_incorrecto!$A$2:$M$87,3,0)</f>
        <v>8</v>
      </c>
      <c r="R30">
        <f>VLOOKUP(Tabla1[[#This Row],[credito]],[1]DataPDF_14500FS_incorrecto!$A$2:$M$87,4,0)</f>
        <v>14500</v>
      </c>
      <c r="S30">
        <f>VLOOKUP(Tabla1[[#This Row],[credito]],[1]DataPDF_14500FS_incorrecto!$A$2:$M$87,5,0)</f>
        <v>23470.79</v>
      </c>
      <c r="T30" t="str">
        <f>VLOOKUP(Tabla1[[#This Row],[credito]],[1]DataPDF_14500FS_incorrecto!$A$2:$M$87,6,0)</f>
        <v>30/09/2023</v>
      </c>
      <c r="U30" t="s">
        <v>1320</v>
      </c>
      <c r="W30" t="s">
        <v>77</v>
      </c>
      <c r="X30" t="s">
        <v>401</v>
      </c>
      <c r="Y30" t="s">
        <v>402</v>
      </c>
      <c r="Z30" t="s">
        <v>48</v>
      </c>
      <c r="AA30" t="s">
        <v>180</v>
      </c>
      <c r="AB30" t="s">
        <v>50</v>
      </c>
      <c r="AC30" t="s">
        <v>403</v>
      </c>
      <c r="AD30" t="s">
        <v>52</v>
      </c>
      <c r="AE30" t="s">
        <v>404</v>
      </c>
      <c r="AF30" t="s">
        <v>405</v>
      </c>
      <c r="AG30">
        <v>34</v>
      </c>
      <c r="AH30" t="s">
        <v>1141</v>
      </c>
      <c r="AI30">
        <v>2018</v>
      </c>
      <c r="AJ30" t="s">
        <v>1210</v>
      </c>
      <c r="AK30" t="s">
        <v>1233</v>
      </c>
      <c r="AL30" t="s">
        <v>1212</v>
      </c>
      <c r="AM30" t="s">
        <v>1202</v>
      </c>
      <c r="AO30" t="s">
        <v>406</v>
      </c>
    </row>
    <row r="31" spans="1:41" x14ac:dyDescent="0.3">
      <c r="A31">
        <v>0</v>
      </c>
      <c r="B31" t="s">
        <v>1142</v>
      </c>
      <c r="C31" t="s">
        <v>408</v>
      </c>
      <c r="D31" t="s">
        <v>409</v>
      </c>
      <c r="E31" t="s">
        <v>410</v>
      </c>
      <c r="F31">
        <v>141</v>
      </c>
      <c r="G31" t="s">
        <v>407</v>
      </c>
      <c r="H31">
        <v>215924.93</v>
      </c>
      <c r="I31">
        <v>215924.93</v>
      </c>
      <c r="J31" t="s">
        <v>40</v>
      </c>
      <c r="K31" t="s">
        <v>41</v>
      </c>
      <c r="L31" t="s">
        <v>411</v>
      </c>
      <c r="M31" t="s">
        <v>412</v>
      </c>
      <c r="N31" t="s">
        <v>413</v>
      </c>
      <c r="O31">
        <v>5543209913</v>
      </c>
      <c r="P31" s="1">
        <v>44928</v>
      </c>
      <c r="Q31">
        <f>VLOOKUP(Tabla1[[#This Row],[credito]],[1]DataPDF_14500FS_incorrecto!$A$2:$M$87,3,0)</f>
        <v>13</v>
      </c>
      <c r="R31">
        <f>VLOOKUP(Tabla1[[#This Row],[credito]],[1]DataPDF_14500FS_incorrecto!$A$2:$M$87,4,0)</f>
        <v>14500</v>
      </c>
      <c r="S31">
        <f>VLOOKUP(Tabla1[[#This Row],[credito]],[1]DataPDF_14500FS_incorrecto!$A$2:$M$87,5,0)</f>
        <v>41924.93</v>
      </c>
      <c r="T31" t="str">
        <f>VLOOKUP(Tabla1[[#This Row],[credito]],[1]DataPDF_14500FS_incorrecto!$A$2:$M$87,6,0)</f>
        <v>29/02/2024</v>
      </c>
      <c r="U31" t="s">
        <v>1321</v>
      </c>
      <c r="W31" t="s">
        <v>45</v>
      </c>
      <c r="X31" t="s">
        <v>414</v>
      </c>
      <c r="Y31" t="s">
        <v>415</v>
      </c>
      <c r="Z31" t="s">
        <v>48</v>
      </c>
      <c r="AA31" t="s">
        <v>142</v>
      </c>
      <c r="AB31" t="s">
        <v>50</v>
      </c>
      <c r="AC31" t="s">
        <v>416</v>
      </c>
      <c r="AD31" t="s">
        <v>52</v>
      </c>
      <c r="AE31" t="s">
        <v>417</v>
      </c>
      <c r="AF31" t="s">
        <v>418</v>
      </c>
      <c r="AG31">
        <v>38</v>
      </c>
      <c r="AH31" t="s">
        <v>1142</v>
      </c>
      <c r="AI31">
        <v>2017</v>
      </c>
      <c r="AJ31" t="s">
        <v>1210</v>
      </c>
      <c r="AK31" t="s">
        <v>1234</v>
      </c>
      <c r="AL31" t="s">
        <v>1212</v>
      </c>
      <c r="AM31" t="s">
        <v>1202</v>
      </c>
      <c r="AO31" t="s">
        <v>419</v>
      </c>
    </row>
    <row r="32" spans="1:41" x14ac:dyDescent="0.3">
      <c r="A32">
        <v>0</v>
      </c>
      <c r="B32" t="s">
        <v>1143</v>
      </c>
      <c r="C32" t="s">
        <v>421</v>
      </c>
      <c r="D32" t="s">
        <v>422</v>
      </c>
      <c r="E32" t="s">
        <v>423</v>
      </c>
      <c r="F32">
        <v>199</v>
      </c>
      <c r="G32" t="s">
        <v>420</v>
      </c>
      <c r="H32">
        <v>572785.1</v>
      </c>
      <c r="I32">
        <v>572785.1</v>
      </c>
      <c r="J32" t="s">
        <v>40</v>
      </c>
      <c r="K32" t="s">
        <v>41</v>
      </c>
      <c r="L32" t="s">
        <v>424</v>
      </c>
      <c r="M32" t="s">
        <v>425</v>
      </c>
      <c r="N32" t="s">
        <v>426</v>
      </c>
      <c r="O32">
        <v>7295402372</v>
      </c>
      <c r="P32" s="1">
        <v>44928</v>
      </c>
      <c r="Q32">
        <f>VLOOKUP(Tabla1[[#This Row],[credito]],[1]DataPDF_14500FS_incorrecto!$A$2:$M$87,3,0)</f>
        <v>33</v>
      </c>
      <c r="R32">
        <f>VLOOKUP(Tabla1[[#This Row],[credito]],[1]DataPDF_14500FS_incorrecto!$A$2:$M$87,4,0)</f>
        <v>14500</v>
      </c>
      <c r="S32">
        <f>VLOOKUP(Tabla1[[#This Row],[credito]],[1]DataPDF_14500FS_incorrecto!$A$2:$M$87,5,0)</f>
        <v>108785.1</v>
      </c>
      <c r="T32" t="str">
        <f>VLOOKUP(Tabla1[[#This Row],[credito]],[1]DataPDF_14500FS_incorrecto!$A$2:$M$87,6,0)</f>
        <v>31/10/2025</v>
      </c>
      <c r="U32" t="s">
        <v>1322</v>
      </c>
      <c r="W32" t="s">
        <v>77</v>
      </c>
      <c r="X32" t="s">
        <v>427</v>
      </c>
      <c r="Y32" t="s">
        <v>428</v>
      </c>
      <c r="Z32" t="s">
        <v>48</v>
      </c>
      <c r="AA32" t="s">
        <v>49</v>
      </c>
      <c r="AB32" t="s">
        <v>50</v>
      </c>
      <c r="AC32" t="s">
        <v>429</v>
      </c>
      <c r="AD32" t="s">
        <v>52</v>
      </c>
      <c r="AE32" t="s">
        <v>430</v>
      </c>
      <c r="AF32" t="s">
        <v>431</v>
      </c>
      <c r="AG32">
        <v>28</v>
      </c>
      <c r="AH32" t="s">
        <v>1143</v>
      </c>
      <c r="AI32">
        <v>2019</v>
      </c>
      <c r="AJ32" t="s">
        <v>1210</v>
      </c>
      <c r="AK32" t="s">
        <v>1235</v>
      </c>
      <c r="AL32" t="s">
        <v>1212</v>
      </c>
      <c r="AM32" t="s">
        <v>1202</v>
      </c>
      <c r="AO32" t="s">
        <v>432</v>
      </c>
    </row>
    <row r="33" spans="1:41" x14ac:dyDescent="0.3">
      <c r="A33">
        <v>0</v>
      </c>
      <c r="B33" t="s">
        <v>1144</v>
      </c>
      <c r="C33" t="s">
        <v>434</v>
      </c>
      <c r="D33" t="s">
        <v>435</v>
      </c>
      <c r="E33" t="s">
        <v>436</v>
      </c>
      <c r="F33">
        <v>149</v>
      </c>
      <c r="G33" t="s">
        <v>433</v>
      </c>
      <c r="H33">
        <v>217058.89</v>
      </c>
      <c r="I33">
        <v>217058.89</v>
      </c>
      <c r="J33" t="s">
        <v>40</v>
      </c>
      <c r="K33" t="s">
        <v>41</v>
      </c>
      <c r="L33" t="s">
        <v>437</v>
      </c>
      <c r="M33" t="s">
        <v>438</v>
      </c>
      <c r="N33" t="s">
        <v>439</v>
      </c>
      <c r="O33">
        <v>5616692860</v>
      </c>
      <c r="P33" s="1">
        <v>44928</v>
      </c>
      <c r="Q33">
        <f>VLOOKUP(Tabla1[[#This Row],[credito]],[1]DataPDF_14500FS_incorrecto!$A$2:$M$87,3,0)</f>
        <v>13</v>
      </c>
      <c r="R33">
        <f>VLOOKUP(Tabla1[[#This Row],[credito]],[1]DataPDF_14500FS_incorrecto!$A$2:$M$87,4,0)</f>
        <v>14500</v>
      </c>
      <c r="S33">
        <f>VLOOKUP(Tabla1[[#This Row],[credito]],[1]DataPDF_14500FS_incorrecto!$A$2:$M$87,5,0)</f>
        <v>43058.89</v>
      </c>
      <c r="T33" t="str">
        <f>VLOOKUP(Tabla1[[#This Row],[credito]],[1]DataPDF_14500FS_incorrecto!$A$2:$M$87,6,0)</f>
        <v>29/02/2024</v>
      </c>
      <c r="U33" t="s">
        <v>1323</v>
      </c>
      <c r="W33" t="s">
        <v>77</v>
      </c>
      <c r="X33" t="s">
        <v>440</v>
      </c>
      <c r="Y33" t="s">
        <v>441</v>
      </c>
      <c r="Z33" t="s">
        <v>48</v>
      </c>
      <c r="AA33" t="s">
        <v>49</v>
      </c>
      <c r="AB33" t="s">
        <v>50</v>
      </c>
      <c r="AC33" t="s">
        <v>442</v>
      </c>
      <c r="AD33" t="s">
        <v>208</v>
      </c>
      <c r="AE33" t="s">
        <v>443</v>
      </c>
      <c r="AF33" t="s">
        <v>54</v>
      </c>
      <c r="AG33">
        <v>33</v>
      </c>
      <c r="AH33" t="s">
        <v>1144</v>
      </c>
      <c r="AI33">
        <v>2018</v>
      </c>
      <c r="AJ33" t="s">
        <v>1210</v>
      </c>
      <c r="AK33" t="s">
        <v>1236</v>
      </c>
      <c r="AL33" t="s">
        <v>1212</v>
      </c>
      <c r="AM33" t="s">
        <v>1202</v>
      </c>
      <c r="AO33" t="s">
        <v>444</v>
      </c>
    </row>
    <row r="34" spans="1:41" x14ac:dyDescent="0.3">
      <c r="A34">
        <v>0</v>
      </c>
      <c r="B34" t="s">
        <v>1145</v>
      </c>
      <c r="C34" t="s">
        <v>446</v>
      </c>
      <c r="D34" t="s">
        <v>447</v>
      </c>
      <c r="E34" t="s">
        <v>448</v>
      </c>
      <c r="F34">
        <v>104</v>
      </c>
      <c r="G34" t="s">
        <v>445</v>
      </c>
      <c r="H34">
        <v>144763.14000000001</v>
      </c>
      <c r="I34">
        <v>144763.14000000001</v>
      </c>
      <c r="J34" t="s">
        <v>40</v>
      </c>
      <c r="K34" t="s">
        <v>41</v>
      </c>
      <c r="L34" t="s">
        <v>449</v>
      </c>
      <c r="M34" t="s">
        <v>450</v>
      </c>
      <c r="N34" t="s">
        <v>451</v>
      </c>
      <c r="O34">
        <v>5520176164</v>
      </c>
      <c r="P34" s="1">
        <v>44928</v>
      </c>
      <c r="Q34">
        <f>VLOOKUP(Tabla1[[#This Row],[credito]],[1]DataPDF_14500FS_incorrecto!$A$2:$M$87,3,0)</f>
        <v>9</v>
      </c>
      <c r="R34">
        <f>VLOOKUP(Tabla1[[#This Row],[credito]],[1]DataPDF_14500FS_incorrecto!$A$2:$M$87,4,0)</f>
        <v>14500</v>
      </c>
      <c r="S34">
        <f>VLOOKUP(Tabla1[[#This Row],[credito]],[1]DataPDF_14500FS_incorrecto!$A$2:$M$87,5,0)</f>
        <v>28763.14</v>
      </c>
      <c r="T34" t="str">
        <f>VLOOKUP(Tabla1[[#This Row],[credito]],[1]DataPDF_14500FS_incorrecto!$A$2:$M$87,6,0)</f>
        <v>31/10/2023</v>
      </c>
      <c r="U34" t="s">
        <v>1324</v>
      </c>
      <c r="W34" t="s">
        <v>77</v>
      </c>
      <c r="X34" t="s">
        <v>452</v>
      </c>
      <c r="Y34" t="s">
        <v>453</v>
      </c>
      <c r="Z34" t="s">
        <v>48</v>
      </c>
      <c r="AA34" t="s">
        <v>180</v>
      </c>
      <c r="AB34" t="s">
        <v>50</v>
      </c>
      <c r="AC34" t="s">
        <v>454</v>
      </c>
      <c r="AD34" t="s">
        <v>208</v>
      </c>
      <c r="AE34" t="s">
        <v>455</v>
      </c>
      <c r="AF34" t="s">
        <v>456</v>
      </c>
      <c r="AG34">
        <v>40</v>
      </c>
      <c r="AH34" t="s">
        <v>1145</v>
      </c>
      <c r="AI34">
        <v>2018</v>
      </c>
      <c r="AJ34" t="s">
        <v>1210</v>
      </c>
      <c r="AK34" t="s">
        <v>1237</v>
      </c>
      <c r="AL34" t="s">
        <v>1212</v>
      </c>
      <c r="AM34" t="s">
        <v>1202</v>
      </c>
      <c r="AO34" t="s">
        <v>457</v>
      </c>
    </row>
    <row r="35" spans="1:41" x14ac:dyDescent="0.3">
      <c r="A35">
        <v>0</v>
      </c>
      <c r="B35" t="s">
        <v>1146</v>
      </c>
      <c r="C35" t="s">
        <v>459</v>
      </c>
      <c r="D35" t="s">
        <v>460</v>
      </c>
      <c r="E35" t="s">
        <v>461</v>
      </c>
      <c r="F35">
        <v>102</v>
      </c>
      <c r="G35" t="s">
        <v>458</v>
      </c>
      <c r="H35">
        <v>93174.68</v>
      </c>
      <c r="I35">
        <v>93174.68</v>
      </c>
      <c r="J35" t="s">
        <v>40</v>
      </c>
      <c r="K35" t="s">
        <v>41</v>
      </c>
      <c r="L35" t="s">
        <v>462</v>
      </c>
      <c r="M35" t="s">
        <v>463</v>
      </c>
      <c r="N35" t="s">
        <v>464</v>
      </c>
      <c r="O35">
        <v>5513761406</v>
      </c>
      <c r="P35" s="1">
        <v>44928</v>
      </c>
      <c r="Q35">
        <f>VLOOKUP(Tabla1[[#This Row],[credito]],[1]DataPDF_14500FS_incorrecto!$A$2:$M$87,3,0)</f>
        <v>6</v>
      </c>
      <c r="R35">
        <f>VLOOKUP(Tabla1[[#This Row],[credito]],[1]DataPDF_14500FS_incorrecto!$A$2:$M$87,4,0)</f>
        <v>14500</v>
      </c>
      <c r="S35">
        <f>VLOOKUP(Tabla1[[#This Row],[credito]],[1]DataPDF_14500FS_incorrecto!$A$2:$M$87,5,0)</f>
        <v>20674.68</v>
      </c>
      <c r="T35" t="str">
        <f>VLOOKUP(Tabla1[[#This Row],[credito]],[1]DataPDF_14500FS_incorrecto!$A$2:$M$87,6,0)</f>
        <v>31/07/2023</v>
      </c>
      <c r="U35" t="s">
        <v>1325</v>
      </c>
      <c r="W35" t="s">
        <v>77</v>
      </c>
      <c r="X35" t="s">
        <v>465</v>
      </c>
      <c r="Y35" t="s">
        <v>466</v>
      </c>
      <c r="Z35" t="s">
        <v>48</v>
      </c>
      <c r="AA35" t="s">
        <v>180</v>
      </c>
      <c r="AB35" t="s">
        <v>50</v>
      </c>
      <c r="AC35" t="s">
        <v>467</v>
      </c>
      <c r="AD35" t="s">
        <v>52</v>
      </c>
      <c r="AE35" t="s">
        <v>468</v>
      </c>
      <c r="AF35" t="s">
        <v>210</v>
      </c>
      <c r="AG35">
        <v>46</v>
      </c>
      <c r="AH35" t="s">
        <v>1146</v>
      </c>
      <c r="AI35">
        <v>2018</v>
      </c>
      <c r="AJ35" t="s">
        <v>1210</v>
      </c>
      <c r="AK35" t="s">
        <v>1238</v>
      </c>
      <c r="AL35" t="s">
        <v>1212</v>
      </c>
      <c r="AM35" t="s">
        <v>1202</v>
      </c>
      <c r="AO35" t="s">
        <v>469</v>
      </c>
    </row>
    <row r="36" spans="1:41" x14ac:dyDescent="0.3">
      <c r="A36">
        <v>0</v>
      </c>
      <c r="B36" t="s">
        <v>1147</v>
      </c>
      <c r="C36" t="s">
        <v>471</v>
      </c>
      <c r="D36" t="s">
        <v>472</v>
      </c>
      <c r="E36" t="s">
        <v>473</v>
      </c>
      <c r="F36">
        <v>102</v>
      </c>
      <c r="G36" t="s">
        <v>470</v>
      </c>
      <c r="H36">
        <v>163153.14000000001</v>
      </c>
      <c r="I36">
        <v>163153.14000000001</v>
      </c>
      <c r="J36" t="s">
        <v>40</v>
      </c>
      <c r="K36" t="s">
        <v>41</v>
      </c>
      <c r="L36" t="s">
        <v>474</v>
      </c>
      <c r="M36" t="s">
        <v>475</v>
      </c>
      <c r="N36" t="s">
        <v>476</v>
      </c>
      <c r="O36">
        <v>5539760210</v>
      </c>
      <c r="P36" s="1">
        <v>44928</v>
      </c>
      <c r="Q36">
        <f>VLOOKUP(Tabla1[[#This Row],[credito]],[1]DataPDF_14500FS_incorrecto!$A$2:$M$87,3,0)</f>
        <v>10</v>
      </c>
      <c r="R36">
        <f>VLOOKUP(Tabla1[[#This Row],[credito]],[1]DataPDF_14500FS_incorrecto!$A$2:$M$87,4,0)</f>
        <v>14500</v>
      </c>
      <c r="S36">
        <f>VLOOKUP(Tabla1[[#This Row],[credito]],[1]DataPDF_14500FS_incorrecto!$A$2:$M$87,5,0)</f>
        <v>32653.14</v>
      </c>
      <c r="T36" t="str">
        <f>VLOOKUP(Tabla1[[#This Row],[credito]],[1]DataPDF_14500FS_incorrecto!$A$2:$M$87,6,0)</f>
        <v>30/11/2023</v>
      </c>
      <c r="U36" t="s">
        <v>1326</v>
      </c>
      <c r="W36" t="s">
        <v>77</v>
      </c>
      <c r="X36" t="s">
        <v>477</v>
      </c>
      <c r="Y36" t="s">
        <v>478</v>
      </c>
      <c r="Z36" t="s">
        <v>48</v>
      </c>
      <c r="AA36" t="s">
        <v>142</v>
      </c>
      <c r="AB36" t="s">
        <v>50</v>
      </c>
      <c r="AC36" t="s">
        <v>479</v>
      </c>
      <c r="AD36" t="s">
        <v>52</v>
      </c>
      <c r="AE36" t="s">
        <v>480</v>
      </c>
      <c r="AF36" t="s">
        <v>210</v>
      </c>
      <c r="AG36">
        <v>65</v>
      </c>
      <c r="AH36" t="s">
        <v>1147</v>
      </c>
      <c r="AI36">
        <v>2018</v>
      </c>
      <c r="AJ36" t="s">
        <v>1210</v>
      </c>
      <c r="AK36" t="s">
        <v>1239</v>
      </c>
      <c r="AL36" t="s">
        <v>1212</v>
      </c>
      <c r="AM36" t="s">
        <v>1202</v>
      </c>
      <c r="AO36" t="s">
        <v>481</v>
      </c>
    </row>
    <row r="37" spans="1:41" x14ac:dyDescent="0.3">
      <c r="A37">
        <v>0</v>
      </c>
      <c r="B37" t="s">
        <v>1148</v>
      </c>
      <c r="C37" t="s">
        <v>483</v>
      </c>
      <c r="D37" t="s">
        <v>484</v>
      </c>
      <c r="E37" t="s">
        <v>485</v>
      </c>
      <c r="F37">
        <v>106</v>
      </c>
      <c r="G37" t="s">
        <v>482</v>
      </c>
      <c r="H37">
        <v>68192</v>
      </c>
      <c r="I37">
        <v>68192</v>
      </c>
      <c r="J37" t="s">
        <v>40</v>
      </c>
      <c r="K37" t="s">
        <v>41</v>
      </c>
      <c r="L37" t="s">
        <v>486</v>
      </c>
      <c r="M37" t="s">
        <v>487</v>
      </c>
      <c r="N37" t="s">
        <v>488</v>
      </c>
      <c r="O37">
        <v>5562179350</v>
      </c>
      <c r="P37" s="1">
        <v>44928</v>
      </c>
      <c r="Q37">
        <f>VLOOKUP(Tabla1[[#This Row],[credito]],[1]DataPDF_14500FS_incorrecto!$A$2:$M$87,3,0)</f>
        <v>4</v>
      </c>
      <c r="R37">
        <f>VLOOKUP(Tabla1[[#This Row],[credito]],[1]DataPDF_14500FS_incorrecto!$A$2:$M$87,4,0)</f>
        <v>14500</v>
      </c>
      <c r="S37">
        <f>VLOOKUP(Tabla1[[#This Row],[credito]],[1]DataPDF_14500FS_incorrecto!$A$2:$M$87,5,0)</f>
        <v>24692</v>
      </c>
      <c r="T37" t="str">
        <f>VLOOKUP(Tabla1[[#This Row],[credito]],[1]DataPDF_14500FS_incorrecto!$A$2:$M$87,6,0)</f>
        <v>31/05/2023</v>
      </c>
      <c r="U37" t="s">
        <v>1327</v>
      </c>
      <c r="W37" t="s">
        <v>77</v>
      </c>
      <c r="X37" t="s">
        <v>489</v>
      </c>
      <c r="Y37" t="s">
        <v>490</v>
      </c>
      <c r="Z37" t="s">
        <v>48</v>
      </c>
      <c r="AA37" t="s">
        <v>180</v>
      </c>
      <c r="AB37" t="s">
        <v>50</v>
      </c>
      <c r="AC37" t="s">
        <v>491</v>
      </c>
      <c r="AD37" t="s">
        <v>52</v>
      </c>
      <c r="AE37" t="s">
        <v>492</v>
      </c>
      <c r="AF37" t="s">
        <v>493</v>
      </c>
      <c r="AG37">
        <v>53</v>
      </c>
      <c r="AH37" t="s">
        <v>1148</v>
      </c>
      <c r="AI37">
        <v>2018</v>
      </c>
      <c r="AJ37" t="s">
        <v>1210</v>
      </c>
      <c r="AK37" t="s">
        <v>1240</v>
      </c>
      <c r="AL37" t="s">
        <v>1212</v>
      </c>
      <c r="AM37" t="s">
        <v>1202</v>
      </c>
      <c r="AO37" t="s">
        <v>494</v>
      </c>
    </row>
    <row r="38" spans="1:41" x14ac:dyDescent="0.3">
      <c r="A38">
        <v>0</v>
      </c>
      <c r="B38" t="s">
        <v>1149</v>
      </c>
      <c r="C38" t="s">
        <v>496</v>
      </c>
      <c r="D38" t="s">
        <v>497</v>
      </c>
      <c r="E38" t="s">
        <v>498</v>
      </c>
      <c r="F38">
        <v>167</v>
      </c>
      <c r="G38" t="s">
        <v>495</v>
      </c>
      <c r="H38">
        <v>149420.49</v>
      </c>
      <c r="I38">
        <v>149420.49</v>
      </c>
      <c r="J38" t="s">
        <v>40</v>
      </c>
      <c r="K38" t="s">
        <v>41</v>
      </c>
      <c r="L38" t="s">
        <v>499</v>
      </c>
      <c r="M38" t="s">
        <v>500</v>
      </c>
      <c r="N38" t="s">
        <v>501</v>
      </c>
      <c r="O38">
        <v>5523274571</v>
      </c>
      <c r="P38" s="1">
        <v>44928</v>
      </c>
      <c r="Q38">
        <f>VLOOKUP(Tabla1[[#This Row],[credito]],[1]DataPDF_14500FS_incorrecto!$A$2:$M$87,3,0)</f>
        <v>9</v>
      </c>
      <c r="R38">
        <f>VLOOKUP(Tabla1[[#This Row],[credito]],[1]DataPDF_14500FS_incorrecto!$A$2:$M$87,4,0)</f>
        <v>14500</v>
      </c>
      <c r="S38">
        <f>VLOOKUP(Tabla1[[#This Row],[credito]],[1]DataPDF_14500FS_incorrecto!$A$2:$M$87,5,0)</f>
        <v>33420.49</v>
      </c>
      <c r="T38" t="str">
        <f>VLOOKUP(Tabla1[[#This Row],[credito]],[1]DataPDF_14500FS_incorrecto!$A$2:$M$87,6,0)</f>
        <v>31/10/2023</v>
      </c>
      <c r="U38" t="s">
        <v>1328</v>
      </c>
      <c r="W38" t="s">
        <v>45</v>
      </c>
      <c r="X38" t="s">
        <v>502</v>
      </c>
      <c r="Y38" t="s">
        <v>503</v>
      </c>
      <c r="Z38" t="s">
        <v>48</v>
      </c>
      <c r="AA38" t="s">
        <v>49</v>
      </c>
      <c r="AB38" t="s">
        <v>50</v>
      </c>
      <c r="AC38" t="s">
        <v>504</v>
      </c>
      <c r="AD38" t="s">
        <v>52</v>
      </c>
      <c r="AE38" t="s">
        <v>505</v>
      </c>
      <c r="AF38" t="s">
        <v>506</v>
      </c>
      <c r="AG38">
        <v>49</v>
      </c>
      <c r="AH38" t="s">
        <v>1149</v>
      </c>
      <c r="AI38">
        <v>2018</v>
      </c>
      <c r="AJ38" t="s">
        <v>1210</v>
      </c>
      <c r="AK38" t="s">
        <v>1241</v>
      </c>
      <c r="AL38" t="s">
        <v>1212</v>
      </c>
      <c r="AM38" t="s">
        <v>1202</v>
      </c>
      <c r="AO38" t="s">
        <v>507</v>
      </c>
    </row>
    <row r="39" spans="1:41" x14ac:dyDescent="0.3">
      <c r="A39">
        <v>0</v>
      </c>
      <c r="B39" t="s">
        <v>1150</v>
      </c>
      <c r="C39" t="s">
        <v>509</v>
      </c>
      <c r="D39" t="s">
        <v>510</v>
      </c>
      <c r="E39" t="s">
        <v>511</v>
      </c>
      <c r="F39">
        <v>102</v>
      </c>
      <c r="G39" t="s">
        <v>508</v>
      </c>
      <c r="H39">
        <v>70785.09</v>
      </c>
      <c r="I39">
        <v>70785.09</v>
      </c>
      <c r="J39" t="s">
        <v>40</v>
      </c>
      <c r="K39" t="s">
        <v>41</v>
      </c>
      <c r="L39" t="s">
        <v>512</v>
      </c>
      <c r="M39" t="s">
        <v>475</v>
      </c>
      <c r="N39" t="s">
        <v>476</v>
      </c>
      <c r="O39">
        <v>5559176727</v>
      </c>
      <c r="P39" s="1">
        <v>44928</v>
      </c>
      <c r="Q39">
        <f>VLOOKUP(Tabla1[[#This Row],[credito]],[1]DataPDF_14500FS_incorrecto!$A$2:$M$87,3,0)</f>
        <v>5</v>
      </c>
      <c r="R39">
        <f>VLOOKUP(Tabla1[[#This Row],[credito]],[1]DataPDF_14500FS_incorrecto!$A$2:$M$87,4,0)</f>
        <v>14500</v>
      </c>
      <c r="S39">
        <f>VLOOKUP(Tabla1[[#This Row],[credito]],[1]DataPDF_14500FS_incorrecto!$A$2:$M$87,5,0)</f>
        <v>12785.09</v>
      </c>
      <c r="T39" t="str">
        <f>VLOOKUP(Tabla1[[#This Row],[credito]],[1]DataPDF_14500FS_incorrecto!$A$2:$M$87,6,0)</f>
        <v>30/06/2023</v>
      </c>
      <c r="U39" t="s">
        <v>1329</v>
      </c>
      <c r="W39" t="s">
        <v>77</v>
      </c>
      <c r="X39" t="s">
        <v>513</v>
      </c>
      <c r="Y39" t="s">
        <v>514</v>
      </c>
      <c r="Z39" t="s">
        <v>48</v>
      </c>
      <c r="AA39" t="s">
        <v>180</v>
      </c>
      <c r="AB39" t="s">
        <v>50</v>
      </c>
      <c r="AC39" t="s">
        <v>515</v>
      </c>
      <c r="AD39" t="s">
        <v>52</v>
      </c>
      <c r="AE39" t="s">
        <v>516</v>
      </c>
      <c r="AF39" t="s">
        <v>210</v>
      </c>
      <c r="AG39">
        <v>58</v>
      </c>
      <c r="AH39" t="s">
        <v>1150</v>
      </c>
      <c r="AI39">
        <v>2018</v>
      </c>
      <c r="AJ39" t="s">
        <v>1210</v>
      </c>
      <c r="AK39" t="s">
        <v>1242</v>
      </c>
      <c r="AL39" t="s">
        <v>1212</v>
      </c>
      <c r="AM39" t="s">
        <v>1202</v>
      </c>
      <c r="AO39" t="s">
        <v>517</v>
      </c>
    </row>
    <row r="40" spans="1:41" x14ac:dyDescent="0.3">
      <c r="A40">
        <v>0</v>
      </c>
      <c r="B40" t="s">
        <v>1151</v>
      </c>
      <c r="C40" t="s">
        <v>519</v>
      </c>
      <c r="D40" t="s">
        <v>520</v>
      </c>
      <c r="E40" t="s">
        <v>521</v>
      </c>
      <c r="F40">
        <v>120</v>
      </c>
      <c r="G40" t="s">
        <v>518</v>
      </c>
      <c r="H40">
        <v>66549.83</v>
      </c>
      <c r="I40">
        <v>66549.83</v>
      </c>
      <c r="J40" t="s">
        <v>40</v>
      </c>
      <c r="K40" t="s">
        <v>41</v>
      </c>
      <c r="L40" t="s">
        <v>522</v>
      </c>
      <c r="M40" t="s">
        <v>523</v>
      </c>
      <c r="N40" t="s">
        <v>524</v>
      </c>
      <c r="O40">
        <v>5568153182</v>
      </c>
      <c r="P40" s="1">
        <v>44928</v>
      </c>
      <c r="Q40">
        <f>VLOOKUP(Tabla1[[#This Row],[credito]],[1]DataPDF_14500FS_incorrecto!$A$2:$M$87,3,0)</f>
        <v>4</v>
      </c>
      <c r="R40">
        <f>VLOOKUP(Tabla1[[#This Row],[credito]],[1]DataPDF_14500FS_incorrecto!$A$2:$M$87,4,0)</f>
        <v>14500</v>
      </c>
      <c r="S40">
        <f>VLOOKUP(Tabla1[[#This Row],[credito]],[1]DataPDF_14500FS_incorrecto!$A$2:$M$87,5,0)</f>
        <v>23049.83</v>
      </c>
      <c r="T40" t="str">
        <f>VLOOKUP(Tabla1[[#This Row],[credito]],[1]DataPDF_14500FS_incorrecto!$A$2:$M$87,6,0)</f>
        <v>31/05/2023</v>
      </c>
      <c r="U40" t="s">
        <v>1330</v>
      </c>
      <c r="W40" t="s">
        <v>45</v>
      </c>
      <c r="X40" t="s">
        <v>525</v>
      </c>
      <c r="Y40" t="s">
        <v>526</v>
      </c>
      <c r="Z40" t="s">
        <v>48</v>
      </c>
      <c r="AA40" t="s">
        <v>180</v>
      </c>
      <c r="AB40" t="s">
        <v>50</v>
      </c>
      <c r="AC40" t="s">
        <v>527</v>
      </c>
      <c r="AD40" t="s">
        <v>528</v>
      </c>
      <c r="AE40" t="s">
        <v>529</v>
      </c>
      <c r="AF40" t="s">
        <v>530</v>
      </c>
      <c r="AG40">
        <v>51</v>
      </c>
      <c r="AH40" t="s">
        <v>1151</v>
      </c>
      <c r="AI40">
        <v>2017</v>
      </c>
      <c r="AJ40" t="s">
        <v>1210</v>
      </c>
      <c r="AK40" t="s">
        <v>1243</v>
      </c>
      <c r="AL40" t="s">
        <v>1212</v>
      </c>
      <c r="AM40" t="s">
        <v>1202</v>
      </c>
      <c r="AO40" t="s">
        <v>531</v>
      </c>
    </row>
    <row r="41" spans="1:41" x14ac:dyDescent="0.3">
      <c r="A41">
        <v>0</v>
      </c>
      <c r="B41" t="s">
        <v>1152</v>
      </c>
      <c r="C41" t="s">
        <v>533</v>
      </c>
      <c r="D41" t="s">
        <v>534</v>
      </c>
      <c r="E41" t="s">
        <v>535</v>
      </c>
      <c r="F41">
        <v>102</v>
      </c>
      <c r="G41" t="s">
        <v>532</v>
      </c>
      <c r="H41">
        <v>104024.85</v>
      </c>
      <c r="I41">
        <v>104024.85</v>
      </c>
      <c r="J41" t="s">
        <v>40</v>
      </c>
      <c r="K41" t="s">
        <v>41</v>
      </c>
      <c r="L41" t="s">
        <v>536</v>
      </c>
      <c r="M41" t="s">
        <v>537</v>
      </c>
      <c r="N41" t="s">
        <v>538</v>
      </c>
      <c r="O41">
        <v>5585359195</v>
      </c>
      <c r="P41" s="1">
        <v>44928</v>
      </c>
      <c r="Q41">
        <f>VLOOKUP(Tabla1[[#This Row],[credito]],[1]DataPDF_14500FS_incorrecto!$A$2:$M$87,3,0)</f>
        <v>6</v>
      </c>
      <c r="R41">
        <f>VLOOKUP(Tabla1[[#This Row],[credito]],[1]DataPDF_14500FS_incorrecto!$A$2:$M$87,4,0)</f>
        <v>14500</v>
      </c>
      <c r="S41">
        <f>VLOOKUP(Tabla1[[#This Row],[credito]],[1]DataPDF_14500FS_incorrecto!$A$2:$M$87,5,0)</f>
        <v>31524.85</v>
      </c>
      <c r="T41" t="str">
        <f>VLOOKUP(Tabla1[[#This Row],[credito]],[1]DataPDF_14500FS_incorrecto!$A$2:$M$87,6,0)</f>
        <v>31/07/2023</v>
      </c>
      <c r="U41" t="s">
        <v>1331</v>
      </c>
      <c r="W41" t="s">
        <v>77</v>
      </c>
      <c r="X41" t="s">
        <v>539</v>
      </c>
      <c r="Y41" t="s">
        <v>540</v>
      </c>
      <c r="Z41" t="s">
        <v>48</v>
      </c>
      <c r="AA41" t="s">
        <v>180</v>
      </c>
      <c r="AB41" t="s">
        <v>50</v>
      </c>
      <c r="AC41" t="s">
        <v>541</v>
      </c>
      <c r="AD41" t="s">
        <v>52</v>
      </c>
      <c r="AE41" t="s">
        <v>542</v>
      </c>
      <c r="AF41" t="s">
        <v>210</v>
      </c>
      <c r="AG41">
        <v>54</v>
      </c>
      <c r="AH41" t="s">
        <v>1152</v>
      </c>
      <c r="AI41">
        <v>2017</v>
      </c>
      <c r="AJ41" t="s">
        <v>1210</v>
      </c>
      <c r="AK41" t="s">
        <v>1244</v>
      </c>
      <c r="AL41" t="s">
        <v>1212</v>
      </c>
      <c r="AM41" t="s">
        <v>1202</v>
      </c>
      <c r="AO41" t="s">
        <v>543</v>
      </c>
    </row>
    <row r="42" spans="1:41" x14ac:dyDescent="0.3">
      <c r="A42">
        <v>0</v>
      </c>
      <c r="B42" t="s">
        <v>1153</v>
      </c>
      <c r="C42" t="s">
        <v>545</v>
      </c>
      <c r="D42" t="s">
        <v>546</v>
      </c>
      <c r="E42" t="s">
        <v>547</v>
      </c>
      <c r="F42">
        <v>142</v>
      </c>
      <c r="G42" t="s">
        <v>544</v>
      </c>
      <c r="H42">
        <v>74141.710000000006</v>
      </c>
      <c r="I42">
        <v>74141.710000000006</v>
      </c>
      <c r="J42" t="s">
        <v>40</v>
      </c>
      <c r="K42" t="s">
        <v>41</v>
      </c>
      <c r="L42" t="s">
        <v>548</v>
      </c>
      <c r="M42" t="s">
        <v>549</v>
      </c>
      <c r="N42" t="s">
        <v>550</v>
      </c>
      <c r="O42">
        <v>5515937147</v>
      </c>
      <c r="P42" s="1">
        <v>44928</v>
      </c>
      <c r="Q42">
        <f>VLOOKUP(Tabla1[[#This Row],[credito]],[1]DataPDF_14500FS_incorrecto!$A$2:$M$87,3,0)</f>
        <v>5</v>
      </c>
      <c r="R42">
        <f>VLOOKUP(Tabla1[[#This Row],[credito]],[1]DataPDF_14500FS_incorrecto!$A$2:$M$87,4,0)</f>
        <v>14500</v>
      </c>
      <c r="S42">
        <f>VLOOKUP(Tabla1[[#This Row],[credito]],[1]DataPDF_14500FS_incorrecto!$A$2:$M$87,5,0)</f>
        <v>16141.71</v>
      </c>
      <c r="T42" t="str">
        <f>VLOOKUP(Tabla1[[#This Row],[credito]],[1]DataPDF_14500FS_incorrecto!$A$2:$M$87,6,0)</f>
        <v>30/06/2023</v>
      </c>
      <c r="U42" t="s">
        <v>1332</v>
      </c>
      <c r="W42" t="s">
        <v>77</v>
      </c>
      <c r="X42" t="s">
        <v>551</v>
      </c>
      <c r="Y42" t="s">
        <v>552</v>
      </c>
      <c r="Z42" t="s">
        <v>48</v>
      </c>
      <c r="AA42" t="s">
        <v>49</v>
      </c>
      <c r="AB42" t="s">
        <v>50</v>
      </c>
      <c r="AC42" t="s">
        <v>553</v>
      </c>
      <c r="AD42" t="s">
        <v>528</v>
      </c>
      <c r="AE42" t="s">
        <v>554</v>
      </c>
      <c r="AF42" t="s">
        <v>555</v>
      </c>
      <c r="AG42">
        <v>46</v>
      </c>
      <c r="AH42" t="s">
        <v>1153</v>
      </c>
      <c r="AI42">
        <v>2017</v>
      </c>
      <c r="AJ42" t="s">
        <v>1210</v>
      </c>
      <c r="AK42" t="s">
        <v>1245</v>
      </c>
      <c r="AL42" t="s">
        <v>1212</v>
      </c>
      <c r="AM42" t="s">
        <v>1202</v>
      </c>
      <c r="AO42" t="s">
        <v>556</v>
      </c>
    </row>
    <row r="43" spans="1:41" x14ac:dyDescent="0.3">
      <c r="A43">
        <v>0</v>
      </c>
      <c r="B43" t="s">
        <v>1154</v>
      </c>
      <c r="C43" t="s">
        <v>558</v>
      </c>
      <c r="D43" t="s">
        <v>559</v>
      </c>
      <c r="E43" t="s">
        <v>560</v>
      </c>
      <c r="F43">
        <v>160</v>
      </c>
      <c r="G43" t="s">
        <v>557</v>
      </c>
      <c r="H43">
        <v>396902.40000000002</v>
      </c>
      <c r="I43">
        <v>396902.40000000002</v>
      </c>
      <c r="J43" t="s">
        <v>40</v>
      </c>
      <c r="K43" t="s">
        <v>41</v>
      </c>
      <c r="L43" t="s">
        <v>561</v>
      </c>
      <c r="M43" t="s">
        <v>562</v>
      </c>
      <c r="N43" t="s">
        <v>563</v>
      </c>
      <c r="O43">
        <v>5518001191</v>
      </c>
      <c r="P43" s="1">
        <v>44928</v>
      </c>
      <c r="Q43">
        <f>VLOOKUP(Tabla1[[#This Row],[credito]],[1]DataPDF_14500FS_incorrecto!$A$2:$M$87,3,0)</f>
        <v>23</v>
      </c>
      <c r="R43">
        <f>VLOOKUP(Tabla1[[#This Row],[credito]],[1]DataPDF_14500FS_incorrecto!$A$2:$M$87,4,0)</f>
        <v>14500</v>
      </c>
      <c r="S43">
        <f>VLOOKUP(Tabla1[[#This Row],[credito]],[1]DataPDF_14500FS_incorrecto!$A$2:$M$87,5,0)</f>
        <v>77902.399999999994</v>
      </c>
      <c r="T43" t="str">
        <f>VLOOKUP(Tabla1[[#This Row],[credito]],[1]DataPDF_14500FS_incorrecto!$A$2:$M$87,6,0)</f>
        <v>31/12/2024</v>
      </c>
      <c r="U43" t="s">
        <v>1333</v>
      </c>
      <c r="W43" t="s">
        <v>45</v>
      </c>
      <c r="X43" t="s">
        <v>564</v>
      </c>
      <c r="Y43" t="s">
        <v>565</v>
      </c>
      <c r="Z43" t="s">
        <v>48</v>
      </c>
      <c r="AA43" t="s">
        <v>180</v>
      </c>
      <c r="AB43" t="s">
        <v>50</v>
      </c>
      <c r="AC43" t="s">
        <v>566</v>
      </c>
      <c r="AD43" t="s">
        <v>208</v>
      </c>
      <c r="AE43" t="s">
        <v>567</v>
      </c>
      <c r="AF43" t="s">
        <v>568</v>
      </c>
      <c r="AG43">
        <v>45</v>
      </c>
      <c r="AH43" t="s">
        <v>1154</v>
      </c>
      <c r="AI43">
        <v>2019</v>
      </c>
      <c r="AJ43" t="s">
        <v>1210</v>
      </c>
      <c r="AK43" t="s">
        <v>1246</v>
      </c>
      <c r="AL43" t="s">
        <v>1212</v>
      </c>
      <c r="AM43" t="s">
        <v>1202</v>
      </c>
      <c r="AO43" t="s">
        <v>569</v>
      </c>
    </row>
    <row r="44" spans="1:41" x14ac:dyDescent="0.3">
      <c r="A44">
        <v>0</v>
      </c>
      <c r="B44" t="s">
        <v>1155</v>
      </c>
      <c r="C44" t="s">
        <v>571</v>
      </c>
      <c r="D44" t="s">
        <v>572</v>
      </c>
      <c r="E44" t="s">
        <v>573</v>
      </c>
      <c r="F44">
        <v>102</v>
      </c>
      <c r="G44" t="s">
        <v>570</v>
      </c>
      <c r="H44">
        <v>89851.54</v>
      </c>
      <c r="I44">
        <v>89851.54</v>
      </c>
      <c r="J44" t="s">
        <v>40</v>
      </c>
      <c r="K44" t="s">
        <v>41</v>
      </c>
      <c r="L44" t="s">
        <v>574</v>
      </c>
      <c r="M44" t="s">
        <v>575</v>
      </c>
      <c r="N44" t="s">
        <v>576</v>
      </c>
      <c r="O44">
        <v>5617818472</v>
      </c>
      <c r="P44" s="1">
        <v>44928</v>
      </c>
      <c r="Q44">
        <f>VLOOKUP(Tabla1[[#This Row],[credito]],[1]DataPDF_14500FS_incorrecto!$A$2:$M$87,3,0)</f>
        <v>6</v>
      </c>
      <c r="R44">
        <f>VLOOKUP(Tabla1[[#This Row],[credito]],[1]DataPDF_14500FS_incorrecto!$A$2:$M$87,4,0)</f>
        <v>14500</v>
      </c>
      <c r="S44">
        <f>VLOOKUP(Tabla1[[#This Row],[credito]],[1]DataPDF_14500FS_incorrecto!$A$2:$M$87,5,0)</f>
        <v>17351.54</v>
      </c>
      <c r="T44" t="str">
        <f>VLOOKUP(Tabla1[[#This Row],[credito]],[1]DataPDF_14500FS_incorrecto!$A$2:$M$87,6,0)</f>
        <v>31/07/2023</v>
      </c>
      <c r="U44" t="s">
        <v>1334</v>
      </c>
      <c r="W44" t="s">
        <v>45</v>
      </c>
      <c r="X44" t="s">
        <v>577</v>
      </c>
      <c r="Y44" t="s">
        <v>578</v>
      </c>
      <c r="Z44" t="s">
        <v>48</v>
      </c>
      <c r="AA44" t="s">
        <v>180</v>
      </c>
      <c r="AB44" t="s">
        <v>50</v>
      </c>
      <c r="AC44" t="s">
        <v>579</v>
      </c>
      <c r="AD44" t="s">
        <v>208</v>
      </c>
      <c r="AE44" t="s">
        <v>580</v>
      </c>
      <c r="AF44" t="s">
        <v>210</v>
      </c>
      <c r="AG44">
        <v>40</v>
      </c>
      <c r="AH44" t="s">
        <v>1155</v>
      </c>
      <c r="AI44">
        <v>2017</v>
      </c>
      <c r="AJ44" t="s">
        <v>1210</v>
      </c>
      <c r="AK44" t="s">
        <v>1247</v>
      </c>
      <c r="AL44" t="s">
        <v>1212</v>
      </c>
      <c r="AM44" t="s">
        <v>1202</v>
      </c>
      <c r="AO44" t="s">
        <v>581</v>
      </c>
    </row>
    <row r="45" spans="1:41" x14ac:dyDescent="0.3">
      <c r="A45">
        <v>0</v>
      </c>
      <c r="B45" t="s">
        <v>1156</v>
      </c>
      <c r="C45" t="s">
        <v>583</v>
      </c>
      <c r="D45" t="s">
        <v>584</v>
      </c>
      <c r="E45" t="s">
        <v>585</v>
      </c>
      <c r="F45">
        <v>115</v>
      </c>
      <c r="G45" t="s">
        <v>582</v>
      </c>
      <c r="H45">
        <v>88379.07</v>
      </c>
      <c r="I45">
        <v>88379.07</v>
      </c>
      <c r="J45" t="s">
        <v>40</v>
      </c>
      <c r="K45" t="s">
        <v>41</v>
      </c>
      <c r="L45" t="s">
        <v>586</v>
      </c>
      <c r="M45" t="s">
        <v>587</v>
      </c>
      <c r="N45" t="s">
        <v>588</v>
      </c>
      <c r="O45">
        <v>5565719542</v>
      </c>
      <c r="P45" s="1">
        <v>44928</v>
      </c>
      <c r="Q45">
        <f>VLOOKUP(Tabla1[[#This Row],[credito]],[1]DataPDF_14500FS_incorrecto!$A$2:$M$87,3,0)</f>
        <v>6</v>
      </c>
      <c r="R45">
        <f>VLOOKUP(Tabla1[[#This Row],[credito]],[1]DataPDF_14500FS_incorrecto!$A$2:$M$87,4,0)</f>
        <v>14500</v>
      </c>
      <c r="S45">
        <f>VLOOKUP(Tabla1[[#This Row],[credito]],[1]DataPDF_14500FS_incorrecto!$A$2:$M$87,5,0)</f>
        <v>15879.07</v>
      </c>
      <c r="T45" t="str">
        <f>VLOOKUP(Tabla1[[#This Row],[credito]],[1]DataPDF_14500FS_incorrecto!$A$2:$M$87,6,0)</f>
        <v>31/07/2023</v>
      </c>
      <c r="U45" t="s">
        <v>1335</v>
      </c>
      <c r="W45" t="s">
        <v>45</v>
      </c>
      <c r="X45" t="s">
        <v>589</v>
      </c>
      <c r="Y45" t="s">
        <v>590</v>
      </c>
      <c r="Z45" t="s">
        <v>48</v>
      </c>
      <c r="AA45" t="s">
        <v>180</v>
      </c>
      <c r="AB45" t="s">
        <v>50</v>
      </c>
      <c r="AC45" t="s">
        <v>591</v>
      </c>
      <c r="AD45" t="s">
        <v>52</v>
      </c>
      <c r="AE45" t="s">
        <v>592</v>
      </c>
      <c r="AF45" t="s">
        <v>593</v>
      </c>
      <c r="AG45">
        <v>40</v>
      </c>
      <c r="AH45" t="s">
        <v>1156</v>
      </c>
      <c r="AI45">
        <v>2017</v>
      </c>
      <c r="AJ45" t="s">
        <v>1210</v>
      </c>
      <c r="AK45" t="s">
        <v>1248</v>
      </c>
      <c r="AL45" t="s">
        <v>1212</v>
      </c>
      <c r="AM45" t="s">
        <v>1202</v>
      </c>
      <c r="AO45" t="s">
        <v>594</v>
      </c>
    </row>
    <row r="46" spans="1:41" x14ac:dyDescent="0.3">
      <c r="A46">
        <v>0</v>
      </c>
      <c r="B46" t="s">
        <v>1157</v>
      </c>
      <c r="C46" t="s">
        <v>596</v>
      </c>
      <c r="D46" t="s">
        <v>597</v>
      </c>
      <c r="E46" t="s">
        <v>598</v>
      </c>
      <c r="F46">
        <v>108</v>
      </c>
      <c r="G46" t="s">
        <v>595</v>
      </c>
      <c r="H46">
        <v>69774.33</v>
      </c>
      <c r="I46">
        <v>69774.33</v>
      </c>
      <c r="J46" t="s">
        <v>40</v>
      </c>
      <c r="K46" t="s">
        <v>41</v>
      </c>
      <c r="L46" t="s">
        <v>599</v>
      </c>
      <c r="M46" t="s">
        <v>600</v>
      </c>
      <c r="N46" t="s">
        <v>601</v>
      </c>
      <c r="O46">
        <v>5542870908</v>
      </c>
      <c r="P46" s="1">
        <v>44928</v>
      </c>
      <c r="Q46">
        <f>VLOOKUP(Tabla1[[#This Row],[credito]],[1]DataPDF_14500FS_incorrecto!$A$2:$M$87,3,0)</f>
        <v>4</v>
      </c>
      <c r="R46">
        <f>VLOOKUP(Tabla1[[#This Row],[credito]],[1]DataPDF_14500FS_incorrecto!$A$2:$M$87,4,0)</f>
        <v>14500</v>
      </c>
      <c r="S46">
        <f>VLOOKUP(Tabla1[[#This Row],[credito]],[1]DataPDF_14500FS_incorrecto!$A$2:$M$87,5,0)</f>
        <v>26274.33</v>
      </c>
      <c r="T46" t="str">
        <f>VLOOKUP(Tabla1[[#This Row],[credito]],[1]DataPDF_14500FS_incorrecto!$A$2:$M$87,6,0)</f>
        <v>31/05/2023</v>
      </c>
      <c r="U46" t="s">
        <v>1336</v>
      </c>
      <c r="W46" t="s">
        <v>77</v>
      </c>
      <c r="X46" t="s">
        <v>602</v>
      </c>
      <c r="Y46" t="s">
        <v>603</v>
      </c>
      <c r="Z46" t="s">
        <v>48</v>
      </c>
      <c r="AA46" t="s">
        <v>49</v>
      </c>
      <c r="AB46" t="s">
        <v>50</v>
      </c>
      <c r="AC46" t="s">
        <v>604</v>
      </c>
      <c r="AD46" t="s">
        <v>52</v>
      </c>
      <c r="AE46" t="s">
        <v>605</v>
      </c>
      <c r="AF46" t="s">
        <v>606</v>
      </c>
      <c r="AG46">
        <v>59</v>
      </c>
      <c r="AH46" t="s">
        <v>1157</v>
      </c>
      <c r="AI46">
        <v>2017</v>
      </c>
      <c r="AJ46" t="s">
        <v>1210</v>
      </c>
      <c r="AK46" t="s">
        <v>1249</v>
      </c>
      <c r="AL46" t="s">
        <v>1212</v>
      </c>
      <c r="AM46" t="s">
        <v>1202</v>
      </c>
      <c r="AO46" t="s">
        <v>607</v>
      </c>
    </row>
    <row r="47" spans="1:41" x14ac:dyDescent="0.3">
      <c r="A47">
        <v>0</v>
      </c>
      <c r="B47" t="s">
        <v>1158</v>
      </c>
      <c r="C47" t="s">
        <v>609</v>
      </c>
      <c r="D47" t="s">
        <v>610</v>
      </c>
      <c r="E47" t="s">
        <v>611</v>
      </c>
      <c r="F47">
        <v>121</v>
      </c>
      <c r="G47" t="s">
        <v>608</v>
      </c>
      <c r="H47">
        <v>61404.35</v>
      </c>
      <c r="I47">
        <v>61404.35</v>
      </c>
      <c r="J47" t="s">
        <v>40</v>
      </c>
      <c r="K47" t="s">
        <v>41</v>
      </c>
      <c r="L47" t="s">
        <v>612</v>
      </c>
      <c r="M47" t="s">
        <v>613</v>
      </c>
      <c r="N47" t="s">
        <v>614</v>
      </c>
      <c r="O47">
        <v>5511721931</v>
      </c>
      <c r="P47" s="1">
        <v>44928</v>
      </c>
      <c r="Q47">
        <f>VLOOKUP(Tabla1[[#This Row],[credito]],[1]DataPDF_14500FS_incorrecto!$A$2:$M$87,3,0)</f>
        <v>4</v>
      </c>
      <c r="R47">
        <f>VLOOKUP(Tabla1[[#This Row],[credito]],[1]DataPDF_14500FS_incorrecto!$A$2:$M$87,4,0)</f>
        <v>14500</v>
      </c>
      <c r="S47">
        <f>VLOOKUP(Tabla1[[#This Row],[credito]],[1]DataPDF_14500FS_incorrecto!$A$2:$M$87,5,0)</f>
        <v>17904.349999999999</v>
      </c>
      <c r="T47" t="str">
        <f>VLOOKUP(Tabla1[[#This Row],[credito]],[1]DataPDF_14500FS_incorrecto!$A$2:$M$87,6,0)</f>
        <v>31/05/2023</v>
      </c>
      <c r="U47" t="s">
        <v>1337</v>
      </c>
      <c r="W47" t="s">
        <v>77</v>
      </c>
      <c r="X47" t="s">
        <v>615</v>
      </c>
      <c r="Y47" t="s">
        <v>616</v>
      </c>
      <c r="Z47" t="s">
        <v>48</v>
      </c>
      <c r="AA47" t="s">
        <v>180</v>
      </c>
      <c r="AB47" t="s">
        <v>50</v>
      </c>
      <c r="AC47" t="s">
        <v>617</v>
      </c>
      <c r="AD47" t="s">
        <v>52</v>
      </c>
      <c r="AE47" t="s">
        <v>618</v>
      </c>
      <c r="AF47" t="s">
        <v>619</v>
      </c>
      <c r="AG47">
        <v>41</v>
      </c>
      <c r="AH47" t="s">
        <v>1158</v>
      </c>
      <c r="AI47">
        <v>2017</v>
      </c>
      <c r="AJ47" t="s">
        <v>1210</v>
      </c>
      <c r="AK47" t="s">
        <v>1250</v>
      </c>
      <c r="AL47" t="s">
        <v>1212</v>
      </c>
      <c r="AM47" t="s">
        <v>1202</v>
      </c>
      <c r="AO47" t="s">
        <v>620</v>
      </c>
    </row>
    <row r="48" spans="1:41" x14ac:dyDescent="0.3">
      <c r="A48">
        <v>0</v>
      </c>
      <c r="B48" t="s">
        <v>1159</v>
      </c>
      <c r="C48" t="s">
        <v>622</v>
      </c>
      <c r="D48" t="s">
        <v>623</v>
      </c>
      <c r="E48" t="s">
        <v>624</v>
      </c>
      <c r="F48">
        <v>117</v>
      </c>
      <c r="G48" t="s">
        <v>621</v>
      </c>
      <c r="H48">
        <v>65003.199999999997</v>
      </c>
      <c r="I48">
        <v>65003.199999999997</v>
      </c>
      <c r="J48" t="s">
        <v>40</v>
      </c>
      <c r="K48" t="s">
        <v>41</v>
      </c>
      <c r="L48" t="s">
        <v>625</v>
      </c>
      <c r="M48" t="s">
        <v>626</v>
      </c>
      <c r="N48" t="s">
        <v>627</v>
      </c>
      <c r="O48">
        <v>5584983222</v>
      </c>
      <c r="P48" s="1">
        <v>44928</v>
      </c>
      <c r="Q48">
        <f>VLOOKUP(Tabla1[[#This Row],[credito]],[1]DataPDF_14500FS_incorrecto!$A$2:$M$87,3,0)</f>
        <v>4</v>
      </c>
      <c r="R48">
        <f>VLOOKUP(Tabla1[[#This Row],[credito]],[1]DataPDF_14500FS_incorrecto!$A$2:$M$87,4,0)</f>
        <v>14500</v>
      </c>
      <c r="S48">
        <f>VLOOKUP(Tabla1[[#This Row],[credito]],[1]DataPDF_14500FS_incorrecto!$A$2:$M$87,5,0)</f>
        <v>21503.200000000001</v>
      </c>
      <c r="T48" t="str">
        <f>VLOOKUP(Tabla1[[#This Row],[credito]],[1]DataPDF_14500FS_incorrecto!$A$2:$M$87,6,0)</f>
        <v>31/05/2023</v>
      </c>
      <c r="U48" t="s">
        <v>1338</v>
      </c>
      <c r="W48" t="s">
        <v>77</v>
      </c>
      <c r="X48" t="s">
        <v>628</v>
      </c>
      <c r="Y48" t="s">
        <v>629</v>
      </c>
      <c r="Z48" t="s">
        <v>48</v>
      </c>
      <c r="AA48" t="s">
        <v>49</v>
      </c>
      <c r="AB48" t="s">
        <v>50</v>
      </c>
      <c r="AC48" t="s">
        <v>630</v>
      </c>
      <c r="AD48" t="s">
        <v>52</v>
      </c>
      <c r="AE48" t="s">
        <v>631</v>
      </c>
      <c r="AF48" t="s">
        <v>196</v>
      </c>
      <c r="AG48">
        <v>62</v>
      </c>
      <c r="AH48" t="s">
        <v>1159</v>
      </c>
      <c r="AI48">
        <v>2017</v>
      </c>
      <c r="AJ48" t="s">
        <v>1210</v>
      </c>
      <c r="AK48" t="s">
        <v>1251</v>
      </c>
      <c r="AL48" t="s">
        <v>1212</v>
      </c>
      <c r="AM48" t="s">
        <v>1202</v>
      </c>
      <c r="AO48" t="s">
        <v>632</v>
      </c>
    </row>
    <row r="49" spans="1:41" x14ac:dyDescent="0.3">
      <c r="A49">
        <v>0</v>
      </c>
      <c r="B49" t="s">
        <v>1160</v>
      </c>
      <c r="C49" t="s">
        <v>634</v>
      </c>
      <c r="D49" t="s">
        <v>635</v>
      </c>
      <c r="E49" t="s">
        <v>636</v>
      </c>
      <c r="F49">
        <v>102</v>
      </c>
      <c r="G49" t="s">
        <v>633</v>
      </c>
      <c r="H49">
        <v>73759.67</v>
      </c>
      <c r="I49">
        <v>73759.67</v>
      </c>
      <c r="J49" t="s">
        <v>40</v>
      </c>
      <c r="K49" t="s">
        <v>41</v>
      </c>
      <c r="L49" t="s">
        <v>637</v>
      </c>
      <c r="M49" t="s">
        <v>638</v>
      </c>
      <c r="N49" t="s">
        <v>639</v>
      </c>
      <c r="O49">
        <v>5536348067</v>
      </c>
      <c r="P49" s="1">
        <v>44928</v>
      </c>
      <c r="Q49">
        <f>VLOOKUP(Tabla1[[#This Row],[credito]],[1]DataPDF_14500FS_incorrecto!$A$2:$M$87,3,0)</f>
        <v>5</v>
      </c>
      <c r="R49">
        <f>VLOOKUP(Tabla1[[#This Row],[credito]],[1]DataPDF_14500FS_incorrecto!$A$2:$M$87,4,0)</f>
        <v>14500</v>
      </c>
      <c r="S49">
        <f>VLOOKUP(Tabla1[[#This Row],[credito]],[1]DataPDF_14500FS_incorrecto!$A$2:$M$87,5,0)</f>
        <v>15759.67</v>
      </c>
      <c r="T49" t="str">
        <f>VLOOKUP(Tabla1[[#This Row],[credito]],[1]DataPDF_14500FS_incorrecto!$A$2:$M$87,6,0)</f>
        <v>30/06/2023</v>
      </c>
      <c r="U49" t="s">
        <v>1339</v>
      </c>
      <c r="W49" t="s">
        <v>45</v>
      </c>
      <c r="X49" t="s">
        <v>640</v>
      </c>
      <c r="Y49" t="s">
        <v>641</v>
      </c>
      <c r="Z49" t="s">
        <v>48</v>
      </c>
      <c r="AA49" t="s">
        <v>180</v>
      </c>
      <c r="AB49" t="s">
        <v>50</v>
      </c>
      <c r="AC49" t="s">
        <v>642</v>
      </c>
      <c r="AD49" t="s">
        <v>208</v>
      </c>
      <c r="AE49" t="s">
        <v>643</v>
      </c>
      <c r="AF49" t="s">
        <v>210</v>
      </c>
      <c r="AG49">
        <v>51</v>
      </c>
      <c r="AH49" t="s">
        <v>1160</v>
      </c>
      <c r="AI49">
        <v>2017</v>
      </c>
      <c r="AJ49" t="s">
        <v>1210</v>
      </c>
      <c r="AK49" t="s">
        <v>1252</v>
      </c>
      <c r="AL49" t="s">
        <v>1212</v>
      </c>
      <c r="AM49" t="s">
        <v>1202</v>
      </c>
      <c r="AO49" t="s">
        <v>644</v>
      </c>
    </row>
    <row r="50" spans="1:41" x14ac:dyDescent="0.3">
      <c r="A50">
        <v>0</v>
      </c>
      <c r="B50" t="s">
        <v>1161</v>
      </c>
      <c r="C50" t="s">
        <v>646</v>
      </c>
      <c r="D50" t="s">
        <v>647</v>
      </c>
      <c r="E50" t="s">
        <v>648</v>
      </c>
      <c r="F50">
        <v>102</v>
      </c>
      <c r="G50" t="s">
        <v>645</v>
      </c>
      <c r="H50">
        <v>80679.19</v>
      </c>
      <c r="I50">
        <v>80679.19</v>
      </c>
      <c r="J50" t="s">
        <v>40</v>
      </c>
      <c r="K50" t="s">
        <v>41</v>
      </c>
      <c r="L50" t="s">
        <v>649</v>
      </c>
      <c r="M50" t="s">
        <v>650</v>
      </c>
      <c r="N50" t="s">
        <v>651</v>
      </c>
      <c r="O50">
        <v>5539956267</v>
      </c>
      <c r="P50" s="1">
        <v>44928</v>
      </c>
      <c r="Q50">
        <f>VLOOKUP(Tabla1[[#This Row],[credito]],[1]DataPDF_14500FS_incorrecto!$A$2:$M$87,3,0)</f>
        <v>5</v>
      </c>
      <c r="R50">
        <f>VLOOKUP(Tabla1[[#This Row],[credito]],[1]DataPDF_14500FS_incorrecto!$A$2:$M$87,4,0)</f>
        <v>14500</v>
      </c>
      <c r="S50">
        <f>VLOOKUP(Tabla1[[#This Row],[credito]],[1]DataPDF_14500FS_incorrecto!$A$2:$M$87,5,0)</f>
        <v>22679.19</v>
      </c>
      <c r="T50" t="str">
        <f>VLOOKUP(Tabla1[[#This Row],[credito]],[1]DataPDF_14500FS_incorrecto!$A$2:$M$87,6,0)</f>
        <v>30/06/2023</v>
      </c>
      <c r="U50" t="s">
        <v>1340</v>
      </c>
      <c r="W50" t="s">
        <v>77</v>
      </c>
      <c r="X50" t="s">
        <v>652</v>
      </c>
      <c r="Y50" t="s">
        <v>653</v>
      </c>
      <c r="Z50" t="s">
        <v>48</v>
      </c>
      <c r="AA50" t="s">
        <v>180</v>
      </c>
      <c r="AB50" t="s">
        <v>50</v>
      </c>
      <c r="AC50" t="s">
        <v>654</v>
      </c>
      <c r="AD50" t="s">
        <v>52</v>
      </c>
      <c r="AE50" t="s">
        <v>655</v>
      </c>
      <c r="AF50" t="s">
        <v>210</v>
      </c>
      <c r="AG50">
        <v>46</v>
      </c>
      <c r="AH50" t="s">
        <v>1161</v>
      </c>
      <c r="AI50">
        <v>2017</v>
      </c>
      <c r="AJ50" t="s">
        <v>1210</v>
      </c>
      <c r="AK50" t="s">
        <v>1253</v>
      </c>
      <c r="AL50" t="s">
        <v>1212</v>
      </c>
      <c r="AM50" t="s">
        <v>1202</v>
      </c>
      <c r="AO50" t="s">
        <v>656</v>
      </c>
    </row>
    <row r="51" spans="1:41" x14ac:dyDescent="0.3">
      <c r="A51">
        <v>0</v>
      </c>
      <c r="B51" t="s">
        <v>1162</v>
      </c>
      <c r="C51" t="s">
        <v>658</v>
      </c>
      <c r="D51" t="s">
        <v>659</v>
      </c>
      <c r="E51" t="s">
        <v>660</v>
      </c>
      <c r="F51">
        <v>106</v>
      </c>
      <c r="G51" t="s">
        <v>657</v>
      </c>
      <c r="H51">
        <v>542799.93000000005</v>
      </c>
      <c r="I51">
        <v>542799.93000000005</v>
      </c>
      <c r="J51" t="s">
        <v>40</v>
      </c>
      <c r="K51" t="s">
        <v>41</v>
      </c>
      <c r="L51" t="s">
        <v>661</v>
      </c>
      <c r="M51" t="s">
        <v>662</v>
      </c>
      <c r="N51" t="s">
        <v>663</v>
      </c>
      <c r="O51">
        <v>5532496965</v>
      </c>
      <c r="P51" s="1">
        <v>44928</v>
      </c>
      <c r="Q51">
        <f>VLOOKUP(Tabla1[[#This Row],[credito]],[1]DataPDF_14500FS_incorrecto!$A$2:$M$87,3,0)</f>
        <v>32</v>
      </c>
      <c r="R51">
        <f>VLOOKUP(Tabla1[[#This Row],[credito]],[1]DataPDF_14500FS_incorrecto!$A$2:$M$87,4,0)</f>
        <v>14500</v>
      </c>
      <c r="S51">
        <f>VLOOKUP(Tabla1[[#This Row],[credito]],[1]DataPDF_14500FS_incorrecto!$A$2:$M$87,5,0)</f>
        <v>93299.93</v>
      </c>
      <c r="T51" t="str">
        <f>VLOOKUP(Tabla1[[#This Row],[credito]],[1]DataPDF_14500FS_incorrecto!$A$2:$M$87,6,0)</f>
        <v>30/09/2025</v>
      </c>
      <c r="U51" t="s">
        <v>1341</v>
      </c>
      <c r="W51" t="s">
        <v>77</v>
      </c>
      <c r="X51" t="s">
        <v>664</v>
      </c>
      <c r="Y51" t="s">
        <v>665</v>
      </c>
      <c r="Z51" t="s">
        <v>48</v>
      </c>
      <c r="AA51" t="s">
        <v>142</v>
      </c>
      <c r="AB51" t="s">
        <v>50</v>
      </c>
      <c r="AC51" t="s">
        <v>666</v>
      </c>
      <c r="AD51" t="s">
        <v>52</v>
      </c>
      <c r="AE51" t="s">
        <v>667</v>
      </c>
      <c r="AF51" t="s">
        <v>493</v>
      </c>
      <c r="AG51">
        <v>53</v>
      </c>
      <c r="AH51" t="s">
        <v>1162</v>
      </c>
      <c r="AI51">
        <v>2019</v>
      </c>
      <c r="AJ51" t="s">
        <v>1210</v>
      </c>
      <c r="AK51" t="s">
        <v>1254</v>
      </c>
      <c r="AL51" t="s">
        <v>1212</v>
      </c>
      <c r="AM51" t="s">
        <v>1202</v>
      </c>
      <c r="AO51" t="s">
        <v>668</v>
      </c>
    </row>
    <row r="52" spans="1:41" x14ac:dyDescent="0.3">
      <c r="A52">
        <v>0</v>
      </c>
      <c r="B52" t="s">
        <v>1163</v>
      </c>
      <c r="C52" t="s">
        <v>670</v>
      </c>
      <c r="D52" t="s">
        <v>671</v>
      </c>
      <c r="E52" t="s">
        <v>672</v>
      </c>
      <c r="F52">
        <v>104</v>
      </c>
      <c r="G52" t="s">
        <v>669</v>
      </c>
      <c r="H52">
        <v>102331.54</v>
      </c>
      <c r="I52">
        <v>102331.54</v>
      </c>
      <c r="J52" t="s">
        <v>40</v>
      </c>
      <c r="K52" t="s">
        <v>41</v>
      </c>
      <c r="L52" t="s">
        <v>673</v>
      </c>
      <c r="M52" t="s">
        <v>674</v>
      </c>
      <c r="N52" t="s">
        <v>675</v>
      </c>
      <c r="O52">
        <v>5539410230</v>
      </c>
      <c r="P52" s="1">
        <v>44928</v>
      </c>
      <c r="Q52">
        <f>VLOOKUP(Tabla1[[#This Row],[credito]],[1]DataPDF_14500FS_incorrecto!$A$2:$M$87,3,0)</f>
        <v>6</v>
      </c>
      <c r="R52">
        <f>VLOOKUP(Tabla1[[#This Row],[credito]],[1]DataPDF_14500FS_incorrecto!$A$2:$M$87,4,0)</f>
        <v>14500</v>
      </c>
      <c r="S52">
        <f>VLOOKUP(Tabla1[[#This Row],[credito]],[1]DataPDF_14500FS_incorrecto!$A$2:$M$87,5,0)</f>
        <v>29831.54</v>
      </c>
      <c r="T52" t="str">
        <f>VLOOKUP(Tabla1[[#This Row],[credito]],[1]DataPDF_14500FS_incorrecto!$A$2:$M$87,6,0)</f>
        <v>31/07/2023</v>
      </c>
      <c r="U52" t="s">
        <v>1342</v>
      </c>
      <c r="W52" t="s">
        <v>77</v>
      </c>
      <c r="X52" t="s">
        <v>676</v>
      </c>
      <c r="Y52" t="s">
        <v>677</v>
      </c>
      <c r="Z52" t="s">
        <v>48</v>
      </c>
      <c r="AA52" t="s">
        <v>180</v>
      </c>
      <c r="AB52" t="s">
        <v>50</v>
      </c>
      <c r="AC52" t="s">
        <v>678</v>
      </c>
      <c r="AD52" t="s">
        <v>52</v>
      </c>
      <c r="AE52" t="s">
        <v>679</v>
      </c>
      <c r="AF52" t="s">
        <v>456</v>
      </c>
      <c r="AG52">
        <v>62</v>
      </c>
      <c r="AH52" t="s">
        <v>1163</v>
      </c>
      <c r="AI52">
        <v>2017</v>
      </c>
      <c r="AJ52" t="s">
        <v>1210</v>
      </c>
      <c r="AK52" t="s">
        <v>1255</v>
      </c>
      <c r="AL52" t="s">
        <v>1212</v>
      </c>
      <c r="AM52" t="s">
        <v>1202</v>
      </c>
      <c r="AO52" t="s">
        <v>680</v>
      </c>
    </row>
    <row r="53" spans="1:41" x14ac:dyDescent="0.3">
      <c r="A53">
        <v>0</v>
      </c>
      <c r="B53" t="s">
        <v>1164</v>
      </c>
      <c r="C53" t="s">
        <v>682</v>
      </c>
      <c r="D53" t="s">
        <v>683</v>
      </c>
      <c r="E53" t="s">
        <v>684</v>
      </c>
      <c r="F53">
        <v>137</v>
      </c>
      <c r="G53" t="s">
        <v>681</v>
      </c>
      <c r="H53">
        <v>67955.600000000006</v>
      </c>
      <c r="I53">
        <v>67955.600000000006</v>
      </c>
      <c r="J53" t="s">
        <v>40</v>
      </c>
      <c r="K53" t="s">
        <v>41</v>
      </c>
      <c r="L53" t="s">
        <v>685</v>
      </c>
      <c r="M53" t="s">
        <v>686</v>
      </c>
      <c r="N53" t="s">
        <v>687</v>
      </c>
      <c r="O53">
        <v>5551854187</v>
      </c>
      <c r="P53" s="1">
        <v>44928</v>
      </c>
      <c r="Q53">
        <f>VLOOKUP(Tabla1[[#This Row],[credito]],[1]DataPDF_14500FS_incorrecto!$A$2:$M$87,3,0)</f>
        <v>4</v>
      </c>
      <c r="R53">
        <f>VLOOKUP(Tabla1[[#This Row],[credito]],[1]DataPDF_14500FS_incorrecto!$A$2:$M$87,4,0)</f>
        <v>14500</v>
      </c>
      <c r="S53">
        <f>VLOOKUP(Tabla1[[#This Row],[credito]],[1]DataPDF_14500FS_incorrecto!$A$2:$M$87,5,0)</f>
        <v>24455.599999999999</v>
      </c>
      <c r="T53" t="str">
        <f>VLOOKUP(Tabla1[[#This Row],[credito]],[1]DataPDF_14500FS_incorrecto!$A$2:$M$87,6,0)</f>
        <v>31/05/2023</v>
      </c>
      <c r="U53" t="s">
        <v>1343</v>
      </c>
      <c r="W53" t="s">
        <v>77</v>
      </c>
      <c r="X53" t="s">
        <v>688</v>
      </c>
      <c r="Y53" t="s">
        <v>689</v>
      </c>
      <c r="Z53" t="s">
        <v>48</v>
      </c>
      <c r="AA53" t="s">
        <v>180</v>
      </c>
      <c r="AB53" t="s">
        <v>50</v>
      </c>
      <c r="AC53" t="s">
        <v>690</v>
      </c>
      <c r="AD53" t="s">
        <v>52</v>
      </c>
      <c r="AE53" t="s">
        <v>691</v>
      </c>
      <c r="AF53" t="s">
        <v>692</v>
      </c>
      <c r="AG53">
        <v>35</v>
      </c>
      <c r="AH53" t="s">
        <v>1164</v>
      </c>
      <c r="AI53">
        <v>2017</v>
      </c>
      <c r="AJ53" t="s">
        <v>1210</v>
      </c>
      <c r="AK53" t="s">
        <v>1256</v>
      </c>
      <c r="AL53" t="s">
        <v>1212</v>
      </c>
      <c r="AM53" t="s">
        <v>1202</v>
      </c>
      <c r="AO53" t="s">
        <v>693</v>
      </c>
    </row>
    <row r="54" spans="1:41" x14ac:dyDescent="0.3">
      <c r="A54">
        <v>0</v>
      </c>
      <c r="B54" t="s">
        <v>1165</v>
      </c>
      <c r="C54" t="s">
        <v>695</v>
      </c>
      <c r="D54" t="s">
        <v>696</v>
      </c>
      <c r="E54" t="s">
        <v>697</v>
      </c>
      <c r="F54">
        <v>171</v>
      </c>
      <c r="G54" t="s">
        <v>694</v>
      </c>
      <c r="H54">
        <v>63606.54</v>
      </c>
      <c r="I54">
        <v>63606.54</v>
      </c>
      <c r="J54" t="s">
        <v>40</v>
      </c>
      <c r="K54" t="s">
        <v>41</v>
      </c>
      <c r="L54" t="s">
        <v>698</v>
      </c>
      <c r="M54" t="s">
        <v>699</v>
      </c>
      <c r="N54" t="s">
        <v>700</v>
      </c>
      <c r="O54">
        <v>5521854595</v>
      </c>
      <c r="P54" s="1">
        <v>44928</v>
      </c>
      <c r="Q54">
        <f>VLOOKUP(Tabla1[[#This Row],[credito]],[1]DataPDF_14500FS_incorrecto!$A$2:$M$87,3,0)</f>
        <v>4</v>
      </c>
      <c r="R54">
        <f>VLOOKUP(Tabla1[[#This Row],[credito]],[1]DataPDF_14500FS_incorrecto!$A$2:$M$87,4,0)</f>
        <v>14500</v>
      </c>
      <c r="S54">
        <f>VLOOKUP(Tabla1[[#This Row],[credito]],[1]DataPDF_14500FS_incorrecto!$A$2:$M$87,5,0)</f>
        <v>20106.54</v>
      </c>
      <c r="T54" t="str">
        <f>VLOOKUP(Tabla1[[#This Row],[credito]],[1]DataPDF_14500FS_incorrecto!$A$2:$M$87,6,0)</f>
        <v>31/05/2023</v>
      </c>
      <c r="U54" t="s">
        <v>1344</v>
      </c>
      <c r="W54" t="s">
        <v>77</v>
      </c>
      <c r="X54" t="s">
        <v>701</v>
      </c>
      <c r="Y54" t="s">
        <v>702</v>
      </c>
      <c r="Z54" t="s">
        <v>48</v>
      </c>
      <c r="AA54" t="s">
        <v>49</v>
      </c>
      <c r="AB54" t="s">
        <v>50</v>
      </c>
      <c r="AC54" t="s">
        <v>703</v>
      </c>
      <c r="AD54" t="s">
        <v>52</v>
      </c>
      <c r="AE54" t="s">
        <v>704</v>
      </c>
      <c r="AF54" t="s">
        <v>705</v>
      </c>
      <c r="AG54">
        <v>61</v>
      </c>
      <c r="AH54" t="s">
        <v>1165</v>
      </c>
      <c r="AI54">
        <v>2018</v>
      </c>
      <c r="AJ54" t="s">
        <v>1199</v>
      </c>
      <c r="AK54" t="s">
        <v>1257</v>
      </c>
      <c r="AL54" t="s">
        <v>1201</v>
      </c>
      <c r="AM54" t="s">
        <v>1202</v>
      </c>
      <c r="AO54" t="s">
        <v>706</v>
      </c>
    </row>
    <row r="55" spans="1:41" x14ac:dyDescent="0.3">
      <c r="A55">
        <v>0</v>
      </c>
      <c r="B55" t="s">
        <v>1166</v>
      </c>
      <c r="C55" t="s">
        <v>708</v>
      </c>
      <c r="D55" t="s">
        <v>709</v>
      </c>
      <c r="E55" t="s">
        <v>710</v>
      </c>
      <c r="F55">
        <v>102</v>
      </c>
      <c r="G55" t="s">
        <v>707</v>
      </c>
      <c r="H55">
        <v>51221.55</v>
      </c>
      <c r="I55">
        <v>51221.55</v>
      </c>
      <c r="J55" t="s">
        <v>40</v>
      </c>
      <c r="K55" t="s">
        <v>41</v>
      </c>
      <c r="L55" t="s">
        <v>711</v>
      </c>
      <c r="M55" t="s">
        <v>712</v>
      </c>
      <c r="N55" t="s">
        <v>713</v>
      </c>
      <c r="O55">
        <v>5561055833</v>
      </c>
      <c r="P55" s="1">
        <v>44928</v>
      </c>
      <c r="Q55">
        <f>VLOOKUP(Tabla1[[#This Row],[credito]],[1]DataPDF_14500FS_incorrecto!$A$2:$M$87,3,0)</f>
        <v>3</v>
      </c>
      <c r="R55">
        <f>VLOOKUP(Tabla1[[#This Row],[credito]],[1]DataPDF_14500FS_incorrecto!$A$2:$M$87,4,0)</f>
        <v>14500</v>
      </c>
      <c r="S55">
        <f>VLOOKUP(Tabla1[[#This Row],[credito]],[1]DataPDF_14500FS_incorrecto!$A$2:$M$87,5,0)</f>
        <v>22221.55</v>
      </c>
      <c r="T55" t="str">
        <f>VLOOKUP(Tabla1[[#This Row],[credito]],[1]DataPDF_14500FS_incorrecto!$A$2:$M$87,6,0)</f>
        <v>30/04/2023</v>
      </c>
      <c r="U55" t="s">
        <v>1345</v>
      </c>
      <c r="W55" t="s">
        <v>77</v>
      </c>
      <c r="X55" t="s">
        <v>714</v>
      </c>
      <c r="Y55" t="s">
        <v>715</v>
      </c>
      <c r="Z55" t="s">
        <v>48</v>
      </c>
      <c r="AA55" t="s">
        <v>180</v>
      </c>
      <c r="AB55" t="s">
        <v>50</v>
      </c>
      <c r="AC55" t="s">
        <v>716</v>
      </c>
      <c r="AD55" t="s">
        <v>208</v>
      </c>
      <c r="AE55" t="s">
        <v>717</v>
      </c>
      <c r="AF55" t="s">
        <v>210</v>
      </c>
      <c r="AG55">
        <v>55</v>
      </c>
      <c r="AH55" t="s">
        <v>1166</v>
      </c>
      <c r="AI55">
        <v>2017</v>
      </c>
      <c r="AJ55" t="s">
        <v>1210</v>
      </c>
      <c r="AK55" t="s">
        <v>1258</v>
      </c>
      <c r="AL55" t="s">
        <v>1212</v>
      </c>
      <c r="AM55" t="s">
        <v>1202</v>
      </c>
      <c r="AO55" t="s">
        <v>718</v>
      </c>
    </row>
    <row r="56" spans="1:41" x14ac:dyDescent="0.3">
      <c r="A56">
        <v>0</v>
      </c>
      <c r="B56" t="s">
        <v>1167</v>
      </c>
      <c r="C56" t="s">
        <v>720</v>
      </c>
      <c r="D56" t="s">
        <v>721</v>
      </c>
      <c r="E56" t="s">
        <v>722</v>
      </c>
      <c r="F56">
        <v>142</v>
      </c>
      <c r="G56" t="s">
        <v>719</v>
      </c>
      <c r="H56">
        <v>53925.72</v>
      </c>
      <c r="I56">
        <v>53925.72</v>
      </c>
      <c r="J56" t="s">
        <v>40</v>
      </c>
      <c r="K56" t="s">
        <v>41</v>
      </c>
      <c r="L56" t="s">
        <v>723</v>
      </c>
      <c r="M56" t="s">
        <v>724</v>
      </c>
      <c r="N56" t="s">
        <v>725</v>
      </c>
      <c r="O56">
        <v>5514208653</v>
      </c>
      <c r="P56" s="1">
        <v>44928</v>
      </c>
      <c r="Q56">
        <f>VLOOKUP(Tabla1[[#This Row],[credito]],[1]DataPDF_14500FS_incorrecto!$A$2:$M$87,3,0)</f>
        <v>4</v>
      </c>
      <c r="R56">
        <f>VLOOKUP(Tabla1[[#This Row],[credito]],[1]DataPDF_14500FS_incorrecto!$A$2:$M$87,4,0)</f>
        <v>14500</v>
      </c>
      <c r="S56">
        <f>VLOOKUP(Tabla1[[#This Row],[credito]],[1]DataPDF_14500FS_incorrecto!$A$2:$M$87,5,0)</f>
        <v>10425.719999999999</v>
      </c>
      <c r="T56" t="str">
        <f>VLOOKUP(Tabla1[[#This Row],[credito]],[1]DataPDF_14500FS_incorrecto!$A$2:$M$87,6,0)</f>
        <v>31/05/2023</v>
      </c>
      <c r="U56" t="s">
        <v>1346</v>
      </c>
      <c r="W56" t="s">
        <v>77</v>
      </c>
      <c r="X56" t="s">
        <v>726</v>
      </c>
      <c r="Y56" t="s">
        <v>727</v>
      </c>
      <c r="Z56" t="s">
        <v>48</v>
      </c>
      <c r="AA56" t="s">
        <v>49</v>
      </c>
      <c r="AB56" t="s">
        <v>50</v>
      </c>
      <c r="AC56" t="s">
        <v>728</v>
      </c>
      <c r="AD56" t="s">
        <v>52</v>
      </c>
      <c r="AE56" t="s">
        <v>729</v>
      </c>
      <c r="AF56" t="s">
        <v>555</v>
      </c>
      <c r="AG56">
        <v>62</v>
      </c>
      <c r="AH56" t="s">
        <v>1167</v>
      </c>
      <c r="AI56">
        <v>2017</v>
      </c>
      <c r="AJ56" t="s">
        <v>1210</v>
      </c>
      <c r="AK56" t="s">
        <v>1259</v>
      </c>
      <c r="AL56" t="s">
        <v>1212</v>
      </c>
      <c r="AM56" t="s">
        <v>1202</v>
      </c>
      <c r="AO56" t="s">
        <v>730</v>
      </c>
    </row>
    <row r="57" spans="1:41" x14ac:dyDescent="0.3">
      <c r="A57">
        <v>0</v>
      </c>
      <c r="B57" t="s">
        <v>1168</v>
      </c>
      <c r="C57" t="s">
        <v>732</v>
      </c>
      <c r="D57" t="s">
        <v>733</v>
      </c>
      <c r="E57" t="s">
        <v>734</v>
      </c>
      <c r="F57">
        <v>116</v>
      </c>
      <c r="G57" t="s">
        <v>731</v>
      </c>
      <c r="H57">
        <v>51732.19</v>
      </c>
      <c r="I57">
        <v>51732.19</v>
      </c>
      <c r="J57" t="s">
        <v>40</v>
      </c>
      <c r="K57" t="s">
        <v>41</v>
      </c>
      <c r="L57" t="s">
        <v>735</v>
      </c>
      <c r="M57" t="s">
        <v>736</v>
      </c>
      <c r="N57" t="s">
        <v>737</v>
      </c>
      <c r="O57">
        <v>5575303878</v>
      </c>
      <c r="P57" s="1">
        <v>44928</v>
      </c>
      <c r="Q57">
        <f>VLOOKUP(Tabla1[[#This Row],[credito]],[1]DataPDF_14500FS_incorrecto!$A$2:$M$87,3,0)</f>
        <v>3</v>
      </c>
      <c r="R57">
        <f>VLOOKUP(Tabla1[[#This Row],[credito]],[1]DataPDF_14500FS_incorrecto!$A$2:$M$87,4,0)</f>
        <v>14500</v>
      </c>
      <c r="S57">
        <f>VLOOKUP(Tabla1[[#This Row],[credito]],[1]DataPDF_14500FS_incorrecto!$A$2:$M$87,5,0)</f>
        <v>22732.19</v>
      </c>
      <c r="T57" t="str">
        <f>VLOOKUP(Tabla1[[#This Row],[credito]],[1]DataPDF_14500FS_incorrecto!$A$2:$M$87,6,0)</f>
        <v>30/04/2023</v>
      </c>
      <c r="U57" t="s">
        <v>1347</v>
      </c>
      <c r="W57" t="s">
        <v>45</v>
      </c>
      <c r="X57" t="s">
        <v>738</v>
      </c>
      <c r="Y57" t="s">
        <v>739</v>
      </c>
      <c r="Z57" t="s">
        <v>48</v>
      </c>
      <c r="AA57" t="s">
        <v>49</v>
      </c>
      <c r="AB57" t="s">
        <v>50</v>
      </c>
      <c r="AC57" t="s">
        <v>740</v>
      </c>
      <c r="AD57" t="s">
        <v>52</v>
      </c>
      <c r="AE57" t="s">
        <v>741</v>
      </c>
      <c r="AF57" t="s">
        <v>742</v>
      </c>
      <c r="AG57">
        <v>62</v>
      </c>
      <c r="AH57" t="s">
        <v>1168</v>
      </c>
      <c r="AI57">
        <v>2017</v>
      </c>
      <c r="AJ57" t="s">
        <v>1210</v>
      </c>
      <c r="AK57" t="s">
        <v>1260</v>
      </c>
      <c r="AL57" t="s">
        <v>1212</v>
      </c>
      <c r="AM57" t="s">
        <v>1202</v>
      </c>
      <c r="AO57" t="s">
        <v>743</v>
      </c>
    </row>
    <row r="58" spans="1:41" x14ac:dyDescent="0.3">
      <c r="A58">
        <v>0</v>
      </c>
      <c r="B58" t="s">
        <v>1169</v>
      </c>
      <c r="C58" t="s">
        <v>745</v>
      </c>
      <c r="D58" t="s">
        <v>746</v>
      </c>
      <c r="E58" t="s">
        <v>747</v>
      </c>
      <c r="F58">
        <v>101</v>
      </c>
      <c r="G58" t="s">
        <v>744</v>
      </c>
      <c r="H58">
        <v>46631.1</v>
      </c>
      <c r="I58">
        <v>46631.1</v>
      </c>
      <c r="J58" t="s">
        <v>40</v>
      </c>
      <c r="K58" t="s">
        <v>41</v>
      </c>
      <c r="L58" t="s">
        <v>748</v>
      </c>
      <c r="M58" t="s">
        <v>749</v>
      </c>
      <c r="N58" t="s">
        <v>750</v>
      </c>
      <c r="O58">
        <v>5572727375</v>
      </c>
      <c r="P58" s="1">
        <v>44928</v>
      </c>
      <c r="Q58">
        <f>VLOOKUP(Tabla1[[#This Row],[credito]],[1]DataPDF_14500FS_incorrecto!$A$2:$M$87,3,0)</f>
        <v>3</v>
      </c>
      <c r="R58">
        <f>VLOOKUP(Tabla1[[#This Row],[credito]],[1]DataPDF_14500FS_incorrecto!$A$2:$M$87,4,0)</f>
        <v>14500</v>
      </c>
      <c r="S58">
        <f>VLOOKUP(Tabla1[[#This Row],[credito]],[1]DataPDF_14500FS_incorrecto!$A$2:$M$87,5,0)</f>
        <v>17631.099999999999</v>
      </c>
      <c r="T58" t="str">
        <f>VLOOKUP(Tabla1[[#This Row],[credito]],[1]DataPDF_14500FS_incorrecto!$A$2:$M$87,6,0)</f>
        <v>30/04/2023</v>
      </c>
      <c r="U58" t="s">
        <v>1348</v>
      </c>
      <c r="W58" t="s">
        <v>77</v>
      </c>
      <c r="X58" t="s">
        <v>751</v>
      </c>
      <c r="Y58" t="s">
        <v>752</v>
      </c>
      <c r="Z58" t="s">
        <v>48</v>
      </c>
      <c r="AA58" t="s">
        <v>180</v>
      </c>
      <c r="AB58" t="s">
        <v>50</v>
      </c>
      <c r="AC58" t="s">
        <v>753</v>
      </c>
      <c r="AD58" t="s">
        <v>208</v>
      </c>
      <c r="AE58" t="s">
        <v>754</v>
      </c>
      <c r="AF58" t="s">
        <v>755</v>
      </c>
      <c r="AG58">
        <v>56</v>
      </c>
      <c r="AH58" t="s">
        <v>1169</v>
      </c>
      <c r="AI58">
        <v>2017</v>
      </c>
      <c r="AJ58" t="s">
        <v>1210</v>
      </c>
      <c r="AK58" t="s">
        <v>1261</v>
      </c>
      <c r="AL58" t="s">
        <v>1212</v>
      </c>
      <c r="AM58" t="s">
        <v>1202</v>
      </c>
      <c r="AO58" t="s">
        <v>756</v>
      </c>
    </row>
    <row r="59" spans="1:41" x14ac:dyDescent="0.3">
      <c r="A59">
        <v>0</v>
      </c>
      <c r="B59" t="s">
        <v>1170</v>
      </c>
      <c r="C59" t="s">
        <v>758</v>
      </c>
      <c r="D59" t="s">
        <v>759</v>
      </c>
      <c r="E59" t="s">
        <v>760</v>
      </c>
      <c r="F59">
        <v>106</v>
      </c>
      <c r="G59" t="s">
        <v>757</v>
      </c>
      <c r="H59">
        <v>43965.51</v>
      </c>
      <c r="I59">
        <v>43965.51</v>
      </c>
      <c r="J59" t="s">
        <v>40</v>
      </c>
      <c r="K59" t="s">
        <v>41</v>
      </c>
      <c r="L59" t="s">
        <v>761</v>
      </c>
      <c r="M59" t="s">
        <v>762</v>
      </c>
      <c r="N59" t="s">
        <v>763</v>
      </c>
      <c r="O59">
        <v>5535147375</v>
      </c>
      <c r="P59" s="1">
        <v>44928</v>
      </c>
      <c r="Q59">
        <f>VLOOKUP(Tabla1[[#This Row],[credito]],[1]DataPDF_14500FS_incorrecto!$A$2:$M$87,3,0)</f>
        <v>3</v>
      </c>
      <c r="R59">
        <f>VLOOKUP(Tabla1[[#This Row],[credito]],[1]DataPDF_14500FS_incorrecto!$A$2:$M$87,4,0)</f>
        <v>14500</v>
      </c>
      <c r="S59">
        <f>VLOOKUP(Tabla1[[#This Row],[credito]],[1]DataPDF_14500FS_incorrecto!$A$2:$M$87,5,0)</f>
        <v>14965.51</v>
      </c>
      <c r="T59" t="str">
        <f>VLOOKUP(Tabla1[[#This Row],[credito]],[1]DataPDF_14500FS_incorrecto!$A$2:$M$87,6,0)</f>
        <v>30/04/2023</v>
      </c>
      <c r="U59" t="s">
        <v>1349</v>
      </c>
      <c r="W59" t="s">
        <v>77</v>
      </c>
      <c r="X59" t="s">
        <v>764</v>
      </c>
      <c r="Y59" t="s">
        <v>765</v>
      </c>
      <c r="Z59" t="s">
        <v>48</v>
      </c>
      <c r="AA59" t="s">
        <v>180</v>
      </c>
      <c r="AB59" t="s">
        <v>50</v>
      </c>
      <c r="AC59" t="s">
        <v>766</v>
      </c>
      <c r="AD59" t="s">
        <v>52</v>
      </c>
      <c r="AE59" t="s">
        <v>767</v>
      </c>
      <c r="AF59" t="s">
        <v>493</v>
      </c>
      <c r="AG59">
        <v>51</v>
      </c>
      <c r="AH59" t="s">
        <v>1170</v>
      </c>
      <c r="AI59">
        <v>2017</v>
      </c>
      <c r="AJ59" t="s">
        <v>1210</v>
      </c>
      <c r="AK59" t="s">
        <v>1262</v>
      </c>
      <c r="AL59" t="s">
        <v>1212</v>
      </c>
      <c r="AM59" t="s">
        <v>1202</v>
      </c>
      <c r="AO59" t="s">
        <v>768</v>
      </c>
    </row>
    <row r="60" spans="1:41" x14ac:dyDescent="0.3">
      <c r="A60">
        <v>0</v>
      </c>
      <c r="B60" t="s">
        <v>1171</v>
      </c>
      <c r="C60" t="s">
        <v>770</v>
      </c>
      <c r="D60" t="s">
        <v>771</v>
      </c>
      <c r="E60" t="s">
        <v>772</v>
      </c>
      <c r="F60">
        <v>119</v>
      </c>
      <c r="G60" t="s">
        <v>769</v>
      </c>
      <c r="H60">
        <v>43366.69</v>
      </c>
      <c r="I60">
        <v>43366.69</v>
      </c>
      <c r="J60" t="s">
        <v>40</v>
      </c>
      <c r="K60" t="s">
        <v>41</v>
      </c>
      <c r="L60" t="s">
        <v>773</v>
      </c>
      <c r="M60" t="s">
        <v>774</v>
      </c>
      <c r="N60" t="s">
        <v>775</v>
      </c>
      <c r="O60">
        <v>5560103497</v>
      </c>
      <c r="P60" s="1">
        <v>44928</v>
      </c>
      <c r="Q60">
        <f>VLOOKUP(Tabla1[[#This Row],[credito]],[1]DataPDF_14500FS_incorrecto!$A$2:$M$87,3,0)</f>
        <v>3</v>
      </c>
      <c r="R60">
        <f>VLOOKUP(Tabla1[[#This Row],[credito]],[1]DataPDF_14500FS_incorrecto!$A$2:$M$87,4,0)</f>
        <v>14500</v>
      </c>
      <c r="S60">
        <f>VLOOKUP(Tabla1[[#This Row],[credito]],[1]DataPDF_14500FS_incorrecto!$A$2:$M$87,5,0)</f>
        <v>14366.69</v>
      </c>
      <c r="T60" t="str">
        <f>VLOOKUP(Tabla1[[#This Row],[credito]],[1]DataPDF_14500FS_incorrecto!$A$2:$M$87,6,0)</f>
        <v>30/04/2023</v>
      </c>
      <c r="U60" t="s">
        <v>1350</v>
      </c>
      <c r="W60" t="s">
        <v>45</v>
      </c>
      <c r="X60" t="s">
        <v>776</v>
      </c>
      <c r="Y60" t="s">
        <v>777</v>
      </c>
      <c r="Z60" t="s">
        <v>48</v>
      </c>
      <c r="AA60" t="s">
        <v>49</v>
      </c>
      <c r="AB60" t="s">
        <v>50</v>
      </c>
      <c r="AC60" t="s">
        <v>778</v>
      </c>
      <c r="AD60" t="s">
        <v>52</v>
      </c>
      <c r="AE60" t="s">
        <v>779</v>
      </c>
      <c r="AF60" t="s">
        <v>282</v>
      </c>
      <c r="AG60">
        <v>40</v>
      </c>
      <c r="AH60" t="s">
        <v>1171</v>
      </c>
      <c r="AI60">
        <v>2018</v>
      </c>
      <c r="AJ60" t="s">
        <v>1210</v>
      </c>
      <c r="AK60" t="s">
        <v>1263</v>
      </c>
      <c r="AL60" t="s">
        <v>1212</v>
      </c>
      <c r="AM60" t="s">
        <v>1202</v>
      </c>
      <c r="AO60" t="s">
        <v>780</v>
      </c>
    </row>
    <row r="61" spans="1:41" x14ac:dyDescent="0.3">
      <c r="A61">
        <v>0</v>
      </c>
      <c r="B61" t="s">
        <v>1172</v>
      </c>
      <c r="C61" t="s">
        <v>782</v>
      </c>
      <c r="D61" t="s">
        <v>783</v>
      </c>
      <c r="E61" t="s">
        <v>784</v>
      </c>
      <c r="F61">
        <v>116</v>
      </c>
      <c r="G61" t="s">
        <v>781</v>
      </c>
      <c r="H61">
        <v>66230.350000000006</v>
      </c>
      <c r="I61">
        <v>66230.350000000006</v>
      </c>
      <c r="J61" t="s">
        <v>40</v>
      </c>
      <c r="K61" t="s">
        <v>41</v>
      </c>
      <c r="L61" t="s">
        <v>785</v>
      </c>
      <c r="M61" t="s">
        <v>786</v>
      </c>
      <c r="N61" t="s">
        <v>787</v>
      </c>
      <c r="O61">
        <v>5522196158</v>
      </c>
      <c r="P61" s="1">
        <v>44928</v>
      </c>
      <c r="Q61">
        <f>VLOOKUP(Tabla1[[#This Row],[credito]],[1]DataPDF_14500FS_incorrecto!$A$2:$M$87,3,0)</f>
        <v>4</v>
      </c>
      <c r="R61">
        <f>VLOOKUP(Tabla1[[#This Row],[credito]],[1]DataPDF_14500FS_incorrecto!$A$2:$M$87,4,0)</f>
        <v>14500</v>
      </c>
      <c r="S61">
        <f>VLOOKUP(Tabla1[[#This Row],[credito]],[1]DataPDF_14500FS_incorrecto!$A$2:$M$87,5,0)</f>
        <v>22730.35</v>
      </c>
      <c r="T61" t="str">
        <f>VLOOKUP(Tabla1[[#This Row],[credito]],[1]DataPDF_14500FS_incorrecto!$A$2:$M$87,6,0)</f>
        <v>31/05/2023</v>
      </c>
      <c r="U61" t="s">
        <v>1351</v>
      </c>
      <c r="W61" t="s">
        <v>77</v>
      </c>
      <c r="X61" t="s">
        <v>788</v>
      </c>
      <c r="Y61" t="s">
        <v>789</v>
      </c>
      <c r="Z61" t="s">
        <v>48</v>
      </c>
      <c r="AA61" t="s">
        <v>49</v>
      </c>
      <c r="AB61" t="s">
        <v>50</v>
      </c>
      <c r="AC61" t="s">
        <v>790</v>
      </c>
      <c r="AD61" t="s">
        <v>52</v>
      </c>
      <c r="AE61" t="s">
        <v>791</v>
      </c>
      <c r="AF61" t="s">
        <v>742</v>
      </c>
      <c r="AG61">
        <v>46</v>
      </c>
      <c r="AH61" t="s">
        <v>1172</v>
      </c>
      <c r="AI61">
        <v>2017</v>
      </c>
      <c r="AJ61" t="s">
        <v>1210</v>
      </c>
      <c r="AK61" t="s">
        <v>1264</v>
      </c>
      <c r="AL61" t="s">
        <v>1212</v>
      </c>
      <c r="AM61" t="s">
        <v>1202</v>
      </c>
      <c r="AO61" t="s">
        <v>792</v>
      </c>
    </row>
    <row r="62" spans="1:41" x14ac:dyDescent="0.3">
      <c r="A62">
        <v>0</v>
      </c>
      <c r="B62" t="s">
        <v>1173</v>
      </c>
      <c r="C62" t="s">
        <v>794</v>
      </c>
      <c r="D62" t="s">
        <v>795</v>
      </c>
      <c r="E62" t="s">
        <v>796</v>
      </c>
      <c r="F62">
        <v>108</v>
      </c>
      <c r="G62" t="s">
        <v>793</v>
      </c>
      <c r="H62">
        <v>49506.77</v>
      </c>
      <c r="I62">
        <v>49506.77</v>
      </c>
      <c r="J62" t="s">
        <v>40</v>
      </c>
      <c r="K62" t="s">
        <v>41</v>
      </c>
      <c r="L62" t="s">
        <v>797</v>
      </c>
      <c r="M62" t="s">
        <v>798</v>
      </c>
      <c r="N62" t="s">
        <v>799</v>
      </c>
      <c r="O62">
        <v>5580046550</v>
      </c>
      <c r="P62" s="1">
        <v>44928</v>
      </c>
      <c r="Q62">
        <f>VLOOKUP(Tabla1[[#This Row],[credito]],[1]DataPDF_14500FS_incorrecto!$A$2:$M$87,3,0)</f>
        <v>3</v>
      </c>
      <c r="R62">
        <f>VLOOKUP(Tabla1[[#This Row],[credito]],[1]DataPDF_14500FS_incorrecto!$A$2:$M$87,4,0)</f>
        <v>14500</v>
      </c>
      <c r="S62">
        <f>VLOOKUP(Tabla1[[#This Row],[credito]],[1]DataPDF_14500FS_incorrecto!$A$2:$M$87,5,0)</f>
        <v>20506.77</v>
      </c>
      <c r="T62" t="str">
        <f>VLOOKUP(Tabla1[[#This Row],[credito]],[1]DataPDF_14500FS_incorrecto!$A$2:$M$87,6,0)</f>
        <v>30/04/2023</v>
      </c>
      <c r="U62" t="s">
        <v>1352</v>
      </c>
      <c r="W62" t="s">
        <v>77</v>
      </c>
      <c r="X62" t="s">
        <v>800</v>
      </c>
      <c r="Y62" t="s">
        <v>801</v>
      </c>
      <c r="Z62" t="s">
        <v>48</v>
      </c>
      <c r="AA62" t="s">
        <v>180</v>
      </c>
      <c r="AB62" t="s">
        <v>50</v>
      </c>
      <c r="AC62" t="s">
        <v>802</v>
      </c>
      <c r="AD62" t="s">
        <v>52</v>
      </c>
      <c r="AE62" t="s">
        <v>803</v>
      </c>
      <c r="AF62" t="s">
        <v>606</v>
      </c>
      <c r="AG62">
        <v>58</v>
      </c>
      <c r="AH62" t="s">
        <v>1173</v>
      </c>
      <c r="AI62">
        <v>2017</v>
      </c>
      <c r="AJ62" t="s">
        <v>1210</v>
      </c>
      <c r="AK62" t="s">
        <v>1265</v>
      </c>
      <c r="AL62" t="s">
        <v>1212</v>
      </c>
      <c r="AM62" t="s">
        <v>1202</v>
      </c>
      <c r="AO62" t="s">
        <v>804</v>
      </c>
    </row>
    <row r="63" spans="1:41" x14ac:dyDescent="0.3">
      <c r="A63">
        <v>0</v>
      </c>
      <c r="B63" t="s">
        <v>1174</v>
      </c>
      <c r="C63" t="s">
        <v>806</v>
      </c>
      <c r="D63" t="s">
        <v>807</v>
      </c>
      <c r="E63" t="s">
        <v>808</v>
      </c>
      <c r="F63">
        <v>108</v>
      </c>
      <c r="G63" t="s">
        <v>805</v>
      </c>
      <c r="H63">
        <v>61216.03</v>
      </c>
      <c r="I63">
        <v>61216.03</v>
      </c>
      <c r="J63" t="s">
        <v>40</v>
      </c>
      <c r="K63" t="s">
        <v>41</v>
      </c>
      <c r="L63" t="s">
        <v>809</v>
      </c>
      <c r="M63" t="s">
        <v>810</v>
      </c>
      <c r="N63" t="s">
        <v>811</v>
      </c>
      <c r="O63">
        <v>5627458477</v>
      </c>
      <c r="P63" s="1">
        <v>44928</v>
      </c>
      <c r="Q63">
        <f>VLOOKUP(Tabla1[[#This Row],[credito]],[1]DataPDF_14500FS_incorrecto!$A$2:$M$87,3,0)</f>
        <v>4</v>
      </c>
      <c r="R63">
        <f>VLOOKUP(Tabla1[[#This Row],[credito]],[1]DataPDF_14500FS_incorrecto!$A$2:$M$87,4,0)</f>
        <v>14500</v>
      </c>
      <c r="S63">
        <f>VLOOKUP(Tabla1[[#This Row],[credito]],[1]DataPDF_14500FS_incorrecto!$A$2:$M$87,5,0)</f>
        <v>17716.03</v>
      </c>
      <c r="T63" t="str">
        <f>VLOOKUP(Tabla1[[#This Row],[credito]],[1]DataPDF_14500FS_incorrecto!$A$2:$M$87,6,0)</f>
        <v>31/05/2023</v>
      </c>
      <c r="U63" t="s">
        <v>1353</v>
      </c>
      <c r="W63" t="s">
        <v>77</v>
      </c>
      <c r="X63" t="s">
        <v>812</v>
      </c>
      <c r="Y63" t="s">
        <v>813</v>
      </c>
      <c r="Z63" t="s">
        <v>48</v>
      </c>
      <c r="AA63" t="s">
        <v>180</v>
      </c>
      <c r="AB63" t="s">
        <v>50</v>
      </c>
      <c r="AC63" t="s">
        <v>814</v>
      </c>
      <c r="AD63" t="s">
        <v>52</v>
      </c>
      <c r="AE63" t="s">
        <v>815</v>
      </c>
      <c r="AF63" t="s">
        <v>606</v>
      </c>
      <c r="AG63">
        <v>47</v>
      </c>
      <c r="AH63" t="s">
        <v>1174</v>
      </c>
      <c r="AI63">
        <v>2017</v>
      </c>
      <c r="AJ63" t="s">
        <v>1210</v>
      </c>
      <c r="AK63" t="s">
        <v>1266</v>
      </c>
      <c r="AL63" t="s">
        <v>1212</v>
      </c>
      <c r="AM63" t="s">
        <v>1202</v>
      </c>
      <c r="AO63" t="s">
        <v>816</v>
      </c>
    </row>
    <row r="64" spans="1:41" x14ac:dyDescent="0.3">
      <c r="A64">
        <v>0</v>
      </c>
      <c r="B64" t="s">
        <v>1175</v>
      </c>
      <c r="C64" t="s">
        <v>818</v>
      </c>
      <c r="D64" t="s">
        <v>819</v>
      </c>
      <c r="E64" t="s">
        <v>820</v>
      </c>
      <c r="F64">
        <v>102</v>
      </c>
      <c r="G64" t="s">
        <v>817</v>
      </c>
      <c r="H64">
        <v>18595.52</v>
      </c>
      <c r="I64">
        <v>18595.52</v>
      </c>
      <c r="J64" t="s">
        <v>40</v>
      </c>
      <c r="K64" t="s">
        <v>41</v>
      </c>
      <c r="L64" t="s">
        <v>821</v>
      </c>
      <c r="M64" t="s">
        <v>822</v>
      </c>
      <c r="N64" t="s">
        <v>823</v>
      </c>
      <c r="O64">
        <v>5542818408</v>
      </c>
      <c r="P64" s="1">
        <v>44928</v>
      </c>
      <c r="Q64">
        <f>VLOOKUP(Tabla1[[#This Row],[credito]],[1]DataPDF_14500FS_incorrecto!$A$2:$M$87,3,0)</f>
        <v>2</v>
      </c>
      <c r="R64">
        <f>VLOOKUP(Tabla1[[#This Row],[credito]],[1]DataPDF_14500FS_incorrecto!$A$2:$M$87,4,0)</f>
        <v>14500</v>
      </c>
      <c r="S64">
        <f>VLOOKUP(Tabla1[[#This Row],[credito]],[1]DataPDF_14500FS_incorrecto!$A$2:$M$87,5,0)</f>
        <v>4095.52</v>
      </c>
      <c r="T64" t="str">
        <f>VLOOKUP(Tabla1[[#This Row],[credito]],[1]DataPDF_14500FS_incorrecto!$A$2:$M$87,6,0)</f>
        <v>31/03/2023</v>
      </c>
      <c r="U64" t="s">
        <v>1354</v>
      </c>
      <c r="W64" t="s">
        <v>77</v>
      </c>
      <c r="X64" t="s">
        <v>824</v>
      </c>
      <c r="Y64" t="s">
        <v>825</v>
      </c>
      <c r="Z64" t="s">
        <v>48</v>
      </c>
      <c r="AA64" t="s">
        <v>180</v>
      </c>
      <c r="AB64" t="s">
        <v>50</v>
      </c>
      <c r="AC64" t="s">
        <v>826</v>
      </c>
      <c r="AD64" t="s">
        <v>208</v>
      </c>
      <c r="AE64" t="s">
        <v>827</v>
      </c>
      <c r="AF64" t="s">
        <v>210</v>
      </c>
      <c r="AG64">
        <v>42</v>
      </c>
      <c r="AH64" t="s">
        <v>1175</v>
      </c>
      <c r="AI64">
        <v>2018</v>
      </c>
      <c r="AJ64" t="s">
        <v>1210</v>
      </c>
      <c r="AK64" t="s">
        <v>1267</v>
      </c>
      <c r="AL64" t="s">
        <v>1212</v>
      </c>
      <c r="AM64" t="s">
        <v>1202</v>
      </c>
      <c r="AO64" t="s">
        <v>828</v>
      </c>
    </row>
    <row r="65" spans="1:41" x14ac:dyDescent="0.3">
      <c r="A65">
        <v>0</v>
      </c>
      <c r="B65" t="s">
        <v>1176</v>
      </c>
      <c r="C65" t="s">
        <v>830</v>
      </c>
      <c r="D65" t="s">
        <v>831</v>
      </c>
      <c r="E65" t="s">
        <v>832</v>
      </c>
      <c r="F65">
        <v>102</v>
      </c>
      <c r="G65" t="s">
        <v>829</v>
      </c>
      <c r="H65">
        <v>35626.61</v>
      </c>
      <c r="I65">
        <v>35626.61</v>
      </c>
      <c r="J65" t="s">
        <v>40</v>
      </c>
      <c r="K65" t="s">
        <v>41</v>
      </c>
      <c r="L65" t="s">
        <v>833</v>
      </c>
      <c r="M65" t="s">
        <v>834</v>
      </c>
      <c r="N65" t="s">
        <v>835</v>
      </c>
      <c r="O65">
        <v>5543302193</v>
      </c>
      <c r="P65" s="1">
        <v>44928</v>
      </c>
      <c r="Q65">
        <f>VLOOKUP(Tabla1[[#This Row],[credito]],[1]DataPDF_14500FS_incorrecto!$A$2:$M$87,3,0)</f>
        <v>3</v>
      </c>
      <c r="R65">
        <f>VLOOKUP(Tabla1[[#This Row],[credito]],[1]DataPDF_14500FS_incorrecto!$A$2:$M$87,4,0)</f>
        <v>14500</v>
      </c>
      <c r="S65">
        <f>VLOOKUP(Tabla1[[#This Row],[credito]],[1]DataPDF_14500FS_incorrecto!$A$2:$M$87,5,0)</f>
        <v>6626.61</v>
      </c>
      <c r="T65" t="str">
        <f>VLOOKUP(Tabla1[[#This Row],[credito]],[1]DataPDF_14500FS_incorrecto!$A$2:$M$87,6,0)</f>
        <v>30/04/2023</v>
      </c>
      <c r="U65" t="s">
        <v>1355</v>
      </c>
      <c r="W65" t="s">
        <v>45</v>
      </c>
      <c r="X65" t="s">
        <v>836</v>
      </c>
      <c r="Y65" t="s">
        <v>837</v>
      </c>
      <c r="Z65" t="s">
        <v>48</v>
      </c>
      <c r="AA65" t="s">
        <v>49</v>
      </c>
      <c r="AB65" t="s">
        <v>50</v>
      </c>
      <c r="AC65" t="s">
        <v>838</v>
      </c>
      <c r="AD65" t="s">
        <v>208</v>
      </c>
      <c r="AE65" t="s">
        <v>839</v>
      </c>
      <c r="AF65" t="s">
        <v>210</v>
      </c>
      <c r="AG65">
        <v>61</v>
      </c>
      <c r="AH65" t="s">
        <v>1176</v>
      </c>
      <c r="AI65">
        <v>2018</v>
      </c>
      <c r="AJ65" t="s">
        <v>1210</v>
      </c>
      <c r="AK65" t="s">
        <v>1268</v>
      </c>
      <c r="AL65" t="s">
        <v>1212</v>
      </c>
      <c r="AM65" t="s">
        <v>1202</v>
      </c>
      <c r="AO65" t="s">
        <v>840</v>
      </c>
    </row>
    <row r="66" spans="1:41" x14ac:dyDescent="0.3">
      <c r="A66">
        <v>0</v>
      </c>
      <c r="B66" t="s">
        <v>1177</v>
      </c>
      <c r="C66" t="s">
        <v>842</v>
      </c>
      <c r="D66" t="s">
        <v>843</v>
      </c>
      <c r="E66" t="s">
        <v>844</v>
      </c>
      <c r="F66">
        <v>141</v>
      </c>
      <c r="G66" t="s">
        <v>841</v>
      </c>
      <c r="H66">
        <v>53418.09</v>
      </c>
      <c r="I66">
        <v>53418.09</v>
      </c>
      <c r="J66" t="s">
        <v>40</v>
      </c>
      <c r="K66" t="s">
        <v>41</v>
      </c>
      <c r="L66" t="s">
        <v>845</v>
      </c>
      <c r="M66" t="s">
        <v>846</v>
      </c>
      <c r="N66" t="s">
        <v>847</v>
      </c>
      <c r="O66">
        <v>5573044537</v>
      </c>
      <c r="P66" s="1">
        <v>44928</v>
      </c>
      <c r="Q66">
        <f>VLOOKUP(Tabla1[[#This Row],[credito]],[1]DataPDF_14500FS_incorrecto!$A$2:$M$87,3,0)</f>
        <v>4</v>
      </c>
      <c r="R66">
        <f>VLOOKUP(Tabla1[[#This Row],[credito]],[1]DataPDF_14500FS_incorrecto!$A$2:$M$87,4,0)</f>
        <v>14500</v>
      </c>
      <c r="S66">
        <f>VLOOKUP(Tabla1[[#This Row],[credito]],[1]DataPDF_14500FS_incorrecto!$A$2:$M$87,5,0)</f>
        <v>9918.09</v>
      </c>
      <c r="T66" t="str">
        <f>VLOOKUP(Tabla1[[#This Row],[credito]],[1]DataPDF_14500FS_incorrecto!$A$2:$M$87,6,0)</f>
        <v>31/05/2023</v>
      </c>
      <c r="U66" t="s">
        <v>1356</v>
      </c>
      <c r="W66" t="s">
        <v>77</v>
      </c>
      <c r="X66" t="s">
        <v>848</v>
      </c>
      <c r="Y66" t="s">
        <v>219</v>
      </c>
      <c r="Z66" t="s">
        <v>48</v>
      </c>
      <c r="AA66" t="s">
        <v>180</v>
      </c>
      <c r="AB66" t="s">
        <v>50</v>
      </c>
      <c r="AC66" t="s">
        <v>849</v>
      </c>
      <c r="AD66" t="s">
        <v>208</v>
      </c>
      <c r="AE66" t="s">
        <v>850</v>
      </c>
      <c r="AF66" t="s">
        <v>418</v>
      </c>
      <c r="AG66">
        <v>33</v>
      </c>
      <c r="AH66" t="s">
        <v>1177</v>
      </c>
      <c r="AI66">
        <v>2017</v>
      </c>
      <c r="AJ66" t="s">
        <v>1210</v>
      </c>
      <c r="AK66" t="s">
        <v>1269</v>
      </c>
      <c r="AL66" t="s">
        <v>1212</v>
      </c>
      <c r="AM66" t="s">
        <v>1202</v>
      </c>
      <c r="AO66" t="s">
        <v>851</v>
      </c>
    </row>
    <row r="67" spans="1:41" x14ac:dyDescent="0.3">
      <c r="A67">
        <v>0</v>
      </c>
      <c r="B67" t="s">
        <v>1178</v>
      </c>
      <c r="C67" t="s">
        <v>853</v>
      </c>
      <c r="D67" t="s">
        <v>854</v>
      </c>
      <c r="E67" t="s">
        <v>855</v>
      </c>
      <c r="F67">
        <v>115</v>
      </c>
      <c r="G67" t="s">
        <v>852</v>
      </c>
      <c r="H67">
        <v>207118.3</v>
      </c>
      <c r="I67">
        <v>207118.3</v>
      </c>
      <c r="J67" t="s">
        <v>40</v>
      </c>
      <c r="K67" t="s">
        <v>41</v>
      </c>
      <c r="L67" t="s">
        <v>856</v>
      </c>
      <c r="M67" t="s">
        <v>857</v>
      </c>
      <c r="N67" t="s">
        <v>858</v>
      </c>
      <c r="O67">
        <v>5529832537</v>
      </c>
      <c r="P67" s="1">
        <v>44928</v>
      </c>
      <c r="Q67">
        <f>VLOOKUP(Tabla1[[#This Row],[credito]],[1]DataPDF_14500FS_incorrecto!$A$2:$M$87,3,0)</f>
        <v>12</v>
      </c>
      <c r="R67">
        <f>VLOOKUP(Tabla1[[#This Row],[credito]],[1]DataPDF_14500FS_incorrecto!$A$2:$M$87,4,0)</f>
        <v>14500</v>
      </c>
      <c r="S67">
        <f>VLOOKUP(Tabla1[[#This Row],[credito]],[1]DataPDF_14500FS_incorrecto!$A$2:$M$87,5,0)</f>
        <v>47618.3</v>
      </c>
      <c r="T67" t="str">
        <f>VLOOKUP(Tabla1[[#This Row],[credito]],[1]DataPDF_14500FS_incorrecto!$A$2:$M$87,6,0)</f>
        <v>31/01/2024</v>
      </c>
      <c r="U67" t="s">
        <v>1357</v>
      </c>
      <c r="W67" t="s">
        <v>77</v>
      </c>
      <c r="X67" t="s">
        <v>859</v>
      </c>
      <c r="Y67" t="s">
        <v>860</v>
      </c>
      <c r="Z67" t="s">
        <v>48</v>
      </c>
      <c r="AA67" t="s">
        <v>180</v>
      </c>
      <c r="AB67" t="s">
        <v>50</v>
      </c>
      <c r="AC67" t="s">
        <v>861</v>
      </c>
      <c r="AD67" t="s">
        <v>52</v>
      </c>
      <c r="AE67" t="s">
        <v>862</v>
      </c>
      <c r="AF67" t="s">
        <v>593</v>
      </c>
      <c r="AG67">
        <v>35</v>
      </c>
      <c r="AH67" t="s">
        <v>1178</v>
      </c>
      <c r="AI67">
        <v>2019</v>
      </c>
      <c r="AJ67" t="s">
        <v>1210</v>
      </c>
      <c r="AK67" t="s">
        <v>1270</v>
      </c>
      <c r="AL67" t="s">
        <v>1212</v>
      </c>
      <c r="AM67" t="s">
        <v>1202</v>
      </c>
      <c r="AO67" t="s">
        <v>863</v>
      </c>
    </row>
    <row r="68" spans="1:41" x14ac:dyDescent="0.3">
      <c r="A68">
        <v>0</v>
      </c>
      <c r="B68" t="s">
        <v>1179</v>
      </c>
      <c r="C68" t="s">
        <v>865</v>
      </c>
      <c r="D68" t="s">
        <v>866</v>
      </c>
      <c r="E68" t="s">
        <v>867</v>
      </c>
      <c r="F68">
        <v>141</v>
      </c>
      <c r="G68" t="s">
        <v>864</v>
      </c>
      <c r="H68">
        <v>209409.75</v>
      </c>
      <c r="I68">
        <v>209409.75</v>
      </c>
      <c r="J68" t="s">
        <v>40</v>
      </c>
      <c r="K68" t="s">
        <v>41</v>
      </c>
      <c r="L68" t="s">
        <v>868</v>
      </c>
      <c r="M68" t="s">
        <v>869</v>
      </c>
      <c r="N68" t="s">
        <v>870</v>
      </c>
      <c r="O68">
        <v>5537435836</v>
      </c>
      <c r="P68" s="1">
        <v>44928</v>
      </c>
      <c r="Q68">
        <f>VLOOKUP(Tabla1[[#This Row],[credito]],[1]DataPDF_14500FS_incorrecto!$A$2:$M$87,3,0)</f>
        <v>12</v>
      </c>
      <c r="R68">
        <f>VLOOKUP(Tabla1[[#This Row],[credito]],[1]DataPDF_14500FS_incorrecto!$A$2:$M$87,4,0)</f>
        <v>14500</v>
      </c>
      <c r="S68">
        <f>VLOOKUP(Tabla1[[#This Row],[credito]],[1]DataPDF_14500FS_incorrecto!$A$2:$M$87,5,0)</f>
        <v>49909.75</v>
      </c>
      <c r="T68" t="str">
        <f>VLOOKUP(Tabla1[[#This Row],[credito]],[1]DataPDF_14500FS_incorrecto!$A$2:$M$87,6,0)</f>
        <v>31/01/2024</v>
      </c>
      <c r="U68" t="s">
        <v>1358</v>
      </c>
      <c r="W68" t="s">
        <v>77</v>
      </c>
      <c r="X68" t="s">
        <v>871</v>
      </c>
      <c r="Y68" t="s">
        <v>872</v>
      </c>
      <c r="Z68" t="s">
        <v>48</v>
      </c>
      <c r="AA68" t="s">
        <v>180</v>
      </c>
      <c r="AB68" t="s">
        <v>50</v>
      </c>
      <c r="AC68" t="s">
        <v>873</v>
      </c>
      <c r="AD68" t="s">
        <v>52</v>
      </c>
      <c r="AE68" t="s">
        <v>874</v>
      </c>
      <c r="AF68" t="s">
        <v>418</v>
      </c>
      <c r="AG68">
        <v>38</v>
      </c>
      <c r="AH68" t="s">
        <v>1179</v>
      </c>
      <c r="AI68">
        <v>2018</v>
      </c>
      <c r="AJ68" t="s">
        <v>1210</v>
      </c>
      <c r="AK68" t="s">
        <v>1271</v>
      </c>
      <c r="AL68" t="s">
        <v>1212</v>
      </c>
      <c r="AM68" t="s">
        <v>1202</v>
      </c>
      <c r="AO68" t="s">
        <v>875</v>
      </c>
    </row>
    <row r="69" spans="1:41" x14ac:dyDescent="0.3">
      <c r="A69">
        <v>0</v>
      </c>
      <c r="B69" t="s">
        <v>1180</v>
      </c>
      <c r="C69" t="s">
        <v>877</v>
      </c>
      <c r="D69" t="s">
        <v>878</v>
      </c>
      <c r="E69" t="s">
        <v>879</v>
      </c>
      <c r="F69">
        <v>148</v>
      </c>
      <c r="G69" t="s">
        <v>876</v>
      </c>
      <c r="H69">
        <v>69588.56</v>
      </c>
      <c r="I69">
        <v>69588.56</v>
      </c>
      <c r="J69" t="s">
        <v>40</v>
      </c>
      <c r="K69" t="s">
        <v>41</v>
      </c>
      <c r="L69" t="s">
        <v>880</v>
      </c>
      <c r="M69" t="s">
        <v>881</v>
      </c>
      <c r="N69" t="s">
        <v>882</v>
      </c>
      <c r="O69">
        <v>5573081006</v>
      </c>
      <c r="P69" s="1">
        <v>44928</v>
      </c>
      <c r="Q69">
        <f>VLOOKUP(Tabla1[[#This Row],[credito]],[1]DataPDF_14500FS_incorrecto!$A$2:$M$87,3,0)</f>
        <v>4</v>
      </c>
      <c r="R69">
        <f>VLOOKUP(Tabla1[[#This Row],[credito]],[1]DataPDF_14500FS_incorrecto!$A$2:$M$87,4,0)</f>
        <v>14500</v>
      </c>
      <c r="S69">
        <f>VLOOKUP(Tabla1[[#This Row],[credito]],[1]DataPDF_14500FS_incorrecto!$A$2:$M$87,5,0)</f>
        <v>26088.560000000001</v>
      </c>
      <c r="T69" t="str">
        <f>VLOOKUP(Tabla1[[#This Row],[credito]],[1]DataPDF_14500FS_incorrecto!$A$2:$M$87,6,0)</f>
        <v>31/05/2023</v>
      </c>
      <c r="U69" t="s">
        <v>1359</v>
      </c>
      <c r="W69" t="s">
        <v>77</v>
      </c>
      <c r="X69" t="s">
        <v>883</v>
      </c>
      <c r="Y69" t="s">
        <v>884</v>
      </c>
      <c r="Z69" t="s">
        <v>48</v>
      </c>
      <c r="AA69" t="s">
        <v>180</v>
      </c>
      <c r="AB69" t="s">
        <v>50</v>
      </c>
      <c r="AC69" t="s">
        <v>885</v>
      </c>
      <c r="AD69" t="s">
        <v>52</v>
      </c>
      <c r="AE69" t="s">
        <v>886</v>
      </c>
      <c r="AF69" t="s">
        <v>887</v>
      </c>
      <c r="AG69">
        <v>58</v>
      </c>
      <c r="AH69" t="s">
        <v>1180</v>
      </c>
      <c r="AI69">
        <v>2017</v>
      </c>
      <c r="AJ69" t="s">
        <v>1210</v>
      </c>
      <c r="AK69" t="s">
        <v>1272</v>
      </c>
      <c r="AL69" t="s">
        <v>1212</v>
      </c>
      <c r="AM69" t="s">
        <v>1202</v>
      </c>
      <c r="AO69" t="s">
        <v>888</v>
      </c>
    </row>
    <row r="70" spans="1:41" x14ac:dyDescent="0.3">
      <c r="A70">
        <v>0</v>
      </c>
      <c r="B70" t="s">
        <v>1181</v>
      </c>
      <c r="C70" t="s">
        <v>890</v>
      </c>
      <c r="D70" t="s">
        <v>891</v>
      </c>
      <c r="E70" t="s">
        <v>892</v>
      </c>
      <c r="F70">
        <v>102</v>
      </c>
      <c r="G70" t="s">
        <v>889</v>
      </c>
      <c r="H70">
        <v>74168.58</v>
      </c>
      <c r="I70">
        <v>74168.58</v>
      </c>
      <c r="J70" t="s">
        <v>40</v>
      </c>
      <c r="K70" t="s">
        <v>41</v>
      </c>
      <c r="L70" t="s">
        <v>893</v>
      </c>
      <c r="M70" t="s">
        <v>894</v>
      </c>
      <c r="N70" t="s">
        <v>895</v>
      </c>
      <c r="O70">
        <v>5576623550</v>
      </c>
      <c r="P70" s="1">
        <v>44928</v>
      </c>
      <c r="Q70">
        <f>VLOOKUP(Tabla1[[#This Row],[credito]],[1]DataPDF_14500FS_incorrecto!$A$2:$M$87,3,0)</f>
        <v>5</v>
      </c>
      <c r="R70">
        <f>VLOOKUP(Tabla1[[#This Row],[credito]],[1]DataPDF_14500FS_incorrecto!$A$2:$M$87,4,0)</f>
        <v>14500</v>
      </c>
      <c r="S70">
        <f>VLOOKUP(Tabla1[[#This Row],[credito]],[1]DataPDF_14500FS_incorrecto!$A$2:$M$87,5,0)</f>
        <v>16168.58</v>
      </c>
      <c r="T70" t="str">
        <f>VLOOKUP(Tabla1[[#This Row],[credito]],[1]DataPDF_14500FS_incorrecto!$A$2:$M$87,6,0)</f>
        <v>30/06/2023</v>
      </c>
      <c r="U70" t="s">
        <v>1360</v>
      </c>
      <c r="W70" t="s">
        <v>45</v>
      </c>
      <c r="X70" t="s">
        <v>896</v>
      </c>
      <c r="Y70" t="s">
        <v>897</v>
      </c>
      <c r="Z70" t="s">
        <v>48</v>
      </c>
      <c r="AA70" t="s">
        <v>49</v>
      </c>
      <c r="AB70" t="s">
        <v>50</v>
      </c>
      <c r="AC70" t="s">
        <v>898</v>
      </c>
      <c r="AD70" t="s">
        <v>208</v>
      </c>
      <c r="AE70" t="s">
        <v>899</v>
      </c>
      <c r="AF70" t="s">
        <v>210</v>
      </c>
      <c r="AG70">
        <v>48</v>
      </c>
      <c r="AH70" t="s">
        <v>1181</v>
      </c>
      <c r="AI70">
        <v>2017</v>
      </c>
      <c r="AJ70" t="s">
        <v>1210</v>
      </c>
      <c r="AK70" t="s">
        <v>1273</v>
      </c>
      <c r="AL70" t="s">
        <v>1212</v>
      </c>
      <c r="AM70" t="s">
        <v>1202</v>
      </c>
      <c r="AO70" t="s">
        <v>900</v>
      </c>
    </row>
    <row r="71" spans="1:41" x14ac:dyDescent="0.3">
      <c r="A71">
        <v>0</v>
      </c>
      <c r="B71" t="s">
        <v>1182</v>
      </c>
      <c r="C71" t="s">
        <v>902</v>
      </c>
      <c r="D71" t="s">
        <v>903</v>
      </c>
      <c r="E71" t="s">
        <v>904</v>
      </c>
      <c r="F71">
        <v>106</v>
      </c>
      <c r="G71" t="s">
        <v>901</v>
      </c>
      <c r="H71">
        <v>211619.22</v>
      </c>
      <c r="I71">
        <v>211619.22</v>
      </c>
      <c r="J71" t="s">
        <v>40</v>
      </c>
      <c r="K71" t="s">
        <v>41</v>
      </c>
      <c r="L71" t="s">
        <v>905</v>
      </c>
      <c r="M71" t="s">
        <v>906</v>
      </c>
      <c r="N71" t="s">
        <v>907</v>
      </c>
      <c r="O71">
        <v>5543245249</v>
      </c>
      <c r="P71" s="1">
        <v>44928</v>
      </c>
      <c r="Q71">
        <f>VLOOKUP(Tabla1[[#This Row],[credito]],[1]DataPDF_14500FS_incorrecto!$A$2:$M$87,3,0)</f>
        <v>13</v>
      </c>
      <c r="R71">
        <f>VLOOKUP(Tabla1[[#This Row],[credito]],[1]DataPDF_14500FS_incorrecto!$A$2:$M$87,4,0)</f>
        <v>14500</v>
      </c>
      <c r="S71">
        <f>VLOOKUP(Tabla1[[#This Row],[credito]],[1]DataPDF_14500FS_incorrecto!$A$2:$M$87,5,0)</f>
        <v>37619.22</v>
      </c>
      <c r="T71" t="str">
        <f>VLOOKUP(Tabla1[[#This Row],[credito]],[1]DataPDF_14500FS_incorrecto!$A$2:$M$87,6,0)</f>
        <v>29/02/2024</v>
      </c>
      <c r="U71" t="s">
        <v>1361</v>
      </c>
      <c r="W71" t="s">
        <v>77</v>
      </c>
      <c r="X71" t="s">
        <v>908</v>
      </c>
      <c r="Y71" t="s">
        <v>909</v>
      </c>
      <c r="Z71" t="s">
        <v>48</v>
      </c>
      <c r="AA71" t="s">
        <v>180</v>
      </c>
      <c r="AB71" t="s">
        <v>50</v>
      </c>
      <c r="AC71" t="s">
        <v>910</v>
      </c>
      <c r="AD71" t="s">
        <v>52</v>
      </c>
      <c r="AE71" t="s">
        <v>911</v>
      </c>
      <c r="AF71" t="s">
        <v>493</v>
      </c>
      <c r="AG71">
        <v>46</v>
      </c>
      <c r="AH71" t="s">
        <v>1182</v>
      </c>
      <c r="AI71">
        <v>2018</v>
      </c>
      <c r="AJ71" t="s">
        <v>1210</v>
      </c>
      <c r="AK71" t="s">
        <v>1274</v>
      </c>
      <c r="AL71" t="s">
        <v>1212</v>
      </c>
      <c r="AM71" t="s">
        <v>1202</v>
      </c>
      <c r="AO71" t="s">
        <v>912</v>
      </c>
    </row>
    <row r="72" spans="1:41" x14ac:dyDescent="0.3">
      <c r="A72">
        <v>0</v>
      </c>
      <c r="B72" t="s">
        <v>1183</v>
      </c>
      <c r="C72" t="s">
        <v>914</v>
      </c>
      <c r="D72" t="s">
        <v>915</v>
      </c>
      <c r="E72" t="s">
        <v>916</v>
      </c>
      <c r="F72">
        <v>247</v>
      </c>
      <c r="G72" t="s">
        <v>913</v>
      </c>
      <c r="H72">
        <v>618314.43000000005</v>
      </c>
      <c r="I72">
        <v>618314.43000000005</v>
      </c>
      <c r="J72" t="s">
        <v>40</v>
      </c>
      <c r="K72" t="s">
        <v>41</v>
      </c>
      <c r="L72" t="s">
        <v>917</v>
      </c>
      <c r="M72" t="s">
        <v>75</v>
      </c>
      <c r="N72" t="s">
        <v>918</v>
      </c>
      <c r="O72">
        <v>9931928766</v>
      </c>
      <c r="P72" s="1">
        <v>44928</v>
      </c>
      <c r="Q72">
        <f>VLOOKUP(Tabla1[[#This Row],[credito]],[1]DataPDF_14500FS_incorrecto!$A$2:$M$87,3,0)</f>
        <v>36</v>
      </c>
      <c r="R72">
        <f>VLOOKUP(Tabla1[[#This Row],[credito]],[1]DataPDF_14500FS_incorrecto!$A$2:$M$87,4,0)</f>
        <v>14500</v>
      </c>
      <c r="S72">
        <f>VLOOKUP(Tabla1[[#This Row],[credito]],[1]DataPDF_14500FS_incorrecto!$A$2:$M$87,5,0)</f>
        <v>110814.43</v>
      </c>
      <c r="T72" t="str">
        <f>VLOOKUP(Tabla1[[#This Row],[credito]],[1]DataPDF_14500FS_incorrecto!$A$2:$M$87,6,0)</f>
        <v>31/01/2026</v>
      </c>
      <c r="U72" t="s">
        <v>1362</v>
      </c>
      <c r="W72" t="s">
        <v>45</v>
      </c>
      <c r="X72" t="s">
        <v>919</v>
      </c>
      <c r="Y72" t="s">
        <v>920</v>
      </c>
      <c r="Z72" t="s">
        <v>48</v>
      </c>
      <c r="AA72" t="s">
        <v>80</v>
      </c>
      <c r="AB72" t="s">
        <v>50</v>
      </c>
      <c r="AC72" t="s">
        <v>921</v>
      </c>
      <c r="AD72" t="s">
        <v>52</v>
      </c>
      <c r="AE72" t="s">
        <v>922</v>
      </c>
      <c r="AF72" t="s">
        <v>83</v>
      </c>
      <c r="AG72">
        <v>50</v>
      </c>
      <c r="AH72" t="s">
        <v>1183</v>
      </c>
      <c r="AI72">
        <v>2021</v>
      </c>
      <c r="AJ72" t="s">
        <v>1199</v>
      </c>
      <c r="AK72" t="s">
        <v>1275</v>
      </c>
      <c r="AL72" t="s">
        <v>1204</v>
      </c>
      <c r="AM72" t="s">
        <v>1202</v>
      </c>
      <c r="AO72" t="s">
        <v>923</v>
      </c>
    </row>
    <row r="73" spans="1:41" x14ac:dyDescent="0.3">
      <c r="A73">
        <v>0</v>
      </c>
      <c r="B73" t="s">
        <v>1184</v>
      </c>
      <c r="C73" t="s">
        <v>925</v>
      </c>
      <c r="D73" t="s">
        <v>926</v>
      </c>
      <c r="E73" t="s">
        <v>927</v>
      </c>
      <c r="F73">
        <v>157</v>
      </c>
      <c r="G73" t="s">
        <v>924</v>
      </c>
      <c r="H73">
        <v>69857.08</v>
      </c>
      <c r="I73">
        <v>69857.08</v>
      </c>
      <c r="J73" t="s">
        <v>40</v>
      </c>
      <c r="K73" t="s">
        <v>41</v>
      </c>
      <c r="L73" t="s">
        <v>928</v>
      </c>
      <c r="M73" t="s">
        <v>929</v>
      </c>
      <c r="N73" t="s">
        <v>930</v>
      </c>
      <c r="O73">
        <v>5536779430</v>
      </c>
      <c r="P73" s="1">
        <v>44928</v>
      </c>
      <c r="Q73">
        <f>VLOOKUP(Tabla1[[#This Row],[credito]],[1]DataPDF_14500FS_incorrecto!$A$2:$M$87,3,0)</f>
        <v>4</v>
      </c>
      <c r="R73">
        <f>VLOOKUP(Tabla1[[#This Row],[credito]],[1]DataPDF_14500FS_incorrecto!$A$2:$M$87,4,0)</f>
        <v>14500</v>
      </c>
      <c r="S73">
        <f>VLOOKUP(Tabla1[[#This Row],[credito]],[1]DataPDF_14500FS_incorrecto!$A$2:$M$87,5,0)</f>
        <v>26357.08</v>
      </c>
      <c r="T73" t="str">
        <f>VLOOKUP(Tabla1[[#This Row],[credito]],[1]DataPDF_14500FS_incorrecto!$A$2:$M$87,6,0)</f>
        <v>31/05/2023</v>
      </c>
      <c r="U73" t="s">
        <v>1363</v>
      </c>
      <c r="W73" t="s">
        <v>77</v>
      </c>
      <c r="X73" t="s">
        <v>931</v>
      </c>
      <c r="Y73" t="s">
        <v>932</v>
      </c>
      <c r="Z73" t="s">
        <v>48</v>
      </c>
      <c r="AA73" t="s">
        <v>49</v>
      </c>
      <c r="AB73" t="s">
        <v>50</v>
      </c>
      <c r="AC73" t="s">
        <v>933</v>
      </c>
      <c r="AD73" t="s">
        <v>52</v>
      </c>
      <c r="AE73" t="s">
        <v>934</v>
      </c>
      <c r="AF73" t="s">
        <v>935</v>
      </c>
      <c r="AG73">
        <v>56</v>
      </c>
      <c r="AH73" t="s">
        <v>1184</v>
      </c>
      <c r="AI73">
        <v>2017</v>
      </c>
      <c r="AJ73" t="s">
        <v>1210</v>
      </c>
      <c r="AK73" t="s">
        <v>1276</v>
      </c>
      <c r="AL73" t="s">
        <v>1212</v>
      </c>
      <c r="AM73" t="s">
        <v>1202</v>
      </c>
      <c r="AO73" t="s">
        <v>936</v>
      </c>
    </row>
    <row r="74" spans="1:41" x14ac:dyDescent="0.3">
      <c r="A74">
        <v>0</v>
      </c>
      <c r="B74" t="s">
        <v>1185</v>
      </c>
      <c r="C74" t="s">
        <v>938</v>
      </c>
      <c r="D74" t="s">
        <v>939</v>
      </c>
      <c r="E74" t="s">
        <v>940</v>
      </c>
      <c r="F74">
        <v>172</v>
      </c>
      <c r="G74" t="s">
        <v>937</v>
      </c>
      <c r="H74">
        <v>58882.58</v>
      </c>
      <c r="I74">
        <v>58882.58</v>
      </c>
      <c r="J74" t="s">
        <v>40</v>
      </c>
      <c r="K74" t="s">
        <v>41</v>
      </c>
      <c r="L74" t="s">
        <v>941</v>
      </c>
      <c r="M74" t="s">
        <v>942</v>
      </c>
      <c r="N74" t="s">
        <v>943</v>
      </c>
      <c r="O74">
        <v>5585765555</v>
      </c>
      <c r="P74" s="1">
        <v>44928</v>
      </c>
      <c r="Q74">
        <f>VLOOKUP(Tabla1[[#This Row],[credito]],[1]DataPDF_14500FS_incorrecto!$A$2:$M$87,3,0)</f>
        <v>4</v>
      </c>
      <c r="R74">
        <f>VLOOKUP(Tabla1[[#This Row],[credito]],[1]DataPDF_14500FS_incorrecto!$A$2:$M$87,4,0)</f>
        <v>14500</v>
      </c>
      <c r="S74">
        <f>VLOOKUP(Tabla1[[#This Row],[credito]],[1]DataPDF_14500FS_incorrecto!$A$2:$M$87,5,0)</f>
        <v>15382.58</v>
      </c>
      <c r="T74" t="str">
        <f>VLOOKUP(Tabla1[[#This Row],[credito]],[1]DataPDF_14500FS_incorrecto!$A$2:$M$87,6,0)</f>
        <v>31/05/2023</v>
      </c>
      <c r="U74" t="s">
        <v>1364</v>
      </c>
      <c r="W74" t="s">
        <v>77</v>
      </c>
      <c r="X74" t="s">
        <v>944</v>
      </c>
      <c r="Y74" t="s">
        <v>945</v>
      </c>
      <c r="Z74" t="s">
        <v>48</v>
      </c>
      <c r="AA74" t="s">
        <v>142</v>
      </c>
      <c r="AB74" t="s">
        <v>50</v>
      </c>
      <c r="AC74" t="s">
        <v>946</v>
      </c>
      <c r="AD74" t="s">
        <v>52</v>
      </c>
      <c r="AE74" t="s">
        <v>947</v>
      </c>
      <c r="AF74" t="s">
        <v>948</v>
      </c>
      <c r="AG74">
        <v>60</v>
      </c>
      <c r="AH74" t="s">
        <v>1185</v>
      </c>
      <c r="AI74">
        <v>2018</v>
      </c>
      <c r="AJ74" t="s">
        <v>1199</v>
      </c>
      <c r="AK74" t="s">
        <v>1277</v>
      </c>
      <c r="AL74" t="s">
        <v>1278</v>
      </c>
      <c r="AM74" t="s">
        <v>1202</v>
      </c>
      <c r="AO74" t="s">
        <v>949</v>
      </c>
    </row>
    <row r="75" spans="1:41" x14ac:dyDescent="0.3">
      <c r="A75">
        <v>0</v>
      </c>
      <c r="B75" t="s">
        <v>1186</v>
      </c>
      <c r="C75" t="s">
        <v>951</v>
      </c>
      <c r="D75" t="s">
        <v>952</v>
      </c>
      <c r="E75" t="s">
        <v>953</v>
      </c>
      <c r="F75">
        <v>149</v>
      </c>
      <c r="G75" t="s">
        <v>950</v>
      </c>
      <c r="H75">
        <v>246034.68</v>
      </c>
      <c r="I75">
        <v>246034.68</v>
      </c>
      <c r="J75" t="s">
        <v>40</v>
      </c>
      <c r="K75" t="s">
        <v>41</v>
      </c>
      <c r="L75" t="s">
        <v>954</v>
      </c>
      <c r="M75" t="s">
        <v>955</v>
      </c>
      <c r="N75" t="s">
        <v>956</v>
      </c>
      <c r="O75">
        <v>5579806758</v>
      </c>
      <c r="P75" s="1">
        <v>44928</v>
      </c>
      <c r="Q75">
        <f>VLOOKUP(Tabla1[[#This Row],[credito]],[1]DataPDF_14500FS_incorrecto!$A$2:$M$87,3,0)</f>
        <v>15</v>
      </c>
      <c r="R75">
        <f>VLOOKUP(Tabla1[[#This Row],[credito]],[1]DataPDF_14500FS_incorrecto!$A$2:$M$87,4,0)</f>
        <v>14500</v>
      </c>
      <c r="S75">
        <f>VLOOKUP(Tabla1[[#This Row],[credito]],[1]DataPDF_14500FS_incorrecto!$A$2:$M$87,5,0)</f>
        <v>43034.68</v>
      </c>
      <c r="T75" t="str">
        <f>VLOOKUP(Tabla1[[#This Row],[credito]],[1]DataPDF_14500FS_incorrecto!$A$2:$M$87,6,0)</f>
        <v>30/04/2024</v>
      </c>
      <c r="U75" t="s">
        <v>1365</v>
      </c>
      <c r="W75" t="s">
        <v>77</v>
      </c>
      <c r="X75" t="s">
        <v>957</v>
      </c>
      <c r="Y75" t="s">
        <v>958</v>
      </c>
      <c r="Z75" t="s">
        <v>48</v>
      </c>
      <c r="AA75" t="s">
        <v>49</v>
      </c>
      <c r="AB75" t="s">
        <v>50</v>
      </c>
      <c r="AC75" t="s">
        <v>959</v>
      </c>
      <c r="AD75" t="s">
        <v>52</v>
      </c>
      <c r="AE75" t="s">
        <v>960</v>
      </c>
      <c r="AF75" t="s">
        <v>54</v>
      </c>
      <c r="AG75">
        <v>28</v>
      </c>
      <c r="AH75" t="s">
        <v>1186</v>
      </c>
      <c r="AI75">
        <v>2018</v>
      </c>
      <c r="AJ75" t="s">
        <v>1210</v>
      </c>
      <c r="AK75" t="s">
        <v>1279</v>
      </c>
      <c r="AL75" t="s">
        <v>1212</v>
      </c>
      <c r="AM75" t="s">
        <v>1202</v>
      </c>
      <c r="AO75" t="s">
        <v>961</v>
      </c>
    </row>
    <row r="76" spans="1:41" x14ac:dyDescent="0.3">
      <c r="A76">
        <v>0</v>
      </c>
      <c r="B76" t="s">
        <v>1187</v>
      </c>
      <c r="C76" t="s">
        <v>963</v>
      </c>
      <c r="D76" t="s">
        <v>964</v>
      </c>
      <c r="E76" t="s">
        <v>965</v>
      </c>
      <c r="F76">
        <v>164</v>
      </c>
      <c r="G76" t="s">
        <v>962</v>
      </c>
      <c r="H76">
        <v>103275.11</v>
      </c>
      <c r="I76">
        <v>103275.11</v>
      </c>
      <c r="J76" t="s">
        <v>40</v>
      </c>
      <c r="K76" t="s">
        <v>41</v>
      </c>
      <c r="L76" t="s">
        <v>966</v>
      </c>
      <c r="M76" t="s">
        <v>967</v>
      </c>
      <c r="N76" t="s">
        <v>968</v>
      </c>
      <c r="O76">
        <v>5574660206</v>
      </c>
      <c r="P76" s="1">
        <v>44928</v>
      </c>
      <c r="Q76">
        <f>VLOOKUP(Tabla1[[#This Row],[credito]],[1]DataPDF_14500FS_incorrecto!$A$2:$M$87,3,0)</f>
        <v>6</v>
      </c>
      <c r="R76">
        <f>VLOOKUP(Tabla1[[#This Row],[credito]],[1]DataPDF_14500FS_incorrecto!$A$2:$M$87,4,0)</f>
        <v>14500</v>
      </c>
      <c r="S76">
        <f>VLOOKUP(Tabla1[[#This Row],[credito]],[1]DataPDF_14500FS_incorrecto!$A$2:$M$87,5,0)</f>
        <v>30775.11</v>
      </c>
      <c r="T76" t="str">
        <f>VLOOKUP(Tabla1[[#This Row],[credito]],[1]DataPDF_14500FS_incorrecto!$A$2:$M$87,6,0)</f>
        <v>31/07/2023</v>
      </c>
      <c r="U76" t="s">
        <v>1366</v>
      </c>
      <c r="W76" t="s">
        <v>77</v>
      </c>
      <c r="X76" t="s">
        <v>969</v>
      </c>
      <c r="Y76" t="s">
        <v>970</v>
      </c>
      <c r="Z76" t="s">
        <v>48</v>
      </c>
      <c r="AA76" t="s">
        <v>49</v>
      </c>
      <c r="AB76" t="s">
        <v>50</v>
      </c>
      <c r="AC76" t="s">
        <v>971</v>
      </c>
      <c r="AD76" t="s">
        <v>52</v>
      </c>
      <c r="AE76" t="s">
        <v>972</v>
      </c>
      <c r="AF76" t="s">
        <v>973</v>
      </c>
      <c r="AG76">
        <v>48</v>
      </c>
      <c r="AH76" t="s">
        <v>1187</v>
      </c>
      <c r="AI76">
        <v>2018</v>
      </c>
      <c r="AJ76" t="s">
        <v>1210</v>
      </c>
      <c r="AK76" t="s">
        <v>1280</v>
      </c>
      <c r="AL76" t="s">
        <v>1212</v>
      </c>
      <c r="AM76" t="s">
        <v>1202</v>
      </c>
      <c r="AO76" t="s">
        <v>974</v>
      </c>
    </row>
    <row r="77" spans="1:41" x14ac:dyDescent="0.3">
      <c r="A77">
        <v>0</v>
      </c>
      <c r="B77" t="s">
        <v>1188</v>
      </c>
      <c r="C77" t="s">
        <v>976</v>
      </c>
      <c r="D77" t="s">
        <v>977</v>
      </c>
      <c r="E77" t="s">
        <v>978</v>
      </c>
      <c r="F77">
        <v>104</v>
      </c>
      <c r="G77" t="s">
        <v>975</v>
      </c>
      <c r="H77">
        <v>783490.66</v>
      </c>
      <c r="I77">
        <v>783490.66</v>
      </c>
      <c r="J77" t="s">
        <v>40</v>
      </c>
      <c r="K77" t="s">
        <v>41</v>
      </c>
      <c r="L77" t="s">
        <v>979</v>
      </c>
      <c r="M77" t="s">
        <v>980</v>
      </c>
      <c r="N77" t="s">
        <v>981</v>
      </c>
      <c r="O77">
        <v>5538142687</v>
      </c>
      <c r="P77" s="1">
        <v>44928</v>
      </c>
      <c r="Q77">
        <f>VLOOKUP(Tabla1[[#This Row],[credito]],[1]DataPDF_14500FS_incorrecto!$A$2:$M$87,3,0)</f>
        <v>45</v>
      </c>
      <c r="R77">
        <f>VLOOKUP(Tabla1[[#This Row],[credito]],[1]DataPDF_14500FS_incorrecto!$A$2:$M$87,4,0)</f>
        <v>14500</v>
      </c>
      <c r="S77">
        <f>VLOOKUP(Tabla1[[#This Row],[credito]],[1]DataPDF_14500FS_incorrecto!$A$2:$M$87,5,0)</f>
        <v>145490.66</v>
      </c>
      <c r="T77" t="str">
        <f>VLOOKUP(Tabla1[[#This Row],[credito]],[1]DataPDF_14500FS_incorrecto!$A$2:$M$87,6,0)</f>
        <v>31/10/2026</v>
      </c>
      <c r="U77" t="s">
        <v>1367</v>
      </c>
      <c r="W77" t="s">
        <v>45</v>
      </c>
      <c r="X77" t="s">
        <v>982</v>
      </c>
      <c r="Y77" t="s">
        <v>983</v>
      </c>
      <c r="Z77" t="s">
        <v>48</v>
      </c>
      <c r="AA77" t="s">
        <v>65</v>
      </c>
      <c r="AB77" t="s">
        <v>50</v>
      </c>
      <c r="AC77" t="s">
        <v>984</v>
      </c>
      <c r="AD77" t="s">
        <v>52</v>
      </c>
      <c r="AE77" t="s">
        <v>985</v>
      </c>
      <c r="AF77" t="s">
        <v>456</v>
      </c>
      <c r="AG77">
        <v>41</v>
      </c>
      <c r="AH77" t="s">
        <v>1188</v>
      </c>
      <c r="AI77">
        <v>2021</v>
      </c>
      <c r="AJ77" t="s">
        <v>1199</v>
      </c>
      <c r="AK77" t="s">
        <v>1281</v>
      </c>
      <c r="AL77" t="s">
        <v>1204</v>
      </c>
      <c r="AM77" t="s">
        <v>1202</v>
      </c>
      <c r="AO77" t="s">
        <v>986</v>
      </c>
    </row>
    <row r="78" spans="1:41" x14ac:dyDescent="0.3">
      <c r="A78">
        <v>0</v>
      </c>
      <c r="B78" t="s">
        <v>1189</v>
      </c>
      <c r="C78" t="s">
        <v>988</v>
      </c>
      <c r="D78" t="s">
        <v>989</v>
      </c>
      <c r="E78" t="s">
        <v>990</v>
      </c>
      <c r="F78">
        <v>106</v>
      </c>
      <c r="G78" t="s">
        <v>987</v>
      </c>
      <c r="H78">
        <v>654611.81000000006</v>
      </c>
      <c r="I78">
        <v>654611.81000000006</v>
      </c>
      <c r="J78" t="s">
        <v>40</v>
      </c>
      <c r="K78" t="s">
        <v>41</v>
      </c>
      <c r="L78" t="s">
        <v>991</v>
      </c>
      <c r="M78" t="s">
        <v>992</v>
      </c>
      <c r="N78" t="s">
        <v>993</v>
      </c>
      <c r="O78">
        <v>5519001222</v>
      </c>
      <c r="P78" s="1">
        <v>44928</v>
      </c>
      <c r="Q78">
        <f>VLOOKUP(Tabla1[[#This Row],[credito]],[1]DataPDF_14500FS_incorrecto!$A$2:$M$87,3,0)</f>
        <v>38</v>
      </c>
      <c r="R78">
        <f>VLOOKUP(Tabla1[[#This Row],[credito]],[1]DataPDF_14500FS_incorrecto!$A$2:$M$87,4,0)</f>
        <v>14500</v>
      </c>
      <c r="S78">
        <f>VLOOKUP(Tabla1[[#This Row],[credito]],[1]DataPDF_14500FS_incorrecto!$A$2:$M$87,5,0)</f>
        <v>118111.81</v>
      </c>
      <c r="T78" t="str">
        <f>VLOOKUP(Tabla1[[#This Row],[credito]],[1]DataPDF_14500FS_incorrecto!$A$2:$M$87,6,0)</f>
        <v>31/03/2026</v>
      </c>
      <c r="U78" t="s">
        <v>1368</v>
      </c>
      <c r="W78" t="s">
        <v>77</v>
      </c>
      <c r="X78" t="s">
        <v>994</v>
      </c>
      <c r="Y78" t="s">
        <v>995</v>
      </c>
      <c r="Z78" t="s">
        <v>48</v>
      </c>
      <c r="AA78" t="s">
        <v>49</v>
      </c>
      <c r="AB78" t="s">
        <v>50</v>
      </c>
      <c r="AC78" t="s">
        <v>996</v>
      </c>
      <c r="AD78" t="s">
        <v>52</v>
      </c>
      <c r="AE78" t="s">
        <v>997</v>
      </c>
      <c r="AF78" t="s">
        <v>493</v>
      </c>
      <c r="AG78">
        <v>53</v>
      </c>
      <c r="AH78" t="s">
        <v>1189</v>
      </c>
      <c r="AI78">
        <v>2021</v>
      </c>
      <c r="AJ78" t="s">
        <v>1199</v>
      </c>
      <c r="AK78" t="s">
        <v>1282</v>
      </c>
      <c r="AL78" t="s">
        <v>1204</v>
      </c>
      <c r="AM78" t="s">
        <v>1202</v>
      </c>
      <c r="AO78" t="s">
        <v>998</v>
      </c>
    </row>
    <row r="79" spans="1:41" x14ac:dyDescent="0.3">
      <c r="A79">
        <v>0</v>
      </c>
      <c r="B79" t="s">
        <v>1190</v>
      </c>
      <c r="C79" t="s">
        <v>1000</v>
      </c>
      <c r="D79" t="s">
        <v>1001</v>
      </c>
      <c r="E79" t="s">
        <v>1002</v>
      </c>
      <c r="F79">
        <v>102</v>
      </c>
      <c r="G79" t="s">
        <v>999</v>
      </c>
      <c r="H79">
        <v>240279.89</v>
      </c>
      <c r="I79">
        <v>240279.89</v>
      </c>
      <c r="J79" t="s">
        <v>40</v>
      </c>
      <c r="K79" t="s">
        <v>41</v>
      </c>
      <c r="L79" t="s">
        <v>1003</v>
      </c>
      <c r="M79" t="s">
        <v>1004</v>
      </c>
      <c r="N79" t="s">
        <v>1005</v>
      </c>
      <c r="O79">
        <v>5529591167</v>
      </c>
      <c r="P79" s="1">
        <v>44928</v>
      </c>
      <c r="Q79">
        <f>VLOOKUP(Tabla1[[#This Row],[credito]],[1]DataPDF_14500FS_incorrecto!$A$2:$M$87,3,0)</f>
        <v>14</v>
      </c>
      <c r="R79">
        <f>VLOOKUP(Tabla1[[#This Row],[credito]],[1]DataPDF_14500FS_incorrecto!$A$2:$M$87,4,0)</f>
        <v>14500</v>
      </c>
      <c r="S79">
        <f>VLOOKUP(Tabla1[[#This Row],[credito]],[1]DataPDF_14500FS_incorrecto!$A$2:$M$87,5,0)</f>
        <v>51779.89</v>
      </c>
      <c r="T79" t="str">
        <f>VLOOKUP(Tabla1[[#This Row],[credito]],[1]DataPDF_14500FS_incorrecto!$A$2:$M$87,6,0)</f>
        <v>31/03/2024</v>
      </c>
      <c r="U79" t="s">
        <v>1369</v>
      </c>
      <c r="W79" t="s">
        <v>77</v>
      </c>
      <c r="X79" t="s">
        <v>1006</v>
      </c>
      <c r="Y79" t="s">
        <v>1007</v>
      </c>
      <c r="Z79" t="s">
        <v>48</v>
      </c>
      <c r="AA79" t="s">
        <v>180</v>
      </c>
      <c r="AB79" t="s">
        <v>50</v>
      </c>
      <c r="AC79" t="s">
        <v>1008</v>
      </c>
      <c r="AD79" t="s">
        <v>208</v>
      </c>
      <c r="AE79" t="s">
        <v>1009</v>
      </c>
      <c r="AF79" t="s">
        <v>210</v>
      </c>
      <c r="AG79">
        <v>51</v>
      </c>
      <c r="AH79" t="s">
        <v>1190</v>
      </c>
      <c r="AI79">
        <v>2017</v>
      </c>
      <c r="AJ79" t="s">
        <v>1210</v>
      </c>
      <c r="AK79" t="s">
        <v>1283</v>
      </c>
      <c r="AL79" t="s">
        <v>1212</v>
      </c>
      <c r="AM79" t="s">
        <v>1202</v>
      </c>
      <c r="AO79" t="s">
        <v>1010</v>
      </c>
    </row>
    <row r="80" spans="1:41" x14ac:dyDescent="0.3">
      <c r="A80">
        <v>0</v>
      </c>
      <c r="B80" t="s">
        <v>1191</v>
      </c>
      <c r="C80" t="s">
        <v>1012</v>
      </c>
      <c r="D80" t="s">
        <v>1013</v>
      </c>
      <c r="E80" t="s">
        <v>1014</v>
      </c>
      <c r="F80">
        <v>113</v>
      </c>
      <c r="G80" t="s">
        <v>1011</v>
      </c>
      <c r="H80">
        <v>179397.21</v>
      </c>
      <c r="I80">
        <v>179397.21</v>
      </c>
      <c r="J80" t="s">
        <v>40</v>
      </c>
      <c r="K80" t="s">
        <v>41</v>
      </c>
      <c r="L80" t="s">
        <v>1015</v>
      </c>
      <c r="M80" t="s">
        <v>1016</v>
      </c>
      <c r="N80" t="s">
        <v>1017</v>
      </c>
      <c r="O80">
        <v>5520475822</v>
      </c>
      <c r="P80" s="1">
        <v>44928</v>
      </c>
      <c r="Q80">
        <f>VLOOKUP(Tabla1[[#This Row],[credito]],[1]DataPDF_14500FS_incorrecto!$A$2:$M$87,3,0)</f>
        <v>11</v>
      </c>
      <c r="R80">
        <f>VLOOKUP(Tabla1[[#This Row],[credito]],[1]DataPDF_14500FS_incorrecto!$A$2:$M$87,4,0)</f>
        <v>14500</v>
      </c>
      <c r="S80">
        <f>VLOOKUP(Tabla1[[#This Row],[credito]],[1]DataPDF_14500FS_incorrecto!$A$2:$M$87,5,0)</f>
        <v>34397.21</v>
      </c>
      <c r="T80" t="str">
        <f>VLOOKUP(Tabla1[[#This Row],[credito]],[1]DataPDF_14500FS_incorrecto!$A$2:$M$87,6,0)</f>
        <v>31/12/2023</v>
      </c>
      <c r="U80" t="s">
        <v>1370</v>
      </c>
      <c r="W80" t="s">
        <v>45</v>
      </c>
      <c r="X80" t="s">
        <v>1018</v>
      </c>
      <c r="Y80" t="s">
        <v>1019</v>
      </c>
      <c r="Z80" t="s">
        <v>48</v>
      </c>
      <c r="AA80" t="s">
        <v>180</v>
      </c>
      <c r="AB80" t="s">
        <v>50</v>
      </c>
      <c r="AC80" t="s">
        <v>1020</v>
      </c>
      <c r="AD80" t="s">
        <v>52</v>
      </c>
      <c r="AE80" t="s">
        <v>1021</v>
      </c>
      <c r="AF80" t="s">
        <v>1022</v>
      </c>
      <c r="AG80">
        <v>51</v>
      </c>
      <c r="AH80" t="s">
        <v>1191</v>
      </c>
      <c r="AI80">
        <v>2018</v>
      </c>
      <c r="AJ80" t="s">
        <v>1210</v>
      </c>
      <c r="AK80" t="s">
        <v>1284</v>
      </c>
      <c r="AL80" t="s">
        <v>1212</v>
      </c>
      <c r="AM80" t="s">
        <v>1202</v>
      </c>
      <c r="AO80" t="s">
        <v>1023</v>
      </c>
    </row>
    <row r="81" spans="1:41" x14ac:dyDescent="0.3">
      <c r="A81">
        <v>0</v>
      </c>
      <c r="B81" t="s">
        <v>1192</v>
      </c>
      <c r="C81" t="s">
        <v>1025</v>
      </c>
      <c r="D81" t="s">
        <v>1026</v>
      </c>
      <c r="E81" t="s">
        <v>1027</v>
      </c>
      <c r="F81">
        <v>160</v>
      </c>
      <c r="G81" t="s">
        <v>1024</v>
      </c>
      <c r="H81">
        <v>599876.93000000005</v>
      </c>
      <c r="I81">
        <v>599876.93000000005</v>
      </c>
      <c r="J81" t="s">
        <v>40</v>
      </c>
      <c r="K81" t="s">
        <v>41</v>
      </c>
      <c r="L81" t="s">
        <v>1028</v>
      </c>
      <c r="M81" t="s">
        <v>1029</v>
      </c>
      <c r="N81" t="s">
        <v>1030</v>
      </c>
      <c r="O81">
        <v>5527036505</v>
      </c>
      <c r="P81" s="1">
        <v>44928</v>
      </c>
      <c r="Q81">
        <f>VLOOKUP(Tabla1[[#This Row],[credito]],[1]DataPDF_14500FS_incorrecto!$A$2:$M$87,3,0)</f>
        <v>35</v>
      </c>
      <c r="R81">
        <f>VLOOKUP(Tabla1[[#This Row],[credito]],[1]DataPDF_14500FS_incorrecto!$A$2:$M$87,4,0)</f>
        <v>14500</v>
      </c>
      <c r="S81">
        <f>VLOOKUP(Tabla1[[#This Row],[credito]],[1]DataPDF_14500FS_incorrecto!$A$2:$M$87,5,0)</f>
        <v>106876.93</v>
      </c>
      <c r="T81" t="str">
        <f>VLOOKUP(Tabla1[[#This Row],[credito]],[1]DataPDF_14500FS_incorrecto!$A$2:$M$87,6,0)</f>
        <v>31/12/2025</v>
      </c>
      <c r="U81" t="s">
        <v>1371</v>
      </c>
      <c r="W81" t="s">
        <v>77</v>
      </c>
      <c r="X81" t="s">
        <v>1031</v>
      </c>
      <c r="Y81" t="s">
        <v>1032</v>
      </c>
      <c r="Z81" t="s">
        <v>48</v>
      </c>
      <c r="AA81" t="s">
        <v>65</v>
      </c>
      <c r="AB81" t="s">
        <v>50</v>
      </c>
      <c r="AC81" t="s">
        <v>1033</v>
      </c>
      <c r="AD81" t="s">
        <v>52</v>
      </c>
      <c r="AE81" t="s">
        <v>1034</v>
      </c>
      <c r="AF81" t="s">
        <v>568</v>
      </c>
      <c r="AG81">
        <v>49</v>
      </c>
      <c r="AH81" t="s">
        <v>1192</v>
      </c>
      <c r="AI81">
        <v>2021</v>
      </c>
      <c r="AJ81" t="s">
        <v>1199</v>
      </c>
      <c r="AK81" t="s">
        <v>1285</v>
      </c>
      <c r="AL81" t="s">
        <v>1204</v>
      </c>
      <c r="AM81" t="s">
        <v>1202</v>
      </c>
      <c r="AO81" t="s">
        <v>1035</v>
      </c>
    </row>
    <row r="82" spans="1:41" x14ac:dyDescent="0.3">
      <c r="A82">
        <v>0</v>
      </c>
      <c r="B82" t="s">
        <v>1193</v>
      </c>
      <c r="C82" t="s">
        <v>1037</v>
      </c>
      <c r="D82" t="s">
        <v>1038</v>
      </c>
      <c r="E82" t="s">
        <v>1039</v>
      </c>
      <c r="F82">
        <v>157</v>
      </c>
      <c r="G82" t="s">
        <v>1036</v>
      </c>
      <c r="H82">
        <v>40837.68</v>
      </c>
      <c r="I82">
        <v>40837.68</v>
      </c>
      <c r="J82" t="s">
        <v>40</v>
      </c>
      <c r="K82" t="s">
        <v>41</v>
      </c>
      <c r="L82" t="s">
        <v>1040</v>
      </c>
      <c r="M82" t="s">
        <v>1041</v>
      </c>
      <c r="N82" t="s">
        <v>1042</v>
      </c>
      <c r="O82">
        <v>5613475026</v>
      </c>
      <c r="P82" s="1">
        <v>44928</v>
      </c>
      <c r="Q82">
        <f>VLOOKUP(Tabla1[[#This Row],[credito]],[1]DataPDF_14500FS_incorrecto!$A$2:$M$87,3,0)</f>
        <v>3</v>
      </c>
      <c r="R82">
        <f>VLOOKUP(Tabla1[[#This Row],[credito]],[1]DataPDF_14500FS_incorrecto!$A$2:$M$87,4,0)</f>
        <v>14500</v>
      </c>
      <c r="S82">
        <f>VLOOKUP(Tabla1[[#This Row],[credito]],[1]DataPDF_14500FS_incorrecto!$A$2:$M$87,5,0)</f>
        <v>11837.68</v>
      </c>
      <c r="T82" t="str">
        <f>VLOOKUP(Tabla1[[#This Row],[credito]],[1]DataPDF_14500FS_incorrecto!$A$2:$M$87,6,0)</f>
        <v>30/04/2023</v>
      </c>
      <c r="U82" t="s">
        <v>1372</v>
      </c>
      <c r="W82" t="s">
        <v>77</v>
      </c>
      <c r="X82" t="s">
        <v>1043</v>
      </c>
      <c r="Y82" t="s">
        <v>1044</v>
      </c>
      <c r="Z82" t="s">
        <v>48</v>
      </c>
      <c r="AA82" t="s">
        <v>49</v>
      </c>
      <c r="AB82" t="s">
        <v>50</v>
      </c>
      <c r="AC82" t="s">
        <v>1045</v>
      </c>
      <c r="AD82" t="s">
        <v>52</v>
      </c>
      <c r="AE82" t="s">
        <v>1046</v>
      </c>
      <c r="AF82" t="s">
        <v>935</v>
      </c>
      <c r="AG82">
        <v>50</v>
      </c>
      <c r="AH82" t="s">
        <v>1193</v>
      </c>
      <c r="AI82">
        <v>2017</v>
      </c>
      <c r="AJ82" t="s">
        <v>1210</v>
      </c>
      <c r="AK82" t="s">
        <v>1286</v>
      </c>
      <c r="AL82" t="s">
        <v>1212</v>
      </c>
      <c r="AM82" t="s">
        <v>1202</v>
      </c>
      <c r="AO82" t="s">
        <v>1047</v>
      </c>
    </row>
    <row r="83" spans="1:41" x14ac:dyDescent="0.3">
      <c r="A83">
        <v>0</v>
      </c>
      <c r="B83" t="s">
        <v>1194</v>
      </c>
      <c r="C83" t="s">
        <v>1049</v>
      </c>
      <c r="D83" t="s">
        <v>1050</v>
      </c>
      <c r="E83" t="s">
        <v>1051</v>
      </c>
      <c r="F83">
        <v>117</v>
      </c>
      <c r="G83" t="s">
        <v>1048</v>
      </c>
      <c r="H83">
        <v>62512.92</v>
      </c>
      <c r="I83">
        <v>62512.92</v>
      </c>
      <c r="J83" t="s">
        <v>40</v>
      </c>
      <c r="K83" t="s">
        <v>41</v>
      </c>
      <c r="L83" t="s">
        <v>1052</v>
      </c>
      <c r="M83" t="s">
        <v>1053</v>
      </c>
      <c r="N83" t="s">
        <v>1054</v>
      </c>
      <c r="O83">
        <v>5527375397</v>
      </c>
      <c r="P83" s="1">
        <v>44928</v>
      </c>
      <c r="Q83">
        <f>VLOOKUP(Tabla1[[#This Row],[credito]],[1]DataPDF_14500FS_incorrecto!$A$2:$M$87,3,0)</f>
        <v>4</v>
      </c>
      <c r="R83">
        <f>VLOOKUP(Tabla1[[#This Row],[credito]],[1]DataPDF_14500FS_incorrecto!$A$2:$M$87,4,0)</f>
        <v>14500</v>
      </c>
      <c r="S83">
        <f>VLOOKUP(Tabla1[[#This Row],[credito]],[1]DataPDF_14500FS_incorrecto!$A$2:$M$87,5,0)</f>
        <v>19012.919999999998</v>
      </c>
      <c r="T83" t="str">
        <f>VLOOKUP(Tabla1[[#This Row],[credito]],[1]DataPDF_14500FS_incorrecto!$A$2:$M$87,6,0)</f>
        <v>31/05/2023</v>
      </c>
      <c r="U83" t="s">
        <v>1373</v>
      </c>
      <c r="W83" t="s">
        <v>45</v>
      </c>
      <c r="X83" t="s">
        <v>1055</v>
      </c>
      <c r="Y83" t="s">
        <v>1056</v>
      </c>
      <c r="Z83" t="s">
        <v>48</v>
      </c>
      <c r="AA83" t="s">
        <v>180</v>
      </c>
      <c r="AB83" t="s">
        <v>50</v>
      </c>
      <c r="AC83" t="s">
        <v>1057</v>
      </c>
      <c r="AD83" t="s">
        <v>208</v>
      </c>
      <c r="AE83" t="s">
        <v>1058</v>
      </c>
      <c r="AF83" t="s">
        <v>196</v>
      </c>
      <c r="AG83">
        <v>52</v>
      </c>
      <c r="AH83" t="s">
        <v>1194</v>
      </c>
      <c r="AI83">
        <v>2018</v>
      </c>
      <c r="AJ83" t="s">
        <v>1210</v>
      </c>
      <c r="AK83" t="s">
        <v>1287</v>
      </c>
      <c r="AL83" t="s">
        <v>1212</v>
      </c>
      <c r="AM83" t="s">
        <v>1202</v>
      </c>
      <c r="AO83" t="s">
        <v>1059</v>
      </c>
    </row>
    <row r="84" spans="1:41" x14ac:dyDescent="0.3">
      <c r="A84">
        <v>0</v>
      </c>
      <c r="B84" t="s">
        <v>1195</v>
      </c>
      <c r="C84" t="s">
        <v>1061</v>
      </c>
      <c r="D84" t="s">
        <v>1062</v>
      </c>
      <c r="E84" t="s">
        <v>1063</v>
      </c>
      <c r="F84">
        <v>167</v>
      </c>
      <c r="G84" t="s">
        <v>1060</v>
      </c>
      <c r="H84">
        <v>7282.75</v>
      </c>
      <c r="I84">
        <v>7282.75</v>
      </c>
      <c r="J84" t="s">
        <v>40</v>
      </c>
      <c r="K84" t="s">
        <v>41</v>
      </c>
      <c r="L84" t="s">
        <v>1064</v>
      </c>
      <c r="M84" t="s">
        <v>1065</v>
      </c>
      <c r="N84" t="s">
        <v>1066</v>
      </c>
      <c r="O84">
        <v>5563539461</v>
      </c>
      <c r="P84" s="1">
        <v>44928</v>
      </c>
      <c r="Q84">
        <f>VLOOKUP(Tabla1[[#This Row],[credito]],[1]DataPDF_14500FS_incorrecto!$A$2:$M$87,3,0)</f>
        <v>1</v>
      </c>
      <c r="R84">
        <f>VLOOKUP(Tabla1[[#This Row],[credito]],[1]DataPDF_14500FS_incorrecto!$A$2:$M$87,4,0)</f>
        <v>7282.75</v>
      </c>
      <c r="S84">
        <f>VLOOKUP(Tabla1[[#This Row],[credito]],[1]DataPDF_14500FS_incorrecto!$A$2:$M$87,5,0)</f>
        <v>7282.75</v>
      </c>
      <c r="T84">
        <f>VLOOKUP(Tabla1[[#This Row],[credito]],[1]DataPDF_14500FS_incorrecto!$A$2:$M$87,6,0)</f>
        <v>44988</v>
      </c>
      <c r="U84" t="s">
        <v>1374</v>
      </c>
      <c r="W84" t="s">
        <v>77</v>
      </c>
      <c r="X84" t="s">
        <v>1067</v>
      </c>
      <c r="Y84" t="s">
        <v>1068</v>
      </c>
      <c r="Z84" t="s">
        <v>48</v>
      </c>
      <c r="AA84" t="s">
        <v>49</v>
      </c>
      <c r="AB84" t="s">
        <v>50</v>
      </c>
      <c r="AC84" t="s">
        <v>1069</v>
      </c>
      <c r="AD84" t="s">
        <v>52</v>
      </c>
      <c r="AE84" t="s">
        <v>1070</v>
      </c>
      <c r="AF84" t="s">
        <v>506</v>
      </c>
      <c r="AG84">
        <v>52</v>
      </c>
      <c r="AH84" t="s">
        <v>1195</v>
      </c>
      <c r="AI84">
        <v>2018</v>
      </c>
      <c r="AJ84" t="s">
        <v>1210</v>
      </c>
      <c r="AK84" t="s">
        <v>1288</v>
      </c>
      <c r="AL84" t="s">
        <v>1212</v>
      </c>
      <c r="AM84" t="s">
        <v>1202</v>
      </c>
      <c r="AO84" t="s">
        <v>1071</v>
      </c>
    </row>
    <row r="85" spans="1:41" x14ac:dyDescent="0.3">
      <c r="A85">
        <v>0</v>
      </c>
      <c r="B85" t="s">
        <v>1196</v>
      </c>
      <c r="C85" t="s">
        <v>1073</v>
      </c>
      <c r="D85" t="s">
        <v>1074</v>
      </c>
      <c r="E85" t="s">
        <v>1075</v>
      </c>
      <c r="F85">
        <v>116</v>
      </c>
      <c r="G85" t="s">
        <v>1072</v>
      </c>
      <c r="H85">
        <v>38816.97</v>
      </c>
      <c r="I85">
        <v>38816.97</v>
      </c>
      <c r="J85" t="s">
        <v>40</v>
      </c>
      <c r="K85" t="s">
        <v>41</v>
      </c>
      <c r="L85" t="s">
        <v>1076</v>
      </c>
      <c r="M85" t="s">
        <v>1077</v>
      </c>
      <c r="N85" t="s">
        <v>1078</v>
      </c>
      <c r="O85">
        <v>5616933663</v>
      </c>
      <c r="P85" s="1">
        <v>44928</v>
      </c>
      <c r="Q85">
        <f>VLOOKUP(Tabla1[[#This Row],[credito]],[1]DataPDF_14500FS_incorrecto!$A$2:$M$87,3,0)</f>
        <v>3</v>
      </c>
      <c r="R85">
        <f>VLOOKUP(Tabla1[[#This Row],[credito]],[1]DataPDF_14500FS_incorrecto!$A$2:$M$87,4,0)</f>
        <v>14500</v>
      </c>
      <c r="S85">
        <f>VLOOKUP(Tabla1[[#This Row],[credito]],[1]DataPDF_14500FS_incorrecto!$A$2:$M$87,5,0)</f>
        <v>9816.9699999999993</v>
      </c>
      <c r="T85" t="str">
        <f>VLOOKUP(Tabla1[[#This Row],[credito]],[1]DataPDF_14500FS_incorrecto!$A$2:$M$87,6,0)</f>
        <v>30/04/2023</v>
      </c>
      <c r="U85" t="s">
        <v>1375</v>
      </c>
      <c r="W85" t="s">
        <v>77</v>
      </c>
      <c r="X85" t="s">
        <v>1079</v>
      </c>
      <c r="Y85" t="s">
        <v>1080</v>
      </c>
      <c r="Z85" t="s">
        <v>48</v>
      </c>
      <c r="AA85" t="s">
        <v>180</v>
      </c>
      <c r="AB85" t="s">
        <v>50</v>
      </c>
      <c r="AC85" t="s">
        <v>1081</v>
      </c>
      <c r="AD85" t="s">
        <v>528</v>
      </c>
      <c r="AE85" t="s">
        <v>1082</v>
      </c>
      <c r="AF85" t="s">
        <v>742</v>
      </c>
      <c r="AG85">
        <v>59</v>
      </c>
      <c r="AH85" t="s">
        <v>1196</v>
      </c>
      <c r="AI85">
        <v>2016</v>
      </c>
      <c r="AJ85" t="s">
        <v>1210</v>
      </c>
      <c r="AK85" t="s">
        <v>1289</v>
      </c>
      <c r="AL85" t="s">
        <v>1212</v>
      </c>
      <c r="AM85" t="s">
        <v>1202</v>
      </c>
      <c r="AO85" t="s">
        <v>1083</v>
      </c>
    </row>
    <row r="86" spans="1:41" x14ac:dyDescent="0.3">
      <c r="A86">
        <v>0</v>
      </c>
      <c r="B86" t="s">
        <v>1197</v>
      </c>
      <c r="C86" t="s">
        <v>1085</v>
      </c>
      <c r="D86" t="s">
        <v>1086</v>
      </c>
      <c r="E86" t="s">
        <v>1087</v>
      </c>
      <c r="F86">
        <v>101</v>
      </c>
      <c r="G86" t="s">
        <v>1084</v>
      </c>
      <c r="H86">
        <v>87926.69</v>
      </c>
      <c r="I86">
        <v>87926.69</v>
      </c>
      <c r="J86" t="s">
        <v>40</v>
      </c>
      <c r="K86" t="s">
        <v>41</v>
      </c>
      <c r="L86" t="s">
        <v>1088</v>
      </c>
      <c r="M86" t="s">
        <v>1089</v>
      </c>
      <c r="N86" t="s">
        <v>1090</v>
      </c>
      <c r="O86">
        <v>5579699575</v>
      </c>
      <c r="P86" s="1">
        <v>44928</v>
      </c>
      <c r="Q86">
        <f>VLOOKUP(Tabla1[[#This Row],[credito]],[1]DataPDF_14500FS_incorrecto!$A$2:$M$87,3,0)</f>
        <v>6</v>
      </c>
      <c r="R86">
        <f>VLOOKUP(Tabla1[[#This Row],[credito]],[1]DataPDF_14500FS_incorrecto!$A$2:$M$87,4,0)</f>
        <v>14500</v>
      </c>
      <c r="S86">
        <f>VLOOKUP(Tabla1[[#This Row],[credito]],[1]DataPDF_14500FS_incorrecto!$A$2:$M$87,5,0)</f>
        <v>15426.69</v>
      </c>
      <c r="T86" t="str">
        <f>VLOOKUP(Tabla1[[#This Row],[credito]],[1]DataPDF_14500FS_incorrecto!$A$2:$M$87,6,0)</f>
        <v>31/07/2023</v>
      </c>
      <c r="U86" t="s">
        <v>1376</v>
      </c>
      <c r="W86" t="s">
        <v>77</v>
      </c>
      <c r="X86" t="s">
        <v>1091</v>
      </c>
      <c r="Y86" t="s">
        <v>1092</v>
      </c>
      <c r="Z86" t="s">
        <v>48</v>
      </c>
      <c r="AA86" t="s">
        <v>180</v>
      </c>
      <c r="AB86" t="s">
        <v>50</v>
      </c>
      <c r="AC86" t="s">
        <v>1093</v>
      </c>
      <c r="AD86" t="s">
        <v>52</v>
      </c>
      <c r="AE86" t="s">
        <v>1094</v>
      </c>
      <c r="AF86" t="s">
        <v>755</v>
      </c>
      <c r="AG86">
        <v>38</v>
      </c>
      <c r="AH86" t="s">
        <v>1197</v>
      </c>
      <c r="AI86">
        <v>2018</v>
      </c>
      <c r="AJ86" t="s">
        <v>1210</v>
      </c>
      <c r="AK86" t="s">
        <v>1290</v>
      </c>
      <c r="AL86" t="s">
        <v>1212</v>
      </c>
      <c r="AM86" t="s">
        <v>1202</v>
      </c>
      <c r="AO86" t="s">
        <v>1095</v>
      </c>
    </row>
    <row r="87" spans="1:41" x14ac:dyDescent="0.3">
      <c r="A87">
        <v>0</v>
      </c>
      <c r="B87" t="s">
        <v>1198</v>
      </c>
      <c r="C87" t="s">
        <v>1097</v>
      </c>
      <c r="D87" t="s">
        <v>1098</v>
      </c>
      <c r="E87" t="s">
        <v>1099</v>
      </c>
      <c r="F87">
        <v>115</v>
      </c>
      <c r="G87" t="s">
        <v>1096</v>
      </c>
      <c r="H87">
        <v>61575.91</v>
      </c>
      <c r="I87">
        <v>61575.91</v>
      </c>
      <c r="J87" t="s">
        <v>40</v>
      </c>
      <c r="K87" t="s">
        <v>41</v>
      </c>
      <c r="L87" t="s">
        <v>1100</v>
      </c>
      <c r="M87" t="s">
        <v>1101</v>
      </c>
      <c r="N87" t="s">
        <v>1102</v>
      </c>
      <c r="O87">
        <v>5544863036</v>
      </c>
      <c r="P87" s="1">
        <v>44928</v>
      </c>
      <c r="Q87">
        <f>VLOOKUP(Tabla1[[#This Row],[credito]],[1]DataPDF_14500FS_incorrecto!$A$2:$M$87,3,0)</f>
        <v>4</v>
      </c>
      <c r="R87">
        <f>VLOOKUP(Tabla1[[#This Row],[credito]],[1]DataPDF_14500FS_incorrecto!$A$2:$M$87,4,0)</f>
        <v>14500</v>
      </c>
      <c r="S87">
        <f>VLOOKUP(Tabla1[[#This Row],[credito]],[1]DataPDF_14500FS_incorrecto!$A$2:$M$87,5,0)</f>
        <v>18075.91</v>
      </c>
      <c r="T87" t="str">
        <f>VLOOKUP(Tabla1[[#This Row],[credito]],[1]DataPDF_14500FS_incorrecto!$A$2:$M$87,6,0)</f>
        <v>31/05/2023</v>
      </c>
      <c r="U87" t="s">
        <v>1377</v>
      </c>
      <c r="W87" t="s">
        <v>45</v>
      </c>
      <c r="X87" t="s">
        <v>1103</v>
      </c>
      <c r="Y87" t="s">
        <v>1104</v>
      </c>
      <c r="Z87" t="s">
        <v>48</v>
      </c>
      <c r="AA87" t="s">
        <v>49</v>
      </c>
      <c r="AB87" t="s">
        <v>50</v>
      </c>
      <c r="AC87" t="s">
        <v>1105</v>
      </c>
      <c r="AD87" t="s">
        <v>208</v>
      </c>
      <c r="AE87" t="s">
        <v>1106</v>
      </c>
      <c r="AF87" t="s">
        <v>593</v>
      </c>
      <c r="AG87">
        <v>48</v>
      </c>
      <c r="AH87" t="s">
        <v>1198</v>
      </c>
      <c r="AI87">
        <v>2018</v>
      </c>
      <c r="AJ87" t="s">
        <v>1210</v>
      </c>
      <c r="AK87" t="s">
        <v>1291</v>
      </c>
      <c r="AL87" t="s">
        <v>1212</v>
      </c>
      <c r="AM87" t="s">
        <v>1202</v>
      </c>
      <c r="AO87" t="s">
        <v>1107</v>
      </c>
    </row>
    <row r="88" spans="1:41" x14ac:dyDescent="0.3">
      <c r="A88">
        <v>0</v>
      </c>
      <c r="B88" t="s">
        <v>1394</v>
      </c>
      <c r="C88" t="s">
        <v>1378</v>
      </c>
      <c r="D88" s="3" t="s">
        <v>1392</v>
      </c>
      <c r="E88" t="s">
        <v>1379</v>
      </c>
      <c r="F88">
        <v>237</v>
      </c>
      <c r="G88" t="s">
        <v>1380</v>
      </c>
      <c r="H88">
        <v>772833.93</v>
      </c>
      <c r="I88" s="2">
        <v>772833.93</v>
      </c>
      <c r="K88" t="s">
        <v>1381</v>
      </c>
      <c r="L88" t="s">
        <v>1382</v>
      </c>
      <c r="M88">
        <v>5521661869</v>
      </c>
      <c r="N88" t="s">
        <v>1383</v>
      </c>
      <c r="O88">
        <v>5565598337</v>
      </c>
      <c r="P88" s="1">
        <v>44774</v>
      </c>
      <c r="Q88">
        <v>60</v>
      </c>
      <c r="R88">
        <v>12500</v>
      </c>
      <c r="S88" s="5">
        <v>35333.93</v>
      </c>
      <c r="T88" t="s">
        <v>1398</v>
      </c>
      <c r="U88" s="6" t="s">
        <v>1399</v>
      </c>
      <c r="W88" t="s">
        <v>1384</v>
      </c>
      <c r="X88" t="s">
        <v>1385</v>
      </c>
      <c r="Y88" s="3" t="s">
        <v>1393</v>
      </c>
      <c r="Z88" t="s">
        <v>1386</v>
      </c>
      <c r="AA88" t="s">
        <v>1387</v>
      </c>
      <c r="AB88" t="s">
        <v>1387</v>
      </c>
      <c r="AC88" t="s">
        <v>1388</v>
      </c>
      <c r="AD88" t="s">
        <v>1389</v>
      </c>
      <c r="AE88" s="1">
        <v>28587</v>
      </c>
      <c r="AF88" t="s">
        <v>1390</v>
      </c>
      <c r="AG88">
        <v>44</v>
      </c>
      <c r="AH88" s="4" t="s">
        <v>1394</v>
      </c>
      <c r="AI88">
        <v>2021</v>
      </c>
      <c r="AJ88" t="s">
        <v>1395</v>
      </c>
      <c r="AK88" t="s">
        <v>1396</v>
      </c>
      <c r="AL88" t="s">
        <v>1397</v>
      </c>
      <c r="AM88" t="s">
        <v>1202</v>
      </c>
      <c r="AO88" t="s">
        <v>1391</v>
      </c>
    </row>
    <row r="89" spans="1:41" x14ac:dyDescent="0.3">
      <c r="A89">
        <v>1</v>
      </c>
      <c r="B89" s="7" t="s">
        <v>1469</v>
      </c>
      <c r="C89" t="s">
        <v>1400</v>
      </c>
      <c r="D89" t="s">
        <v>1401</v>
      </c>
      <c r="E89" t="s">
        <v>1402</v>
      </c>
      <c r="F89">
        <v>113</v>
      </c>
      <c r="G89" t="s">
        <v>1457</v>
      </c>
      <c r="H89">
        <v>708238.82</v>
      </c>
      <c r="I89">
        <v>708238.82</v>
      </c>
      <c r="J89" t="s">
        <v>40</v>
      </c>
      <c r="K89" t="s">
        <v>41</v>
      </c>
      <c r="L89" t="s">
        <v>1403</v>
      </c>
      <c r="N89" t="s">
        <v>1404</v>
      </c>
      <c r="O89">
        <v>5517517547</v>
      </c>
      <c r="P89" s="1">
        <v>44927</v>
      </c>
      <c r="Q89" s="7">
        <f>VLOOKUP(Tabla1[[#This Row],[credito]],[2]DataPDF!$A$2:$M$7,3,0)</f>
        <v>57</v>
      </c>
      <c r="R89" s="7">
        <f>VLOOKUP(Tabla1[[#This Row],[credito]],[2]DataPDF!$A$2:$M$7,4,0)</f>
        <v>12500</v>
      </c>
      <c r="S89" s="7">
        <f>VLOOKUP(Tabla1[[#This Row],[credito]],[2]DataPDF!$A$2:$M$7,5,0)</f>
        <v>8238.82</v>
      </c>
      <c r="T89" s="7" t="str">
        <f>VLOOKUP(Tabla1[[#This Row],[credito]],[2]DataPDF!$A$2:$M$7,6,0)</f>
        <v>31/10/2027</v>
      </c>
      <c r="U89" s="7" t="str">
        <f>VLOOKUP(Tabla1[[#This Row],[vin1]],[3]DETALLE!$P$2:$AB$4592,13,9)</f>
        <v>1-2001-13611</v>
      </c>
      <c r="W89" s="7" t="s">
        <v>77</v>
      </c>
      <c r="X89" s="7" t="s">
        <v>1405</v>
      </c>
      <c r="Y89" s="3" t="s">
        <v>1463</v>
      </c>
      <c r="Z89" s="7" t="s">
        <v>48</v>
      </c>
      <c r="AA89" t="s">
        <v>65</v>
      </c>
      <c r="AB89" t="s">
        <v>50</v>
      </c>
      <c r="AC89" t="s">
        <v>1406</v>
      </c>
      <c r="AD89" t="s">
        <v>1407</v>
      </c>
      <c r="AE89" t="s">
        <v>1408</v>
      </c>
      <c r="AF89" t="s">
        <v>1409</v>
      </c>
      <c r="AG89">
        <v>39</v>
      </c>
      <c r="AH89" s="7" t="s">
        <v>1469</v>
      </c>
      <c r="AI89" s="7">
        <v>2021</v>
      </c>
      <c r="AJ89" s="7" t="s">
        <v>1395</v>
      </c>
      <c r="AK89" s="7" t="s">
        <v>1475</v>
      </c>
      <c r="AL89" s="7" t="s">
        <v>1476</v>
      </c>
      <c r="AM89" s="7" t="s">
        <v>1477</v>
      </c>
      <c r="AO89" t="s">
        <v>1410</v>
      </c>
    </row>
    <row r="90" spans="1:41" x14ac:dyDescent="0.3">
      <c r="A90">
        <v>1</v>
      </c>
      <c r="B90" s="7" t="s">
        <v>1470</v>
      </c>
      <c r="C90" t="s">
        <v>1411</v>
      </c>
      <c r="D90" t="s">
        <v>1412</v>
      </c>
      <c r="E90" t="s">
        <v>1413</v>
      </c>
      <c r="F90">
        <v>113</v>
      </c>
      <c r="G90" t="s">
        <v>1458</v>
      </c>
      <c r="H90">
        <v>663603.48</v>
      </c>
      <c r="I90">
        <v>663603.48</v>
      </c>
      <c r="J90" t="s">
        <v>40</v>
      </c>
      <c r="K90" t="s">
        <v>41</v>
      </c>
      <c r="L90" t="s">
        <v>1414</v>
      </c>
      <c r="M90">
        <v>5588825193</v>
      </c>
      <c r="N90" t="s">
        <v>1415</v>
      </c>
      <c r="O90">
        <v>5613664074</v>
      </c>
      <c r="P90" s="1">
        <v>44928</v>
      </c>
      <c r="Q90" s="7">
        <f>VLOOKUP(Tabla1[[#This Row],[credito]],[2]DataPDF!$A$2:$M$7,3,0)</f>
        <v>54</v>
      </c>
      <c r="R90" s="7">
        <f>VLOOKUP(Tabla1[[#This Row],[credito]],[2]DataPDF!$A$2:$M$7,4,0)</f>
        <v>12500</v>
      </c>
      <c r="S90" s="7">
        <f>VLOOKUP(Tabla1[[#This Row],[credito]],[2]DataPDF!$A$2:$M$7,5,0)</f>
        <v>1103.48</v>
      </c>
      <c r="T90" s="7" t="str">
        <f>VLOOKUP(Tabla1[[#This Row],[credito]],[2]DataPDF!$A$2:$M$7,6,0)</f>
        <v>31/07/2027</v>
      </c>
      <c r="U90" s="7" t="str">
        <f>VLOOKUP(Tabla1[[#This Row],[vin1]],[3]DETALLE!$P$2:$AB$4592,13,9)</f>
        <v>1-2001-5639</v>
      </c>
      <c r="W90" s="7" t="s">
        <v>77</v>
      </c>
      <c r="X90" s="7" t="s">
        <v>1416</v>
      </c>
      <c r="Y90" s="3" t="s">
        <v>1464</v>
      </c>
      <c r="Z90" s="7" t="s">
        <v>48</v>
      </c>
      <c r="AA90" t="s">
        <v>65</v>
      </c>
      <c r="AB90" t="s">
        <v>50</v>
      </c>
      <c r="AC90" t="s">
        <v>1417</v>
      </c>
      <c r="AD90" t="s">
        <v>1407</v>
      </c>
      <c r="AE90" t="s">
        <v>1418</v>
      </c>
      <c r="AF90" t="s">
        <v>1409</v>
      </c>
      <c r="AG90">
        <v>45</v>
      </c>
      <c r="AH90" s="7" t="s">
        <v>1470</v>
      </c>
      <c r="AI90" s="7">
        <v>2021</v>
      </c>
      <c r="AJ90" s="7" t="s">
        <v>1395</v>
      </c>
      <c r="AK90" s="7" t="s">
        <v>1478</v>
      </c>
      <c r="AL90" s="7" t="s">
        <v>1476</v>
      </c>
      <c r="AM90" s="7" t="s">
        <v>1477</v>
      </c>
      <c r="AO90" t="s">
        <v>1419</v>
      </c>
    </row>
    <row r="91" spans="1:41" x14ac:dyDescent="0.3">
      <c r="A91">
        <v>1</v>
      </c>
      <c r="B91" s="7" t="s">
        <v>1471</v>
      </c>
      <c r="C91" t="s">
        <v>1420</v>
      </c>
      <c r="D91" t="s">
        <v>1421</v>
      </c>
      <c r="E91" t="s">
        <v>1422</v>
      </c>
      <c r="F91">
        <v>190</v>
      </c>
      <c r="G91" t="s">
        <v>1459</v>
      </c>
      <c r="H91">
        <v>576356.30000000005</v>
      </c>
      <c r="I91">
        <v>576356.30000000005</v>
      </c>
      <c r="J91" t="s">
        <v>40</v>
      </c>
      <c r="K91" t="s">
        <v>41</v>
      </c>
      <c r="L91" t="s">
        <v>1423</v>
      </c>
      <c r="N91" t="s">
        <v>1424</v>
      </c>
      <c r="O91">
        <v>5541343843</v>
      </c>
      <c r="P91" s="1">
        <v>44928</v>
      </c>
      <c r="Q91" s="7">
        <f>VLOOKUP(Tabla1[[#This Row],[credito]],[2]DataPDF!$A$2:$M$7,3,0)</f>
        <v>47</v>
      </c>
      <c r="R91" s="7">
        <f>VLOOKUP(Tabla1[[#This Row],[credito]],[2]DataPDF!$A$2:$M$7,4,0)</f>
        <v>12500</v>
      </c>
      <c r="S91" s="7">
        <f>VLOOKUP(Tabla1[[#This Row],[credito]],[2]DataPDF!$A$2:$M$7,5,0)</f>
        <v>1356.3</v>
      </c>
      <c r="T91" s="7" t="str">
        <f>VLOOKUP(Tabla1[[#This Row],[credito]],[2]DataPDF!$A$2:$M$7,6,0)</f>
        <v>31/12/2026</v>
      </c>
      <c r="U91" s="7" t="str">
        <f>VLOOKUP(Tabla1[[#This Row],[vin1]],[3]DETALLE!$P$2:$AB$4592,13,9)</f>
        <v>1-2001-6092</v>
      </c>
      <c r="W91" s="7" t="s">
        <v>77</v>
      </c>
      <c r="X91" s="7" t="s">
        <v>1425</v>
      </c>
      <c r="Y91" s="3" t="s">
        <v>1465</v>
      </c>
      <c r="Z91" s="7" t="s">
        <v>48</v>
      </c>
      <c r="AA91" t="s">
        <v>180</v>
      </c>
      <c r="AB91" t="s">
        <v>50</v>
      </c>
      <c r="AC91" t="s">
        <v>1426</v>
      </c>
      <c r="AD91" t="s">
        <v>1427</v>
      </c>
      <c r="AE91" t="s">
        <v>1428</v>
      </c>
      <c r="AF91" t="s">
        <v>1429</v>
      </c>
      <c r="AG91">
        <v>47</v>
      </c>
      <c r="AH91" s="7" t="s">
        <v>1471</v>
      </c>
      <c r="AI91" s="7">
        <v>2021</v>
      </c>
      <c r="AJ91" s="7" t="s">
        <v>1395</v>
      </c>
      <c r="AK91" s="7" t="s">
        <v>1479</v>
      </c>
      <c r="AL91" s="7" t="s">
        <v>1476</v>
      </c>
      <c r="AM91" s="7" t="s">
        <v>1477</v>
      </c>
      <c r="AO91" t="s">
        <v>1430</v>
      </c>
    </row>
    <row r="92" spans="1:41" x14ac:dyDescent="0.3">
      <c r="A92">
        <v>1</v>
      </c>
      <c r="B92" s="7" t="s">
        <v>1472</v>
      </c>
      <c r="C92" t="s">
        <v>1431</v>
      </c>
      <c r="D92" t="s">
        <v>1432</v>
      </c>
      <c r="E92" t="s">
        <v>1433</v>
      </c>
      <c r="F92">
        <v>190</v>
      </c>
      <c r="G92" t="s">
        <v>1460</v>
      </c>
      <c r="H92">
        <v>617024.36</v>
      </c>
      <c r="I92">
        <v>617024.36</v>
      </c>
      <c r="J92" t="s">
        <v>40</v>
      </c>
      <c r="K92" t="s">
        <v>41</v>
      </c>
      <c r="L92" t="s">
        <v>1434</v>
      </c>
      <c r="M92">
        <v>5555768730</v>
      </c>
      <c r="N92" t="s">
        <v>1435</v>
      </c>
      <c r="O92">
        <v>5531878062</v>
      </c>
      <c r="P92" s="1">
        <v>44928</v>
      </c>
      <c r="Q92" s="7">
        <f>VLOOKUP(Tabla1[[#This Row],[credito]],[2]DataPDF!$A$2:$M$7,3,0)</f>
        <v>50</v>
      </c>
      <c r="R92" s="7">
        <f>VLOOKUP(Tabla1[[#This Row],[credito]],[2]DataPDF!$A$2:$M$7,4,0)</f>
        <v>12500</v>
      </c>
      <c r="S92" s="7">
        <f>VLOOKUP(Tabla1[[#This Row],[credito]],[2]DataPDF!$A$2:$M$7,5,0)</f>
        <v>4524.3599999999997</v>
      </c>
      <c r="T92" s="7" t="str">
        <f>VLOOKUP(Tabla1[[#This Row],[credito]],[2]DataPDF!$A$2:$M$7,6,0)</f>
        <v>31/03/2027</v>
      </c>
      <c r="U92" s="7" t="str">
        <f>VLOOKUP(Tabla1[[#This Row],[vin1]],[3]DETALLE!$P$2:$AB$4592,13,9)</f>
        <v>1-2001-6491</v>
      </c>
      <c r="W92" s="7" t="s">
        <v>77</v>
      </c>
      <c r="X92" s="7" t="s">
        <v>1436</v>
      </c>
      <c r="Y92" s="3" t="s">
        <v>1466</v>
      </c>
      <c r="Z92" s="7" t="s">
        <v>48</v>
      </c>
      <c r="AA92" t="s">
        <v>49</v>
      </c>
      <c r="AB92" t="s">
        <v>50</v>
      </c>
      <c r="AC92" t="s">
        <v>1437</v>
      </c>
      <c r="AD92" t="s">
        <v>1407</v>
      </c>
      <c r="AE92" t="s">
        <v>1438</v>
      </c>
      <c r="AF92" t="s">
        <v>1429</v>
      </c>
      <c r="AG92">
        <v>66</v>
      </c>
      <c r="AH92" s="7" t="s">
        <v>1472</v>
      </c>
      <c r="AI92" s="7">
        <v>2021</v>
      </c>
      <c r="AJ92" s="7" t="s">
        <v>1395</v>
      </c>
      <c r="AK92" s="7" t="s">
        <v>1480</v>
      </c>
      <c r="AL92" s="7" t="s">
        <v>1476</v>
      </c>
      <c r="AM92" s="7" t="s">
        <v>1477</v>
      </c>
      <c r="AO92" t="s">
        <v>1439</v>
      </c>
    </row>
    <row r="93" spans="1:41" x14ac:dyDescent="0.3">
      <c r="A93">
        <v>1</v>
      </c>
      <c r="B93" s="7" t="s">
        <v>1473</v>
      </c>
      <c r="C93" t="s">
        <v>1440</v>
      </c>
      <c r="D93" t="s">
        <v>1441</v>
      </c>
      <c r="E93" t="s">
        <v>1442</v>
      </c>
      <c r="F93">
        <v>190</v>
      </c>
      <c r="G93" t="s">
        <v>1461</v>
      </c>
      <c r="H93">
        <v>621868.43000000005</v>
      </c>
      <c r="I93">
        <v>621868.43000000005</v>
      </c>
      <c r="J93" t="s">
        <v>40</v>
      </c>
      <c r="K93" t="s">
        <v>41</v>
      </c>
      <c r="L93" t="s">
        <v>1434</v>
      </c>
      <c r="M93">
        <v>5555768730</v>
      </c>
      <c r="N93" t="s">
        <v>1443</v>
      </c>
      <c r="O93">
        <v>5544041900</v>
      </c>
      <c r="P93" s="1">
        <v>44928</v>
      </c>
      <c r="Q93" s="7">
        <f>VLOOKUP(Tabla1[[#This Row],[credito]],[2]DataPDF!$A$2:$M$7,3,0)</f>
        <v>50</v>
      </c>
      <c r="R93" s="7">
        <f>VLOOKUP(Tabla1[[#This Row],[credito]],[2]DataPDF!$A$2:$M$7,4,0)</f>
        <v>12500</v>
      </c>
      <c r="S93" s="7">
        <f>VLOOKUP(Tabla1[[#This Row],[credito]],[2]DataPDF!$A$2:$M$7,5,0)</f>
        <v>9368.43</v>
      </c>
      <c r="T93" s="7" t="str">
        <f>VLOOKUP(Tabla1[[#This Row],[credito]],[2]DataPDF!$A$2:$M$7,6,0)</f>
        <v>31/03/2027</v>
      </c>
      <c r="U93" s="7" t="str">
        <f>VLOOKUP(Tabla1[[#This Row],[vin1]],[3]DETALLE!$P$2:$AB$4592,13,9)</f>
        <v>1-2001-6092</v>
      </c>
      <c r="W93" s="7" t="s">
        <v>45</v>
      </c>
      <c r="X93" s="7" t="s">
        <v>1444</v>
      </c>
      <c r="Y93" s="3" t="s">
        <v>1467</v>
      </c>
      <c r="Z93" s="7" t="s">
        <v>48</v>
      </c>
      <c r="AA93" t="s">
        <v>49</v>
      </c>
      <c r="AB93" t="s">
        <v>50</v>
      </c>
      <c r="AC93" t="s">
        <v>1445</v>
      </c>
      <c r="AD93" t="s">
        <v>1407</v>
      </c>
      <c r="AE93" t="s">
        <v>1446</v>
      </c>
      <c r="AF93" t="s">
        <v>1429</v>
      </c>
      <c r="AG93">
        <v>63</v>
      </c>
      <c r="AH93" s="7" t="s">
        <v>1473</v>
      </c>
      <c r="AI93" s="7">
        <v>2021</v>
      </c>
      <c r="AJ93" s="7" t="s">
        <v>1395</v>
      </c>
      <c r="AK93" s="7" t="s">
        <v>1481</v>
      </c>
      <c r="AL93" s="7" t="s">
        <v>1476</v>
      </c>
      <c r="AM93" s="7" t="s">
        <v>1477</v>
      </c>
      <c r="AO93" t="s">
        <v>1447</v>
      </c>
    </row>
    <row r="94" spans="1:41" x14ac:dyDescent="0.3">
      <c r="A94">
        <v>1</v>
      </c>
      <c r="B94" s="7" t="s">
        <v>1474</v>
      </c>
      <c r="C94" t="s">
        <v>1448</v>
      </c>
      <c r="D94" t="s">
        <v>1449</v>
      </c>
      <c r="E94" t="s">
        <v>1450</v>
      </c>
      <c r="F94">
        <v>190</v>
      </c>
      <c r="G94" t="s">
        <v>1462</v>
      </c>
      <c r="H94">
        <v>633770.38</v>
      </c>
      <c r="I94">
        <v>633770.38</v>
      </c>
      <c r="J94" t="s">
        <v>40</v>
      </c>
      <c r="K94" t="s">
        <v>41</v>
      </c>
      <c r="L94" t="s">
        <v>1451</v>
      </c>
      <c r="M94">
        <v>5510872182</v>
      </c>
      <c r="N94" t="s">
        <v>1452</v>
      </c>
      <c r="O94">
        <v>5533363783</v>
      </c>
      <c r="P94" s="1">
        <v>44928</v>
      </c>
      <c r="Q94" s="7">
        <f>VLOOKUP(Tabla1[[#This Row],[credito]],[2]DataPDF!$A$2:$M$7,3,0)</f>
        <v>51</v>
      </c>
      <c r="R94" s="7">
        <f>VLOOKUP(Tabla1[[#This Row],[credito]],[2]DataPDF!$A$2:$M$7,4,0)</f>
        <v>12500</v>
      </c>
      <c r="S94" s="7">
        <f>VLOOKUP(Tabla1[[#This Row],[credito]],[2]DataPDF!$A$2:$M$7,5,0)</f>
        <v>8770.3799999999992</v>
      </c>
      <c r="T94" s="7" t="str">
        <f>VLOOKUP(Tabla1[[#This Row],[credito]],[2]DataPDF!$A$2:$M$7,6,0)</f>
        <v>30/04/2027</v>
      </c>
      <c r="U94" s="7" t="str">
        <f>VLOOKUP(Tabla1[[#This Row],[vin1]],[3]DETALLE!$P$2:$AB$4592,13,9)</f>
        <v>1-2001-6092</v>
      </c>
      <c r="W94" s="7" t="s">
        <v>77</v>
      </c>
      <c r="X94" s="7" t="s">
        <v>1453</v>
      </c>
      <c r="Y94" s="3" t="s">
        <v>1468</v>
      </c>
      <c r="Z94" s="7" t="s">
        <v>48</v>
      </c>
      <c r="AA94" t="s">
        <v>49</v>
      </c>
      <c r="AB94" t="s">
        <v>50</v>
      </c>
      <c r="AC94" t="s">
        <v>1454</v>
      </c>
      <c r="AD94" t="s">
        <v>1407</v>
      </c>
      <c r="AE94" t="s">
        <v>1455</v>
      </c>
      <c r="AF94" t="s">
        <v>1429</v>
      </c>
      <c r="AG94">
        <v>50</v>
      </c>
      <c r="AH94" s="7" t="s">
        <v>1474</v>
      </c>
      <c r="AI94" s="7">
        <v>2021</v>
      </c>
      <c r="AJ94" s="7" t="s">
        <v>1395</v>
      </c>
      <c r="AK94" s="7" t="s">
        <v>1482</v>
      </c>
      <c r="AL94" s="7" t="s">
        <v>1476</v>
      </c>
      <c r="AM94" s="7" t="s">
        <v>1477</v>
      </c>
      <c r="AO94" t="s">
        <v>1456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FINSUS-Admin</dc:creator>
  <cp:lastModifiedBy>FINSUS-Admin</cp:lastModifiedBy>
  <dcterms:created xsi:type="dcterms:W3CDTF">2023-02-07T01:51:31Z</dcterms:created>
  <dcterms:modified xsi:type="dcterms:W3CDTF">2023-02-10T20:57:24Z</dcterms:modified>
</cp:coreProperties>
</file>