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oratorios\Desktop\EJERCICIO 1\"/>
    </mc:Choice>
  </mc:AlternateContent>
  <bookViews>
    <workbookView xWindow="0" yWindow="0" windowWidth="20490" windowHeight="765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B24" i="2" l="1"/>
  <c r="L26" i="2"/>
  <c r="K26" i="2"/>
  <c r="M26" i="2"/>
  <c r="E34" i="2" s="1"/>
  <c r="J26" i="2"/>
  <c r="G26" i="2"/>
  <c r="F26" i="2"/>
  <c r="E5" i="2"/>
  <c r="E37" i="2" s="1"/>
  <c r="E9" i="2"/>
  <c r="E38" i="2" s="1"/>
  <c r="E13" i="2"/>
  <c r="E30" i="2"/>
  <c r="J22" i="2"/>
  <c r="N22" i="2"/>
  <c r="N23" i="2"/>
  <c r="J25" i="2"/>
  <c r="N25" i="2" s="1"/>
  <c r="J19" i="2"/>
  <c r="N19" i="2" s="1"/>
  <c r="J20" i="2"/>
  <c r="N20" i="2" s="1"/>
  <c r="J21" i="2"/>
  <c r="N21" i="2" s="1"/>
  <c r="J23" i="2"/>
  <c r="J18" i="2"/>
  <c r="N18" i="2" s="1"/>
  <c r="N26" i="2" s="1"/>
  <c r="B19" i="2"/>
  <c r="B20" i="2"/>
  <c r="B21" i="2"/>
  <c r="B22" i="2"/>
  <c r="B23" i="2"/>
  <c r="B25" i="2"/>
  <c r="B18" i="2"/>
  <c r="E39" i="2"/>
  <c r="E41" i="2"/>
  <c r="E40" i="2"/>
  <c r="E33" i="2"/>
  <c r="E42" i="2" l="1"/>
  <c r="F42" i="2" s="1"/>
  <c r="E35" i="2"/>
  <c r="E36" i="2"/>
  <c r="E43" i="2" l="1"/>
  <c r="F41" i="2" s="1"/>
  <c r="F39" i="2" l="1"/>
  <c r="F37" i="2"/>
  <c r="F38" i="2"/>
  <c r="F40" i="2"/>
</calcChain>
</file>

<file path=xl/sharedStrings.xml><?xml version="1.0" encoding="utf-8"?>
<sst xmlns="http://schemas.openxmlformats.org/spreadsheetml/2006/main" count="53" uniqueCount="36">
  <si>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</si>
  <si>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</si>
  <si>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</si>
  <si>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</si>
  <si>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</si>
  <si>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</si>
  <si>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</si>
  <si>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</si>
  <si>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</si>
  <si>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</si>
  <si>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</si>
  <si>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</si>
  <si>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</si>
  <si>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</si>
  <si>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</si>
  <si>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</si>
  <si>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</si>
  <si>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</si>
  <si>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</si>
  <si>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</si>
  <si>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</si>
  <si>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</si>
  <si>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</si>
  <si>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</si>
  <si>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</si>
  <si>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</si>
  <si>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</si>
  <si>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</si>
  <si>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</si>
  <si>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</si>
  <si>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</si>
  <si>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</si>
  <si>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</si>
  <si>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</si>
  <si>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10min</t>
  </si>
  <si>
    <t>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</si>
</sst>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A787-482A-BD77-94097320519E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A787-482A-BD77-94097320519E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A787-482A-BD77-94097320519E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A787-482A-BD77-94097320519E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A787-482A-BD77-94097320519E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A787-482A-BD77-94097320519E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6.9444444444444198E-3</c:v>
                </c:pt>
                <c:pt idx="1">
                  <c:v>1.5277777777777835E-2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87-482A-BD77-940973205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D10" sqref="D10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 t="s">
        <v>34</v>
      </c>
      <c r="C5" s="2">
        <v>0.89583333333333337</v>
      </c>
      <c r="D5" s="2">
        <v>0.90277777777777779</v>
      </c>
      <c r="E5" s="52">
        <f>IFERROR(IF(OR(ISBLANK(C5),ISBLANK(D5)),"Completar",IF(D5&gt;=C5,D5-C5,"Error")),"Error")</f>
        <v>6.9444444444444198E-3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 t="s">
        <v>35</v>
      </c>
      <c r="C9" s="2">
        <v>0.90277777777777779</v>
      </c>
      <c r="D9" s="2">
        <v>0.91805555555555562</v>
      </c>
      <c r="E9" s="52">
        <f>IFERROR(IF(OR(ISBLANK(C9),ISBLANK(D9)),"Completar",IF(D9&gt;=C9,D9-C9,"Error")),"Error")</f>
        <v>1.5277777777777835E-2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/>
      <c r="D18" s="79"/>
      <c r="E18" s="80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/>
      <c r="D19" s="79"/>
      <c r="E19" s="80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/>
      <c r="D20" s="79"/>
      <c r="E20" s="80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/>
      <c r="D21" s="79"/>
      <c r="E21" s="80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 t="str">
        <f>M26</f>
        <v>Completar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 t="str">
        <f>IF(M26="Completar","Completar",IFERROR(M26/(N26*24),"Error"))</f>
        <v>Completar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6.9444444444444198E-3</v>
      </c>
      <c r="F37" s="58">
        <f>IF(E37="Completar",E37,IFERROR(E37/$E$43,"Error"))</f>
        <v>0.31249999999999845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1.5277777777777835E-2</v>
      </c>
      <c r="F38" s="58">
        <f>IF(E38="Completar",E38,IFERROR(E38/$E$43,"Error"))</f>
        <v>0.68750000000000155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2.2222222222222254E-2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2017-08-16T01:09:52Z</dcterms:modified>
</cp:coreProperties>
</file>