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tetura de Computadores\Introdução Exel\Lista Exercícios\"/>
    </mc:Choice>
  </mc:AlternateContent>
  <xr:revisionPtr revIDLastSave="0" documentId="13_ncr:1_{DC42C94B-5A88-485F-AE76-F22173EA1369}" xr6:coauthVersionLast="47" xr6:coauthVersionMax="47" xr10:uidLastSave="{00000000-0000-0000-0000-000000000000}"/>
  <bookViews>
    <workbookView xWindow="-120" yWindow="-120" windowWidth="20730" windowHeight="11160" firstSheet="2" activeTab="5" xr2:uid="{B854D76F-5CC3-4D21-BDF9-DC69BA1E4BC3}"/>
  </bookViews>
  <sheets>
    <sheet name="Exercício 1 - Letra A" sheetId="1" r:id="rId1"/>
    <sheet name="Exercício 1 - Letra B" sheetId="2" r:id="rId2"/>
    <sheet name="Exercício 2 - letra A-C" sheetId="3" r:id="rId3"/>
    <sheet name="Exercício 2 - letra B-C" sheetId="4" r:id="rId4"/>
    <sheet name="Exercício 3" sheetId="6" r:id="rId5"/>
    <sheet name="Macro" sheetId="7" r:id="rId6"/>
    <sheet name="Jogo da Velh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2" i="6"/>
  <c r="A4" i="6"/>
  <c r="A5" i="6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3" i="6"/>
  <c r="D2" i="6"/>
  <c r="H122" i="4"/>
  <c r="H2" i="4"/>
  <c r="E27" i="4" s="1"/>
  <c r="E3" i="4"/>
  <c r="E11" i="4"/>
  <c r="E4" i="4"/>
  <c r="H122" i="3"/>
  <c r="H4" i="3"/>
  <c r="H5" i="3"/>
  <c r="H6" i="3" s="1"/>
  <c r="G4" i="3"/>
  <c r="G5" i="3"/>
  <c r="F4" i="3"/>
  <c r="F5" i="3"/>
  <c r="F6" i="3"/>
  <c r="G6" i="3" s="1"/>
  <c r="H3" i="3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3" i="3"/>
  <c r="E19" i="4" l="1"/>
  <c r="E33" i="4"/>
  <c r="E21" i="4"/>
  <c r="E37" i="4"/>
  <c r="E7" i="4"/>
  <c r="E15" i="4"/>
  <c r="E23" i="4"/>
  <c r="E31" i="4"/>
  <c r="E35" i="4"/>
  <c r="E5" i="4"/>
  <c r="E13" i="4"/>
  <c r="E29" i="4"/>
  <c r="F3" i="4"/>
  <c r="G3" i="4" s="1"/>
  <c r="E9" i="4"/>
  <c r="E17" i="4"/>
  <c r="E25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H3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F7" i="3"/>
  <c r="G7" i="3" s="1"/>
  <c r="H7" i="3"/>
  <c r="H4" i="4" l="1"/>
  <c r="F4" i="4"/>
  <c r="G4" i="4" s="1"/>
  <c r="F8" i="3"/>
  <c r="G8" i="3" s="1"/>
  <c r="H8" i="3"/>
  <c r="H5" i="4" l="1"/>
  <c r="F5" i="4"/>
  <c r="G5" i="4" s="1"/>
  <c r="F9" i="3"/>
  <c r="G9" i="3" s="1"/>
  <c r="H9" i="3"/>
  <c r="F6" i="4" l="1"/>
  <c r="G6" i="4" s="1"/>
  <c r="H6" i="4"/>
  <c r="H10" i="3"/>
  <c r="F10" i="3"/>
  <c r="G10" i="3" s="1"/>
  <c r="F7" i="4" l="1"/>
  <c r="G7" i="4" s="1"/>
  <c r="H7" i="4"/>
  <c r="F11" i="3"/>
  <c r="G11" i="3" s="1"/>
  <c r="H11" i="3"/>
  <c r="F8" i="4" l="1"/>
  <c r="G8" i="4" s="1"/>
  <c r="H8" i="4"/>
  <c r="H12" i="3"/>
  <c r="F12" i="3"/>
  <c r="G12" i="3" s="1"/>
  <c r="F9" i="4" l="1"/>
  <c r="G9" i="4" s="1"/>
  <c r="H9" i="4"/>
  <c r="H13" i="3"/>
  <c r="F13" i="3"/>
  <c r="G13" i="3" s="1"/>
  <c r="F10" i="4" l="1"/>
  <c r="G10" i="4" s="1"/>
  <c r="H10" i="4"/>
  <c r="F14" i="3"/>
  <c r="G14" i="3" s="1"/>
  <c r="H14" i="3"/>
  <c r="F11" i="4" l="1"/>
  <c r="G11" i="4" s="1"/>
  <c r="H11" i="4"/>
  <c r="F15" i="3"/>
  <c r="G15" i="3" s="1"/>
  <c r="H15" i="3"/>
  <c r="F12" i="4" l="1"/>
  <c r="G12" i="4" s="1"/>
  <c r="H12" i="4"/>
  <c r="F16" i="3"/>
  <c r="G16" i="3" s="1"/>
  <c r="H16" i="3"/>
  <c r="F13" i="4" l="1"/>
  <c r="G13" i="4" s="1"/>
  <c r="H13" i="4"/>
  <c r="F17" i="3"/>
  <c r="G17" i="3" s="1"/>
  <c r="H17" i="3"/>
  <c r="F14" i="4" l="1"/>
  <c r="G14" i="4" s="1"/>
  <c r="H14" i="4"/>
  <c r="F18" i="3"/>
  <c r="G18" i="3" s="1"/>
  <c r="H18" i="3"/>
  <c r="F15" i="4" l="1"/>
  <c r="G15" i="4" s="1"/>
  <c r="H15" i="4"/>
  <c r="F19" i="3"/>
  <c r="G19" i="3" s="1"/>
  <c r="H19" i="3"/>
  <c r="F16" i="4" l="1"/>
  <c r="G16" i="4" s="1"/>
  <c r="H16" i="4"/>
  <c r="H20" i="3"/>
  <c r="F20" i="3"/>
  <c r="G20" i="3" s="1"/>
  <c r="F17" i="4" l="1"/>
  <c r="G17" i="4" s="1"/>
  <c r="H17" i="4"/>
  <c r="H21" i="3"/>
  <c r="F21" i="3"/>
  <c r="G21" i="3" s="1"/>
  <c r="F18" i="4" l="1"/>
  <c r="G18" i="4" s="1"/>
  <c r="H18" i="4"/>
  <c r="F22" i="3"/>
  <c r="G22" i="3" s="1"/>
  <c r="H22" i="3"/>
  <c r="F19" i="4" l="1"/>
  <c r="G19" i="4" s="1"/>
  <c r="H19" i="4"/>
  <c r="F23" i="3"/>
  <c r="G23" i="3" s="1"/>
  <c r="H23" i="3"/>
  <c r="F20" i="4" l="1"/>
  <c r="G20" i="4" s="1"/>
  <c r="H20" i="4"/>
  <c r="F24" i="3"/>
  <c r="G24" i="3" s="1"/>
  <c r="H24" i="3"/>
  <c r="F21" i="4" l="1"/>
  <c r="G21" i="4" s="1"/>
  <c r="H21" i="4"/>
  <c r="F25" i="3"/>
  <c r="G25" i="3" s="1"/>
  <c r="H25" i="3"/>
  <c r="F22" i="4" l="1"/>
  <c r="G22" i="4" s="1"/>
  <c r="H22" i="4"/>
  <c r="F26" i="3"/>
  <c r="G26" i="3" s="1"/>
  <c r="H26" i="3"/>
  <c r="F23" i="4" l="1"/>
  <c r="G23" i="4" s="1"/>
  <c r="H23" i="4"/>
  <c r="F27" i="3"/>
  <c r="G27" i="3" s="1"/>
  <c r="H27" i="3"/>
  <c r="F24" i="4" l="1"/>
  <c r="G24" i="4" s="1"/>
  <c r="H24" i="4"/>
  <c r="H28" i="3"/>
  <c r="F28" i="3"/>
  <c r="G28" i="3" s="1"/>
  <c r="H2" i="3"/>
  <c r="F25" i="4" l="1"/>
  <c r="G25" i="4" s="1"/>
  <c r="H25" i="4"/>
  <c r="H29" i="3"/>
  <c r="F29" i="3"/>
  <c r="G29" i="3" s="1"/>
  <c r="H50" i="2"/>
  <c r="H46" i="2"/>
  <c r="H34" i="2"/>
  <c r="H30" i="2"/>
  <c r="H24" i="2"/>
  <c r="H22" i="2"/>
  <c r="H20" i="2"/>
  <c r="H18" i="2"/>
  <c r="H14" i="2"/>
  <c r="H8" i="2"/>
  <c r="H6" i="2"/>
  <c r="H4" i="2"/>
  <c r="G4" i="2"/>
  <c r="I3" i="2"/>
  <c r="H51" i="2" s="1"/>
  <c r="H15" i="1"/>
  <c r="H39" i="1"/>
  <c r="I3" i="1"/>
  <c r="H8" i="1" s="1"/>
  <c r="F26" i="4" l="1"/>
  <c r="G26" i="4" s="1"/>
  <c r="H26" i="4"/>
  <c r="F30" i="3"/>
  <c r="G30" i="3" s="1"/>
  <c r="H30" i="3"/>
  <c r="H36" i="2"/>
  <c r="H38" i="2"/>
  <c r="H40" i="2"/>
  <c r="H10" i="2"/>
  <c r="H26" i="2"/>
  <c r="H42" i="2"/>
  <c r="H12" i="2"/>
  <c r="H28" i="2"/>
  <c r="H44" i="2"/>
  <c r="H16" i="2"/>
  <c r="H32" i="2"/>
  <c r="H48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F4" i="2"/>
  <c r="I4" i="2" s="1"/>
  <c r="H47" i="1"/>
  <c r="H31" i="1"/>
  <c r="H23" i="1"/>
  <c r="H7" i="1"/>
  <c r="H46" i="1"/>
  <c r="H38" i="1"/>
  <c r="H30" i="1"/>
  <c r="H22" i="1"/>
  <c r="H14" i="1"/>
  <c r="H6" i="1"/>
  <c r="H45" i="1"/>
  <c r="H29" i="1"/>
  <c r="H21" i="1"/>
  <c r="H13" i="1"/>
  <c r="H5" i="1"/>
  <c r="H4" i="1"/>
  <c r="F4" i="1" s="1"/>
  <c r="I4" i="1" s="1"/>
  <c r="G5" i="1" s="1"/>
  <c r="F5" i="1" s="1"/>
  <c r="I5" i="1" s="1"/>
  <c r="H44" i="1"/>
  <c r="H36" i="1"/>
  <c r="H28" i="1"/>
  <c r="H20" i="1"/>
  <c r="H12" i="1"/>
  <c r="G4" i="1"/>
  <c r="H51" i="1"/>
  <c r="H43" i="1"/>
  <c r="H35" i="1"/>
  <c r="H27" i="1"/>
  <c r="H19" i="1"/>
  <c r="H11" i="1"/>
  <c r="H37" i="1"/>
  <c r="H50" i="1"/>
  <c r="H42" i="1"/>
  <c r="H34" i="1"/>
  <c r="H26" i="1"/>
  <c r="H18" i="1"/>
  <c r="H10" i="1"/>
  <c r="H49" i="1"/>
  <c r="H41" i="1"/>
  <c r="H33" i="1"/>
  <c r="H25" i="1"/>
  <c r="H17" i="1"/>
  <c r="H9" i="1"/>
  <c r="H48" i="1"/>
  <c r="H40" i="1"/>
  <c r="H32" i="1"/>
  <c r="H24" i="1"/>
  <c r="H16" i="1"/>
  <c r="F27" i="4" l="1"/>
  <c r="G27" i="4" s="1"/>
  <c r="H27" i="4"/>
  <c r="F31" i="3"/>
  <c r="G31" i="3" s="1"/>
  <c r="H31" i="3"/>
  <c r="C6" i="2"/>
  <c r="G5" i="2"/>
  <c r="F5" i="2" s="1"/>
  <c r="I5" i="2" s="1"/>
  <c r="C6" i="1"/>
  <c r="G6" i="1"/>
  <c r="F6" i="1" s="1"/>
  <c r="I6" i="1" s="1"/>
  <c r="F28" i="4" l="1"/>
  <c r="G28" i="4" s="1"/>
  <c r="H28" i="4"/>
  <c r="F32" i="3"/>
  <c r="G32" i="3" s="1"/>
  <c r="H32" i="3"/>
  <c r="G6" i="2"/>
  <c r="F6" i="2" s="1"/>
  <c r="I6" i="2" s="1"/>
  <c r="G7" i="1"/>
  <c r="F7" i="1" s="1"/>
  <c r="I7" i="1" s="1"/>
  <c r="G8" i="1" s="1"/>
  <c r="F8" i="1" s="1"/>
  <c r="I8" i="1" s="1"/>
  <c r="G9" i="1" s="1"/>
  <c r="F9" i="1" s="1"/>
  <c r="I9" i="1" s="1"/>
  <c r="G10" i="1" s="1"/>
  <c r="F29" i="4" l="1"/>
  <c r="G29" i="4" s="1"/>
  <c r="H29" i="4"/>
  <c r="F33" i="3"/>
  <c r="G33" i="3" s="1"/>
  <c r="H33" i="3"/>
  <c r="G7" i="2"/>
  <c r="F7" i="2" s="1"/>
  <c r="I7" i="2" s="1"/>
  <c r="F10" i="1"/>
  <c r="I10" i="1" s="1"/>
  <c r="G11" i="1" s="1"/>
  <c r="F30" i="4" l="1"/>
  <c r="G30" i="4" s="1"/>
  <c r="H30" i="4"/>
  <c r="F34" i="3"/>
  <c r="G34" i="3" s="1"/>
  <c r="H34" i="3"/>
  <c r="G8" i="2"/>
  <c r="F8" i="2" s="1"/>
  <c r="I8" i="2" s="1"/>
  <c r="F11" i="1"/>
  <c r="I11" i="1" s="1"/>
  <c r="G12" i="1" s="1"/>
  <c r="F31" i="4" l="1"/>
  <c r="G31" i="4" s="1"/>
  <c r="H31" i="4"/>
  <c r="F35" i="3"/>
  <c r="G35" i="3" s="1"/>
  <c r="H35" i="3"/>
  <c r="G9" i="2"/>
  <c r="F9" i="2" s="1"/>
  <c r="I9" i="2" s="1"/>
  <c r="F12" i="1"/>
  <c r="I12" i="1" s="1"/>
  <c r="G13" i="1" s="1"/>
  <c r="F32" i="4" l="1"/>
  <c r="G32" i="4" s="1"/>
  <c r="H32" i="4"/>
  <c r="H36" i="3"/>
  <c r="F36" i="3"/>
  <c r="G36" i="3" s="1"/>
  <c r="G10" i="2"/>
  <c r="F10" i="2" s="1"/>
  <c r="I10" i="2"/>
  <c r="F13" i="1"/>
  <c r="I13" i="1" s="1"/>
  <c r="G14" i="1" s="1"/>
  <c r="F33" i="4" l="1"/>
  <c r="G33" i="4" s="1"/>
  <c r="H33" i="4"/>
  <c r="H37" i="3"/>
  <c r="F37" i="3"/>
  <c r="G37" i="3" s="1"/>
  <c r="G11" i="2"/>
  <c r="F11" i="2" s="1"/>
  <c r="I11" i="2" s="1"/>
  <c r="F14" i="1"/>
  <c r="I14" i="1" s="1"/>
  <c r="G15" i="1" s="1"/>
  <c r="F34" i="4" l="1"/>
  <c r="G34" i="4" s="1"/>
  <c r="H34" i="4"/>
  <c r="F38" i="3"/>
  <c r="G38" i="3" s="1"/>
  <c r="H38" i="3"/>
  <c r="G12" i="2"/>
  <c r="F12" i="2" s="1"/>
  <c r="I12" i="2" s="1"/>
  <c r="F15" i="1"/>
  <c r="I15" i="1" s="1"/>
  <c r="G16" i="1" s="1"/>
  <c r="F35" i="4" l="1"/>
  <c r="G35" i="4" s="1"/>
  <c r="H35" i="4"/>
  <c r="F39" i="3"/>
  <c r="G39" i="3" s="1"/>
  <c r="H39" i="3"/>
  <c r="G13" i="2"/>
  <c r="F13" i="2" s="1"/>
  <c r="I13" i="2" s="1"/>
  <c r="F16" i="1"/>
  <c r="I16" i="1" s="1"/>
  <c r="G17" i="1" s="1"/>
  <c r="F36" i="4" l="1"/>
  <c r="G36" i="4" s="1"/>
  <c r="H36" i="4"/>
  <c r="F40" i="3"/>
  <c r="G40" i="3" s="1"/>
  <c r="H40" i="3"/>
  <c r="G14" i="2"/>
  <c r="F14" i="2" s="1"/>
  <c r="I14" i="2" s="1"/>
  <c r="F17" i="1"/>
  <c r="I17" i="1" s="1"/>
  <c r="G18" i="1" s="1"/>
  <c r="F37" i="4" l="1"/>
  <c r="G37" i="4" s="1"/>
  <c r="H37" i="4"/>
  <c r="F41" i="3"/>
  <c r="G41" i="3" s="1"/>
  <c r="H41" i="3"/>
  <c r="G15" i="2"/>
  <c r="F15" i="2" s="1"/>
  <c r="I15" i="2" s="1"/>
  <c r="F18" i="1"/>
  <c r="I18" i="1" s="1"/>
  <c r="G19" i="1" s="1"/>
  <c r="F38" i="4" l="1"/>
  <c r="G38" i="4" s="1"/>
  <c r="H38" i="4"/>
  <c r="H42" i="3"/>
  <c r="F42" i="3"/>
  <c r="G42" i="3" s="1"/>
  <c r="G16" i="2"/>
  <c r="F16" i="2" s="1"/>
  <c r="I16" i="2"/>
  <c r="F19" i="1"/>
  <c r="I19" i="1" s="1"/>
  <c r="G20" i="1" s="1"/>
  <c r="H39" i="4" l="1"/>
  <c r="F39" i="4"/>
  <c r="G39" i="4" s="1"/>
  <c r="F43" i="3"/>
  <c r="G43" i="3" s="1"/>
  <c r="H43" i="3"/>
  <c r="G17" i="2"/>
  <c r="F17" i="2" s="1"/>
  <c r="I17" i="2" s="1"/>
  <c r="F20" i="1"/>
  <c r="I20" i="1" s="1"/>
  <c r="G21" i="1" s="1"/>
  <c r="H40" i="4" l="1"/>
  <c r="F40" i="4"/>
  <c r="G40" i="4" s="1"/>
  <c r="H44" i="3"/>
  <c r="F44" i="3"/>
  <c r="G44" i="3" s="1"/>
  <c r="G18" i="2"/>
  <c r="F18" i="2" s="1"/>
  <c r="I18" i="2" s="1"/>
  <c r="F21" i="1"/>
  <c r="I21" i="1" s="1"/>
  <c r="G22" i="1" s="1"/>
  <c r="F41" i="4" l="1"/>
  <c r="G41" i="4" s="1"/>
  <c r="H41" i="4"/>
  <c r="H45" i="3"/>
  <c r="F45" i="3"/>
  <c r="G45" i="3" s="1"/>
  <c r="G19" i="2"/>
  <c r="F19" i="2" s="1"/>
  <c r="I19" i="2" s="1"/>
  <c r="F22" i="1"/>
  <c r="I22" i="1" s="1"/>
  <c r="G23" i="1" s="1"/>
  <c r="F42" i="4" l="1"/>
  <c r="G42" i="4" s="1"/>
  <c r="H42" i="4"/>
  <c r="F46" i="3"/>
  <c r="G46" i="3" s="1"/>
  <c r="H46" i="3"/>
  <c r="G20" i="2"/>
  <c r="F20" i="2" s="1"/>
  <c r="I20" i="2" s="1"/>
  <c r="F23" i="1"/>
  <c r="I23" i="1" s="1"/>
  <c r="G24" i="1" s="1"/>
  <c r="H43" i="4" l="1"/>
  <c r="F43" i="4"/>
  <c r="G43" i="4" s="1"/>
  <c r="F47" i="3"/>
  <c r="G47" i="3" s="1"/>
  <c r="H47" i="3"/>
  <c r="G21" i="2"/>
  <c r="F21" i="2" s="1"/>
  <c r="I21" i="2" s="1"/>
  <c r="F24" i="1"/>
  <c r="I24" i="1" s="1"/>
  <c r="G25" i="1" s="1"/>
  <c r="F44" i="4" l="1"/>
  <c r="G44" i="4" s="1"/>
  <c r="H44" i="4"/>
  <c r="F48" i="3"/>
  <c r="G48" i="3" s="1"/>
  <c r="H48" i="3"/>
  <c r="G22" i="2"/>
  <c r="F22" i="2" s="1"/>
  <c r="I22" i="2" s="1"/>
  <c r="F25" i="1"/>
  <c r="I25" i="1" s="1"/>
  <c r="G26" i="1" s="1"/>
  <c r="F45" i="4" l="1"/>
  <c r="G45" i="4" s="1"/>
  <c r="H45" i="4"/>
  <c r="F49" i="3"/>
  <c r="G49" i="3" s="1"/>
  <c r="H49" i="3"/>
  <c r="G23" i="2"/>
  <c r="F23" i="2" s="1"/>
  <c r="I23" i="2" s="1"/>
  <c r="F26" i="1"/>
  <c r="I26" i="1" s="1"/>
  <c r="G27" i="1" s="1"/>
  <c r="F46" i="4" l="1"/>
  <c r="G46" i="4" s="1"/>
  <c r="H46" i="4"/>
  <c r="H50" i="3"/>
  <c r="F50" i="3"/>
  <c r="G50" i="3" s="1"/>
  <c r="G24" i="2"/>
  <c r="F24" i="2" s="1"/>
  <c r="I24" i="2" s="1"/>
  <c r="F27" i="1"/>
  <c r="I27" i="1" s="1"/>
  <c r="G28" i="1" s="1"/>
  <c r="H47" i="4" l="1"/>
  <c r="F47" i="4"/>
  <c r="G47" i="4" s="1"/>
  <c r="F51" i="3"/>
  <c r="G51" i="3" s="1"/>
  <c r="H51" i="3"/>
  <c r="G25" i="2"/>
  <c r="F25" i="2" s="1"/>
  <c r="I25" i="2" s="1"/>
  <c r="F28" i="1"/>
  <c r="I28" i="1" s="1"/>
  <c r="G29" i="1" s="1"/>
  <c r="H48" i="4" l="1"/>
  <c r="F48" i="4"/>
  <c r="G48" i="4" s="1"/>
  <c r="H52" i="3"/>
  <c r="F52" i="3"/>
  <c r="G52" i="3" s="1"/>
  <c r="G26" i="2"/>
  <c r="F26" i="2" s="1"/>
  <c r="I26" i="2" s="1"/>
  <c r="F29" i="1"/>
  <c r="I29" i="1" s="1"/>
  <c r="G30" i="1" s="1"/>
  <c r="F49" i="4" l="1"/>
  <c r="G49" i="4" s="1"/>
  <c r="H49" i="4"/>
  <c r="H53" i="3"/>
  <c r="F53" i="3"/>
  <c r="G53" i="3" s="1"/>
  <c r="G27" i="2"/>
  <c r="F27" i="2" s="1"/>
  <c r="I27" i="2" s="1"/>
  <c r="F30" i="1"/>
  <c r="I30" i="1" s="1"/>
  <c r="G31" i="1" s="1"/>
  <c r="F50" i="4" l="1"/>
  <c r="G50" i="4" s="1"/>
  <c r="H50" i="4"/>
  <c r="H54" i="3"/>
  <c r="F54" i="3"/>
  <c r="G54" i="3" s="1"/>
  <c r="G28" i="2"/>
  <c r="F28" i="2" s="1"/>
  <c r="I28" i="2" s="1"/>
  <c r="F31" i="1"/>
  <c r="I31" i="1" s="1"/>
  <c r="G32" i="1" s="1"/>
  <c r="H51" i="4" l="1"/>
  <c r="F51" i="4"/>
  <c r="G51" i="4" s="1"/>
  <c r="F55" i="3"/>
  <c r="G55" i="3" s="1"/>
  <c r="H55" i="3"/>
  <c r="G29" i="2"/>
  <c r="F29" i="2" s="1"/>
  <c r="I29" i="2" s="1"/>
  <c r="F32" i="1"/>
  <c r="I32" i="1" s="1"/>
  <c r="G33" i="1" s="1"/>
  <c r="H52" i="4" l="1"/>
  <c r="F52" i="4"/>
  <c r="G52" i="4" s="1"/>
  <c r="F56" i="3"/>
  <c r="G56" i="3" s="1"/>
  <c r="H56" i="3"/>
  <c r="G30" i="2"/>
  <c r="F30" i="2" s="1"/>
  <c r="I30" i="2" s="1"/>
  <c r="F33" i="1"/>
  <c r="I33" i="1" s="1"/>
  <c r="G34" i="1" s="1"/>
  <c r="F53" i="4" l="1"/>
  <c r="G53" i="4" s="1"/>
  <c r="H53" i="4"/>
  <c r="F57" i="3"/>
  <c r="G57" i="3" s="1"/>
  <c r="H57" i="3"/>
  <c r="G31" i="2"/>
  <c r="F31" i="2" s="1"/>
  <c r="I31" i="2" s="1"/>
  <c r="F34" i="1"/>
  <c r="I34" i="1" s="1"/>
  <c r="G35" i="1" s="1"/>
  <c r="F54" i="4" l="1"/>
  <c r="G54" i="4" s="1"/>
  <c r="H54" i="4"/>
  <c r="H58" i="3"/>
  <c r="F58" i="3"/>
  <c r="G58" i="3" s="1"/>
  <c r="G32" i="2"/>
  <c r="F32" i="2" s="1"/>
  <c r="I32" i="2" s="1"/>
  <c r="F35" i="1"/>
  <c r="I35" i="1" s="1"/>
  <c r="G36" i="1" s="1"/>
  <c r="H55" i="4" l="1"/>
  <c r="F55" i="4"/>
  <c r="G55" i="4" s="1"/>
  <c r="F59" i="3"/>
  <c r="G59" i="3" s="1"/>
  <c r="H59" i="3"/>
  <c r="G33" i="2"/>
  <c r="F33" i="2" s="1"/>
  <c r="I33" i="2" s="1"/>
  <c r="F36" i="1"/>
  <c r="I36" i="1" s="1"/>
  <c r="G37" i="1" s="1"/>
  <c r="H56" i="4" l="1"/>
  <c r="F56" i="4"/>
  <c r="G56" i="4" s="1"/>
  <c r="H60" i="3"/>
  <c r="F60" i="3"/>
  <c r="G60" i="3" s="1"/>
  <c r="G34" i="2"/>
  <c r="F34" i="2" s="1"/>
  <c r="I34" i="2" s="1"/>
  <c r="F37" i="1"/>
  <c r="I37" i="1" s="1"/>
  <c r="G38" i="1" s="1"/>
  <c r="F57" i="4" l="1"/>
  <c r="G57" i="4" s="1"/>
  <c r="H57" i="4"/>
  <c r="H61" i="3"/>
  <c r="F61" i="3"/>
  <c r="G61" i="3" s="1"/>
  <c r="G35" i="2"/>
  <c r="F35" i="2" s="1"/>
  <c r="I35" i="2" s="1"/>
  <c r="F38" i="1"/>
  <c r="I38" i="1" s="1"/>
  <c r="G39" i="1" s="1"/>
  <c r="F58" i="4" l="1"/>
  <c r="G58" i="4" s="1"/>
  <c r="H58" i="4"/>
  <c r="F62" i="3"/>
  <c r="G62" i="3" s="1"/>
  <c r="H62" i="3"/>
  <c r="G36" i="2"/>
  <c r="F36" i="2" s="1"/>
  <c r="I36" i="2" s="1"/>
  <c r="F39" i="1"/>
  <c r="I39" i="1" s="1"/>
  <c r="G40" i="1" s="1"/>
  <c r="H59" i="4" l="1"/>
  <c r="F59" i="4"/>
  <c r="G59" i="4" s="1"/>
  <c r="F63" i="3"/>
  <c r="G63" i="3" s="1"/>
  <c r="H63" i="3"/>
  <c r="G37" i="2"/>
  <c r="F37" i="2" s="1"/>
  <c r="I37" i="2" s="1"/>
  <c r="F40" i="1"/>
  <c r="I40" i="1" s="1"/>
  <c r="G41" i="1" s="1"/>
  <c r="H60" i="4" l="1"/>
  <c r="F60" i="4"/>
  <c r="G60" i="4" s="1"/>
  <c r="F64" i="3"/>
  <c r="G64" i="3" s="1"/>
  <c r="H64" i="3"/>
  <c r="G38" i="2"/>
  <c r="F38" i="2" s="1"/>
  <c r="I38" i="2" s="1"/>
  <c r="F41" i="1"/>
  <c r="I41" i="1" s="1"/>
  <c r="G42" i="1" s="1"/>
  <c r="F61" i="4" l="1"/>
  <c r="G61" i="4" s="1"/>
  <c r="H61" i="4"/>
  <c r="F65" i="3"/>
  <c r="G65" i="3" s="1"/>
  <c r="H65" i="3"/>
  <c r="G39" i="2"/>
  <c r="F39" i="2" s="1"/>
  <c r="I39" i="2" s="1"/>
  <c r="F42" i="1"/>
  <c r="I42" i="1"/>
  <c r="G43" i="1" s="1"/>
  <c r="F62" i="4" l="1"/>
  <c r="G62" i="4" s="1"/>
  <c r="H62" i="4"/>
  <c r="F66" i="3"/>
  <c r="G66" i="3" s="1"/>
  <c r="H66" i="3"/>
  <c r="G40" i="2"/>
  <c r="F40" i="2" s="1"/>
  <c r="I40" i="2" s="1"/>
  <c r="F43" i="1"/>
  <c r="I43" i="1" s="1"/>
  <c r="G44" i="1" s="1"/>
  <c r="H63" i="4" l="1"/>
  <c r="F63" i="4"/>
  <c r="G63" i="4" s="1"/>
  <c r="F67" i="3"/>
  <c r="G67" i="3" s="1"/>
  <c r="H67" i="3"/>
  <c r="G41" i="2"/>
  <c r="F41" i="2" s="1"/>
  <c r="I41" i="2" s="1"/>
  <c r="F44" i="1"/>
  <c r="I44" i="1" s="1"/>
  <c r="G45" i="1" s="1"/>
  <c r="H64" i="4" l="1"/>
  <c r="F64" i="4"/>
  <c r="G64" i="4" s="1"/>
  <c r="H68" i="3"/>
  <c r="F68" i="3"/>
  <c r="G68" i="3" s="1"/>
  <c r="G42" i="2"/>
  <c r="F42" i="2" s="1"/>
  <c r="I42" i="2" s="1"/>
  <c r="F45" i="1"/>
  <c r="I45" i="1" s="1"/>
  <c r="G46" i="1" s="1"/>
  <c r="F65" i="4" l="1"/>
  <c r="G65" i="4" s="1"/>
  <c r="H65" i="4"/>
  <c r="H69" i="3"/>
  <c r="F69" i="3"/>
  <c r="G69" i="3" s="1"/>
  <c r="G43" i="2"/>
  <c r="F43" i="2" s="1"/>
  <c r="I43" i="2" s="1"/>
  <c r="F46" i="1"/>
  <c r="I46" i="1" s="1"/>
  <c r="G47" i="1" s="1"/>
  <c r="F66" i="4" l="1"/>
  <c r="G66" i="4" s="1"/>
  <c r="H66" i="4"/>
  <c r="F70" i="3"/>
  <c r="G70" i="3" s="1"/>
  <c r="H70" i="3"/>
  <c r="G44" i="2"/>
  <c r="F44" i="2" s="1"/>
  <c r="I44" i="2" s="1"/>
  <c r="F47" i="1"/>
  <c r="I47" i="1" s="1"/>
  <c r="G48" i="1" s="1"/>
  <c r="H67" i="4" l="1"/>
  <c r="F67" i="4"/>
  <c r="G67" i="4" s="1"/>
  <c r="F71" i="3"/>
  <c r="G71" i="3" s="1"/>
  <c r="H71" i="3"/>
  <c r="G45" i="2"/>
  <c r="F45" i="2" s="1"/>
  <c r="I45" i="2" s="1"/>
  <c r="F48" i="1"/>
  <c r="I48" i="1" s="1"/>
  <c r="G49" i="1" s="1"/>
  <c r="H68" i="4" l="1"/>
  <c r="F68" i="4"/>
  <c r="G68" i="4" s="1"/>
  <c r="F72" i="3"/>
  <c r="G72" i="3" s="1"/>
  <c r="H72" i="3"/>
  <c r="G46" i="2"/>
  <c r="F46" i="2" s="1"/>
  <c r="I46" i="2" s="1"/>
  <c r="F49" i="1"/>
  <c r="I49" i="1" s="1"/>
  <c r="G50" i="1" s="1"/>
  <c r="F69" i="4" l="1"/>
  <c r="G69" i="4" s="1"/>
  <c r="H69" i="4"/>
  <c r="F73" i="3"/>
  <c r="G73" i="3" s="1"/>
  <c r="H73" i="3"/>
  <c r="G47" i="2"/>
  <c r="F47" i="2" s="1"/>
  <c r="I47" i="2" s="1"/>
  <c r="F50" i="1"/>
  <c r="I50" i="1" s="1"/>
  <c r="G51" i="1" s="1"/>
  <c r="F70" i="4" l="1"/>
  <c r="G70" i="4" s="1"/>
  <c r="H70" i="4"/>
  <c r="F74" i="3"/>
  <c r="G74" i="3" s="1"/>
  <c r="H74" i="3"/>
  <c r="G48" i="2"/>
  <c r="F48" i="2" s="1"/>
  <c r="I48" i="2" s="1"/>
  <c r="F51" i="1"/>
  <c r="I51" i="1" s="1"/>
  <c r="H71" i="4" l="1"/>
  <c r="F71" i="4"/>
  <c r="G71" i="4" s="1"/>
  <c r="F75" i="3"/>
  <c r="G75" i="3" s="1"/>
  <c r="H75" i="3"/>
  <c r="G49" i="2"/>
  <c r="F49" i="2" s="1"/>
  <c r="I49" i="2" s="1"/>
  <c r="H72" i="4" l="1"/>
  <c r="F72" i="4"/>
  <c r="G72" i="4" s="1"/>
  <c r="H76" i="3"/>
  <c r="F76" i="3"/>
  <c r="G76" i="3" s="1"/>
  <c r="G50" i="2"/>
  <c r="F50" i="2" s="1"/>
  <c r="I50" i="2" s="1"/>
  <c r="F73" i="4" l="1"/>
  <c r="G73" i="4" s="1"/>
  <c r="H73" i="4"/>
  <c r="H77" i="3"/>
  <c r="F77" i="3"/>
  <c r="G77" i="3" s="1"/>
  <c r="G51" i="2"/>
  <c r="F51" i="2" s="1"/>
  <c r="I51" i="2" s="1"/>
  <c r="F74" i="4" l="1"/>
  <c r="G74" i="4" s="1"/>
  <c r="H74" i="4"/>
  <c r="F78" i="3"/>
  <c r="G78" i="3" s="1"/>
  <c r="H78" i="3"/>
  <c r="H75" i="4" l="1"/>
  <c r="F75" i="4"/>
  <c r="G75" i="4" s="1"/>
  <c r="F79" i="3"/>
  <c r="G79" i="3" s="1"/>
  <c r="H79" i="3"/>
  <c r="H76" i="4" l="1"/>
  <c r="F76" i="4"/>
  <c r="G76" i="4" s="1"/>
  <c r="F80" i="3"/>
  <c r="G80" i="3" s="1"/>
  <c r="H80" i="3"/>
  <c r="F77" i="4" l="1"/>
  <c r="G77" i="4" s="1"/>
  <c r="H77" i="4"/>
  <c r="F81" i="3"/>
  <c r="G81" i="3" s="1"/>
  <c r="H81" i="3"/>
  <c r="F78" i="4" l="1"/>
  <c r="G78" i="4" s="1"/>
  <c r="H78" i="4"/>
  <c r="H82" i="3"/>
  <c r="F82" i="3"/>
  <c r="G82" i="3" s="1"/>
  <c r="H79" i="4" l="1"/>
  <c r="F79" i="4"/>
  <c r="G79" i="4" s="1"/>
  <c r="F83" i="3"/>
  <c r="G83" i="3" s="1"/>
  <c r="H83" i="3"/>
  <c r="H80" i="4" l="1"/>
  <c r="F80" i="4"/>
  <c r="G80" i="4" s="1"/>
  <c r="H84" i="3"/>
  <c r="F84" i="3"/>
  <c r="G84" i="3" s="1"/>
  <c r="H81" i="4" l="1"/>
  <c r="F81" i="4"/>
  <c r="G81" i="4" s="1"/>
  <c r="H85" i="3"/>
  <c r="F85" i="3"/>
  <c r="G85" i="3" s="1"/>
  <c r="H82" i="4" l="1"/>
  <c r="F82" i="4"/>
  <c r="G82" i="4" s="1"/>
  <c r="F86" i="3"/>
  <c r="G86" i="3" s="1"/>
  <c r="H86" i="3"/>
  <c r="H83" i="4" l="1"/>
  <c r="F83" i="4"/>
  <c r="G83" i="4" s="1"/>
  <c r="F87" i="3"/>
  <c r="G87" i="3" s="1"/>
  <c r="H87" i="3"/>
  <c r="H84" i="4" l="1"/>
  <c r="F84" i="4"/>
  <c r="G84" i="4" s="1"/>
  <c r="F88" i="3"/>
  <c r="G88" i="3" s="1"/>
  <c r="H88" i="3"/>
  <c r="H85" i="4" l="1"/>
  <c r="F85" i="4"/>
  <c r="G85" i="4" s="1"/>
  <c r="F89" i="3"/>
  <c r="G89" i="3" s="1"/>
  <c r="H89" i="3"/>
  <c r="H86" i="4" l="1"/>
  <c r="F86" i="4"/>
  <c r="G86" i="4" s="1"/>
  <c r="F90" i="3"/>
  <c r="G90" i="3" s="1"/>
  <c r="H90" i="3"/>
  <c r="H87" i="4" l="1"/>
  <c r="F87" i="4"/>
  <c r="G87" i="4" s="1"/>
  <c r="F91" i="3"/>
  <c r="G91" i="3" s="1"/>
  <c r="H91" i="3"/>
  <c r="H88" i="4" l="1"/>
  <c r="F88" i="4"/>
  <c r="G88" i="4" s="1"/>
  <c r="H92" i="3"/>
  <c r="F92" i="3"/>
  <c r="G92" i="3" s="1"/>
  <c r="H89" i="4" l="1"/>
  <c r="F89" i="4"/>
  <c r="G89" i="4" s="1"/>
  <c r="H93" i="3"/>
  <c r="F93" i="3"/>
  <c r="G93" i="3" s="1"/>
  <c r="H90" i="4" l="1"/>
  <c r="F90" i="4"/>
  <c r="G90" i="4" s="1"/>
  <c r="H94" i="3"/>
  <c r="F94" i="3"/>
  <c r="G94" i="3" s="1"/>
  <c r="H91" i="4" l="1"/>
  <c r="F91" i="4"/>
  <c r="G91" i="4" s="1"/>
  <c r="F95" i="3"/>
  <c r="G95" i="3" s="1"/>
  <c r="H95" i="3"/>
  <c r="H92" i="4" l="1"/>
  <c r="F92" i="4"/>
  <c r="G92" i="4" s="1"/>
  <c r="F96" i="3"/>
  <c r="G96" i="3" s="1"/>
  <c r="H96" i="3"/>
  <c r="H93" i="4" l="1"/>
  <c r="F93" i="4"/>
  <c r="G93" i="4" s="1"/>
  <c r="F97" i="3"/>
  <c r="G97" i="3" s="1"/>
  <c r="H97" i="3"/>
  <c r="H94" i="4" l="1"/>
  <c r="F94" i="4"/>
  <c r="G94" i="4" s="1"/>
  <c r="F98" i="3"/>
  <c r="G98" i="3" s="1"/>
  <c r="H98" i="3"/>
  <c r="H95" i="4" l="1"/>
  <c r="F95" i="4"/>
  <c r="G95" i="4" s="1"/>
  <c r="F99" i="3"/>
  <c r="G99" i="3" s="1"/>
  <c r="H99" i="3"/>
  <c r="H96" i="4" l="1"/>
  <c r="F96" i="4"/>
  <c r="G96" i="4" s="1"/>
  <c r="H100" i="3"/>
  <c r="F100" i="3"/>
  <c r="G100" i="3" s="1"/>
  <c r="H97" i="4" l="1"/>
  <c r="F97" i="4"/>
  <c r="G97" i="4" s="1"/>
  <c r="H101" i="3"/>
  <c r="F101" i="3"/>
  <c r="G101" i="3" s="1"/>
  <c r="H98" i="4" l="1"/>
  <c r="F98" i="4"/>
  <c r="G98" i="4" s="1"/>
  <c r="F102" i="3"/>
  <c r="G102" i="3" s="1"/>
  <c r="H102" i="3"/>
  <c r="H99" i="4" l="1"/>
  <c r="F99" i="4"/>
  <c r="G99" i="4" s="1"/>
  <c r="F103" i="3"/>
  <c r="G103" i="3" s="1"/>
  <c r="H103" i="3"/>
  <c r="H100" i="4" l="1"/>
  <c r="F100" i="4"/>
  <c r="G100" i="4" s="1"/>
  <c r="F104" i="3"/>
  <c r="G104" i="3" s="1"/>
  <c r="H104" i="3"/>
  <c r="H101" i="4" l="1"/>
  <c r="F101" i="4"/>
  <c r="G101" i="4" s="1"/>
  <c r="F105" i="3"/>
  <c r="G105" i="3" s="1"/>
  <c r="H105" i="3"/>
  <c r="H102" i="4" l="1"/>
  <c r="F102" i="4"/>
  <c r="G102" i="4" s="1"/>
  <c r="F106" i="3"/>
  <c r="G106" i="3" s="1"/>
  <c r="H106" i="3"/>
  <c r="H103" i="4" l="1"/>
  <c r="F103" i="4"/>
  <c r="G103" i="4" s="1"/>
  <c r="F107" i="3"/>
  <c r="G107" i="3" s="1"/>
  <c r="H107" i="3"/>
  <c r="H104" i="4" l="1"/>
  <c r="F104" i="4"/>
  <c r="G104" i="4" s="1"/>
  <c r="H108" i="3"/>
  <c r="F108" i="3"/>
  <c r="G108" i="3" s="1"/>
  <c r="H105" i="4" l="1"/>
  <c r="F105" i="4"/>
  <c r="G105" i="4" s="1"/>
  <c r="H109" i="3"/>
  <c r="F109" i="3"/>
  <c r="G109" i="3" s="1"/>
  <c r="H106" i="4" l="1"/>
  <c r="F106" i="4"/>
  <c r="G106" i="4" s="1"/>
  <c r="F110" i="3"/>
  <c r="G110" i="3" s="1"/>
  <c r="H110" i="3"/>
  <c r="H107" i="4" l="1"/>
  <c r="F107" i="4"/>
  <c r="G107" i="4" s="1"/>
  <c r="F111" i="3"/>
  <c r="G111" i="3" s="1"/>
  <c r="H111" i="3"/>
  <c r="H108" i="4" l="1"/>
  <c r="F108" i="4"/>
  <c r="G108" i="4" s="1"/>
  <c r="F112" i="3"/>
  <c r="G112" i="3" s="1"/>
  <c r="H112" i="3"/>
  <c r="H109" i="4" l="1"/>
  <c r="F109" i="4"/>
  <c r="G109" i="4" s="1"/>
  <c r="F113" i="3"/>
  <c r="G113" i="3" s="1"/>
  <c r="H113" i="3"/>
  <c r="H110" i="4" l="1"/>
  <c r="F110" i="4"/>
  <c r="G110" i="4" s="1"/>
  <c r="H114" i="3"/>
  <c r="F114" i="3"/>
  <c r="G114" i="3" s="1"/>
  <c r="H111" i="4" l="1"/>
  <c r="F111" i="4"/>
  <c r="G111" i="4" s="1"/>
  <c r="F115" i="3"/>
  <c r="G115" i="3" s="1"/>
  <c r="H115" i="3"/>
  <c r="H112" i="4" l="1"/>
  <c r="F112" i="4"/>
  <c r="G112" i="4" s="1"/>
  <c r="H116" i="3"/>
  <c r="F116" i="3"/>
  <c r="G116" i="3" s="1"/>
  <c r="H113" i="4" l="1"/>
  <c r="F113" i="4"/>
  <c r="G113" i="4" s="1"/>
  <c r="H117" i="3"/>
  <c r="F117" i="3"/>
  <c r="G117" i="3" s="1"/>
  <c r="H114" i="4" l="1"/>
  <c r="F114" i="4"/>
  <c r="G114" i="4" s="1"/>
  <c r="H118" i="3"/>
  <c r="F118" i="3"/>
  <c r="G118" i="3" s="1"/>
  <c r="H115" i="4" l="1"/>
  <c r="F115" i="4"/>
  <c r="G115" i="4" s="1"/>
  <c r="F119" i="3"/>
  <c r="G119" i="3" s="1"/>
  <c r="H119" i="3"/>
  <c r="H116" i="4" l="1"/>
  <c r="F116" i="4"/>
  <c r="G116" i="4" s="1"/>
  <c r="F120" i="3"/>
  <c r="G120" i="3" s="1"/>
  <c r="H120" i="3"/>
  <c r="H117" i="4" l="1"/>
  <c r="F117" i="4"/>
  <c r="G117" i="4" s="1"/>
  <c r="F121" i="3"/>
  <c r="G121" i="3" s="1"/>
  <c r="H121" i="3"/>
  <c r="H118" i="4" l="1"/>
  <c r="F118" i="4"/>
  <c r="G118" i="4" s="1"/>
  <c r="F122" i="3"/>
  <c r="G122" i="3" s="1"/>
  <c r="H119" i="4" l="1"/>
  <c r="F119" i="4"/>
  <c r="G119" i="4" s="1"/>
  <c r="H120" i="4" l="1"/>
  <c r="F120" i="4"/>
  <c r="G120" i="4" s="1"/>
  <c r="H121" i="4" l="1"/>
  <c r="F121" i="4"/>
  <c r="G121" i="4" s="1"/>
  <c r="F122" i="4" l="1"/>
  <c r="G1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tc={CC07CD31-88CD-4198-8D26-3B3FE54CFC18}</author>
  </authors>
  <commentList>
    <comment ref="B3" authorId="0" shapeId="0" xr:uid="{CC07CD31-88CD-4198-8D26-3B3FE54CFC1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Presente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tc={2A61E6E9-85D6-4E4E-925D-238E104F929A}</author>
  </authors>
  <commentList>
    <comment ref="B3" authorId="0" shapeId="0" xr:uid="{2A61E6E9-85D6-4E4E-925D-238E104F929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Presente</t>
        </r>
      </text>
    </comment>
  </commentList>
</comments>
</file>

<file path=xl/sharedStrings.xml><?xml version="1.0" encoding="utf-8"?>
<sst xmlns="http://schemas.openxmlformats.org/spreadsheetml/2006/main" count="43" uniqueCount="13">
  <si>
    <t>Entrada</t>
  </si>
  <si>
    <t>VP</t>
  </si>
  <si>
    <t>Parcelas</t>
  </si>
  <si>
    <t>Taxa Mensal</t>
  </si>
  <si>
    <t>Nº</t>
  </si>
  <si>
    <t>Amortização</t>
  </si>
  <si>
    <t>Juros</t>
  </si>
  <si>
    <t>Parcela</t>
  </si>
  <si>
    <t>Saldo Devedor</t>
  </si>
  <si>
    <t>Soma Total</t>
  </si>
  <si>
    <t>x</t>
  </si>
  <si>
    <t>y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</si>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</sst>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44" fontId="0" fillId="0" borderId="0" xfId="1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44" fontId="0" fillId="0" borderId="1" xfId="0" applyNumberFormat="1" applyBorder="1"/>
    <xf numFmtId="44" fontId="0" fillId="0" borderId="1" xfId="1" applyNumberFormat="1" applyFont="1" applyBorder="1"/>
    <xf numFmtId="44" fontId="0" fillId="0" borderId="8" xfId="1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3" xfId="0" applyNumberFormat="1" applyBorder="1"/>
    <xf numFmtId="0" fontId="0" fillId="0" borderId="4" xfId="0" applyBorder="1" applyAlignment="1">
      <alignment horizontal="center"/>
    </xf>
    <xf numFmtId="44" fontId="0" fillId="0" borderId="5" xfId="0" applyNumberFormat="1" applyBorder="1"/>
    <xf numFmtId="0" fontId="0" fillId="0" borderId="6" xfId="0" applyBorder="1" applyAlignment="1">
      <alignment horizontal="center"/>
    </xf>
    <xf numFmtId="44" fontId="0" fillId="0" borderId="14" xfId="0" applyNumberFormat="1" applyBorder="1"/>
    <xf numFmtId="44" fontId="0" fillId="0" borderId="14" xfId="1" applyNumberFormat="1" applyFont="1" applyBorder="1"/>
    <xf numFmtId="44" fontId="2" fillId="0" borderId="7" xfId="1" applyFont="1" applyBorder="1" applyAlignment="1">
      <alignment horizontal="center"/>
    </xf>
    <xf numFmtId="44" fontId="2" fillId="0" borderId="7" xfId="0" applyNumberFormat="1" applyFont="1" applyBorder="1"/>
    <xf numFmtId="6" fontId="0" fillId="0" borderId="3" xfId="1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0" fillId="0" borderId="13" xfId="0" applyNumberFormat="1" applyFont="1" applyBorder="1" applyAlignment="1"/>
    <xf numFmtId="0" fontId="3" fillId="0" borderId="10" xfId="0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0" fillId="0" borderId="5" xfId="0" applyNumberFormat="1" applyFont="1" applyBorder="1" applyAlignment="1">
      <alignment horizontal="center"/>
    </xf>
    <xf numFmtId="44" fontId="0" fillId="0" borderId="14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44" fontId="2" fillId="0" borderId="7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Pagamento Dívida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'Exercício 1 - Letra A'!$I$3:$I$51</c:f>
              <c:numCache>
                <c:formatCode>_("R$"* #,##0.00_);_("R$"* \(#,##0.00\);_("R$"* "-"??_);_(@_)</c:formatCode>
                <c:ptCount val="49"/>
                <c:pt idx="0">
                  <c:v>25000</c:v>
                </c:pt>
                <c:pt idx="1">
                  <c:v>24640.625009795942</c:v>
                </c:pt>
                <c:pt idx="2">
                  <c:v>24275.859394738822</c:v>
                </c:pt>
                <c:pt idx="3">
                  <c:v>23905.622295455843</c:v>
                </c:pt>
                <c:pt idx="4">
                  <c:v>23529.83163968362</c:v>
                </c:pt>
                <c:pt idx="5">
                  <c:v>23148.404124074816</c:v>
                </c:pt>
                <c:pt idx="6">
                  <c:v>22761.255195731879</c:v>
                </c:pt>
                <c:pt idx="7">
                  <c:v>22368.299033463798</c:v>
                </c:pt>
                <c:pt idx="8">
                  <c:v>21969.448528761695</c:v>
                </c:pt>
                <c:pt idx="9">
                  <c:v>21564.615266489061</c:v>
                </c:pt>
                <c:pt idx="10">
                  <c:v>21153.709505282339</c:v>
                </c:pt>
                <c:pt idx="11">
                  <c:v>20736.640157657515</c:v>
                </c:pt>
                <c:pt idx="12">
                  <c:v>20313.314769818317</c:v>
                </c:pt>
                <c:pt idx="13">
                  <c:v>19883.639501161531</c:v>
                </c:pt>
                <c:pt idx="14">
                  <c:v>19447.519103474893</c:v>
                </c:pt>
                <c:pt idx="15">
                  <c:v>19004.856899822957</c:v>
                </c:pt>
                <c:pt idx="16">
                  <c:v>18555.554763116241</c:v>
                </c:pt>
                <c:pt idx="17">
                  <c:v>18099.513094358925</c:v>
                </c:pt>
                <c:pt idx="18">
                  <c:v>17636.630800570249</c:v>
                </c:pt>
                <c:pt idx="19">
                  <c:v>17166.805272374742</c:v>
                </c:pt>
                <c:pt idx="20">
                  <c:v>16689.932361256302</c:v>
                </c:pt>
                <c:pt idx="21">
                  <c:v>16205.906356471087</c:v>
                </c:pt>
                <c:pt idx="22">
                  <c:v>15714.619961614093</c:v>
                </c:pt>
                <c:pt idx="23">
                  <c:v>15215.964270834245</c:v>
                </c:pt>
                <c:pt idx="24">
                  <c:v>14709.828744692699</c:v>
                </c:pt>
                <c:pt idx="25">
                  <c:v>14196.10118565903</c:v>
                </c:pt>
                <c:pt idx="26">
                  <c:v>13674.667713239856</c:v>
                </c:pt>
                <c:pt idx="27">
                  <c:v>13145.412738734394</c:v>
                </c:pt>
                <c:pt idx="28">
                  <c:v>12608.21893961135</c:v>
                </c:pt>
                <c:pt idx="29">
                  <c:v>12062.96723350146</c:v>
                </c:pt>
                <c:pt idx="30">
                  <c:v>11509.536751799922</c:v>
                </c:pt>
                <c:pt idx="31">
                  <c:v>10947.804812872861</c:v>
                </c:pt>
                <c:pt idx="32">
                  <c:v>10377.646894861893</c:v>
                </c:pt>
                <c:pt idx="33">
                  <c:v>9798.9366080807613</c:v>
                </c:pt>
                <c:pt idx="34">
                  <c:v>9211.5456669979121</c:v>
                </c:pt>
                <c:pt idx="35">
                  <c:v>8615.3438617988213</c:v>
                </c:pt>
                <c:pt idx="36">
                  <c:v>8010.1990295217438</c:v>
                </c:pt>
                <c:pt idx="37">
                  <c:v>7395.9770247605102</c:v>
                </c:pt>
                <c:pt idx="38">
                  <c:v>6772.541689927858</c:v>
                </c:pt>
                <c:pt idx="39">
                  <c:v>6139.7548250727159</c:v>
                </c:pt>
                <c:pt idx="40">
                  <c:v>5497.4761572447469</c:v>
                </c:pt>
                <c:pt idx="41">
                  <c:v>4845.5633093993583</c:v>
                </c:pt>
                <c:pt idx="42">
                  <c:v>4183.8717688362885</c:v>
                </c:pt>
                <c:pt idx="43">
                  <c:v>3512.2548551647733</c:v>
                </c:pt>
                <c:pt idx="44">
                  <c:v>2830.5636877881852</c:v>
                </c:pt>
                <c:pt idx="45">
                  <c:v>2138.6471529009482</c:v>
                </c:pt>
                <c:pt idx="46">
                  <c:v>1436.3518699904025</c:v>
                </c:pt>
                <c:pt idx="47">
                  <c:v>723.52215783619874</c:v>
                </c:pt>
                <c:pt idx="48">
                  <c:v>-3.1809577194508165E-10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482F-9964-BA912B0A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958143"/>
        <c:axId val="1347953823"/>
      </c:barChart>
      <c:catAx>
        <c:axId val="134795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953823"/>
        <c:crosses val="autoZero"/>
        <c:auto val="1"/>
        <c:lblAlgn val="ctr"/>
        <c:lblOffset val="100"/>
        <c:noMultiLvlLbl val="0"/>
      </c:catAx>
      <c:valAx>
        <c:axId val="13479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95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Pagamento Dívida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'Exercício 1 - Letra A'!$I$3:$I$51</c:f>
              <c:numCache>
                <c:formatCode>_("R$"* #,##0.00_);_("R$"* \(#,##0.00\);_("R$"* "-"??_);_(@_)</c:formatCode>
                <c:ptCount val="49"/>
                <c:pt idx="0">
                  <c:v>25000</c:v>
                </c:pt>
                <c:pt idx="1">
                  <c:v>24640.625009795942</c:v>
                </c:pt>
                <c:pt idx="2">
                  <c:v>24275.859394738822</c:v>
                </c:pt>
                <c:pt idx="3">
                  <c:v>23905.622295455843</c:v>
                </c:pt>
                <c:pt idx="4">
                  <c:v>23529.83163968362</c:v>
                </c:pt>
                <c:pt idx="5">
                  <c:v>23148.404124074816</c:v>
                </c:pt>
                <c:pt idx="6">
                  <c:v>22761.255195731879</c:v>
                </c:pt>
                <c:pt idx="7">
                  <c:v>22368.299033463798</c:v>
                </c:pt>
                <c:pt idx="8">
                  <c:v>21969.448528761695</c:v>
                </c:pt>
                <c:pt idx="9">
                  <c:v>21564.615266489061</c:v>
                </c:pt>
                <c:pt idx="10">
                  <c:v>21153.709505282339</c:v>
                </c:pt>
                <c:pt idx="11">
                  <c:v>20736.640157657515</c:v>
                </c:pt>
                <c:pt idx="12">
                  <c:v>20313.314769818317</c:v>
                </c:pt>
                <c:pt idx="13">
                  <c:v>19883.639501161531</c:v>
                </c:pt>
                <c:pt idx="14">
                  <c:v>19447.519103474893</c:v>
                </c:pt>
                <c:pt idx="15">
                  <c:v>19004.856899822957</c:v>
                </c:pt>
                <c:pt idx="16">
                  <c:v>18555.554763116241</c:v>
                </c:pt>
                <c:pt idx="17">
                  <c:v>18099.513094358925</c:v>
                </c:pt>
                <c:pt idx="18">
                  <c:v>17636.630800570249</c:v>
                </c:pt>
                <c:pt idx="19">
                  <c:v>17166.805272374742</c:v>
                </c:pt>
                <c:pt idx="20">
                  <c:v>16689.932361256302</c:v>
                </c:pt>
                <c:pt idx="21">
                  <c:v>16205.906356471087</c:v>
                </c:pt>
                <c:pt idx="22">
                  <c:v>15714.619961614093</c:v>
                </c:pt>
                <c:pt idx="23">
                  <c:v>15215.964270834245</c:v>
                </c:pt>
                <c:pt idx="24">
                  <c:v>14709.828744692699</c:v>
                </c:pt>
                <c:pt idx="25">
                  <c:v>14196.10118565903</c:v>
                </c:pt>
                <c:pt idx="26">
                  <c:v>13674.667713239856</c:v>
                </c:pt>
                <c:pt idx="27">
                  <c:v>13145.412738734394</c:v>
                </c:pt>
                <c:pt idx="28">
                  <c:v>12608.21893961135</c:v>
                </c:pt>
                <c:pt idx="29">
                  <c:v>12062.96723350146</c:v>
                </c:pt>
                <c:pt idx="30">
                  <c:v>11509.536751799922</c:v>
                </c:pt>
                <c:pt idx="31">
                  <c:v>10947.804812872861</c:v>
                </c:pt>
                <c:pt idx="32">
                  <c:v>10377.646894861893</c:v>
                </c:pt>
                <c:pt idx="33">
                  <c:v>9798.9366080807613</c:v>
                </c:pt>
                <c:pt idx="34">
                  <c:v>9211.5456669979121</c:v>
                </c:pt>
                <c:pt idx="35">
                  <c:v>8615.3438617988213</c:v>
                </c:pt>
                <c:pt idx="36">
                  <c:v>8010.1990295217438</c:v>
                </c:pt>
                <c:pt idx="37">
                  <c:v>7395.9770247605102</c:v>
                </c:pt>
                <c:pt idx="38">
                  <c:v>6772.541689927858</c:v>
                </c:pt>
                <c:pt idx="39">
                  <c:v>6139.7548250727159</c:v>
                </c:pt>
                <c:pt idx="40">
                  <c:v>5497.4761572447469</c:v>
                </c:pt>
                <c:pt idx="41">
                  <c:v>4845.5633093993583</c:v>
                </c:pt>
                <c:pt idx="42">
                  <c:v>4183.8717688362885</c:v>
                </c:pt>
                <c:pt idx="43">
                  <c:v>3512.2548551647733</c:v>
                </c:pt>
                <c:pt idx="44">
                  <c:v>2830.5636877881852</c:v>
                </c:pt>
                <c:pt idx="45">
                  <c:v>2138.6471529009482</c:v>
                </c:pt>
                <c:pt idx="46">
                  <c:v>1436.3518699904025</c:v>
                </c:pt>
                <c:pt idx="47">
                  <c:v>723.52215783619874</c:v>
                </c:pt>
                <c:pt idx="48">
                  <c:v>-3.1809577194508165E-10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D-4997-AF03-96E67EB5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02095"/>
        <c:axId val="1337204975"/>
      </c:lineChart>
      <c:catAx>
        <c:axId val="133720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04975"/>
        <c:crosses val="autoZero"/>
        <c:auto val="1"/>
        <c:lblAlgn val="ctr"/>
        <c:lblOffset val="100"/>
        <c:noMultiLvlLbl val="0"/>
      </c:catAx>
      <c:valAx>
        <c:axId val="13372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Pagamento Dívida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'Exercício 1 - Letra B'!$I$3:$I$51</c:f>
              <c:numCache>
                <c:formatCode>_("R$"* #,##0.00_);_("R$"* \(#,##0.00\);_("R$"* "-"??_);_(@_)</c:formatCode>
                <c:ptCount val="49"/>
                <c:pt idx="0">
                  <c:v>35000</c:v>
                </c:pt>
                <c:pt idx="1">
                  <c:v>34456.535682308961</c:v>
                </c:pt>
                <c:pt idx="2">
                  <c:v>33906.549792805628</c:v>
                </c:pt>
                <c:pt idx="3">
                  <c:v>33349.96407262826</c:v>
                </c:pt>
                <c:pt idx="4">
                  <c:v>32786.69932380876</c:v>
                </c:pt>
                <c:pt idx="5">
                  <c:v>32216.675398003426</c:v>
                </c:pt>
                <c:pt idx="6">
                  <c:v>31639.811185088431</c:v>
                </c:pt>
                <c:pt idx="7">
                  <c:v>31056.024601618454</c:v>
                </c:pt>
                <c:pt idx="8">
                  <c:v>30465.232579146836</c:v>
                </c:pt>
                <c:pt idx="9">
                  <c:v>29867.35105240556</c:v>
                </c:pt>
                <c:pt idx="10">
                  <c:v>29262.294947343387</c:v>
                </c:pt>
                <c:pt idx="11">
                  <c:v>28649.978169020469</c:v>
                </c:pt>
                <c:pt idx="12">
                  <c:v>28030.313589357676</c:v>
                </c:pt>
                <c:pt idx="13">
                  <c:v>27403.213034738928</c:v>
                </c:pt>
                <c:pt idx="14">
                  <c:v>26768.587273464756</c:v>
                </c:pt>
                <c:pt idx="15">
                  <c:v>26126.346003055296</c:v>
                </c:pt>
                <c:pt idx="16">
                  <c:v>25476.39783740092</c:v>
                </c:pt>
                <c:pt idx="17">
                  <c:v>24818.650293758692</c:v>
                </c:pt>
                <c:pt idx="18">
                  <c:v>24153.009779592758</c:v>
                </c:pt>
                <c:pt idx="19">
                  <c:v>23479.381579256831</c:v>
                </c:pt>
                <c:pt idx="20">
                  <c:v>22797.669840516875</c:v>
                </c:pt>
                <c:pt idx="21">
                  <c:v>22107.77756091204</c:v>
                </c:pt>
                <c:pt idx="22">
                  <c:v>21409.606573951947</c:v>
                </c:pt>
                <c:pt idx="23">
                  <c:v>20703.057535148331</c:v>
                </c:pt>
                <c:pt idx="24">
                  <c:v>19988.029907879074</c:v>
                </c:pt>
                <c:pt idx="25">
                  <c:v>19264.421949082585</c:v>
                </c:pt>
                <c:pt idx="26">
                  <c:v>18532.130694780539</c:v>
                </c:pt>
                <c:pt idx="27">
                  <c:v>17791.051945426865</c:v>
                </c:pt>
                <c:pt idx="28">
                  <c:v>17041.080251080948</c:v>
                </c:pt>
                <c:pt idx="29">
                  <c:v>16282.10889640288</c:v>
                </c:pt>
                <c:pt idx="30">
                  <c:v>15514.029885468677</c:v>
                </c:pt>
                <c:pt idx="31">
                  <c:v>14736.733926403263</c:v>
                </c:pt>
                <c:pt idx="32">
                  <c:v>13950.110415829064</c:v>
                </c:pt>
                <c:pt idx="33">
                  <c:v>13154.047423127973</c:v>
                </c:pt>
                <c:pt idx="34">
                  <c:v>12348.43167451447</c:v>
                </c:pt>
                <c:pt idx="35">
                  <c:v>11533.148536917604</c:v>
                </c:pt>
                <c:pt idx="36">
                  <c:v>10708.082001669576</c:v>
                </c:pt>
                <c:pt idx="37">
                  <c:v>9873.1146679985723</c:v>
                </c:pt>
                <c:pt idx="38">
                  <c:v>9028.127726323517</c:v>
                </c:pt>
                <c:pt idx="39">
                  <c:v>8173.0009413483604</c:v>
                </c:pt>
                <c:pt idx="40">
                  <c:v>7307.6126349535025</c:v>
                </c:pt>
                <c:pt idx="41">
                  <c:v>6431.8396688819057</c:v>
                </c:pt>
                <c:pt idx="42">
                  <c:v>5545.5574272174499</c:v>
                </c:pt>
                <c:pt idx="43">
                  <c:v>4648.639798653021</c:v>
                </c:pt>
                <c:pt idx="44">
                  <c:v>3740.9591585458184</c:v>
                </c:pt>
                <c:pt idx="45">
                  <c:v>2822.3863507573296</c:v>
                </c:pt>
                <c:pt idx="46">
                  <c:v>1892.7906692753791</c:v>
                </c:pt>
                <c:pt idx="47">
                  <c:v>952.03983961564495</c:v>
                </c:pt>
                <c:pt idx="48">
                  <c:v>-6.0254023992456496E-12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1-4168-8701-05B30353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206895"/>
        <c:axId val="1337204015"/>
      </c:barChart>
      <c:catAx>
        <c:axId val="133720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04015"/>
        <c:crosses val="autoZero"/>
        <c:auto val="1"/>
        <c:lblAlgn val="ctr"/>
        <c:lblOffset val="100"/>
        <c:noMultiLvlLbl val="0"/>
      </c:catAx>
      <c:valAx>
        <c:axId val="13372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Pagamento Dívida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'Exercício 1 - Letra B'!$I$3:$I$51</c:f>
              <c:numCache>
                <c:formatCode>_("R$"* #,##0.00_);_("R$"* \(#,##0.00\);_("R$"* "-"??_);_(@_)</c:formatCode>
                <c:ptCount val="49"/>
                <c:pt idx="0">
                  <c:v>35000</c:v>
                </c:pt>
                <c:pt idx="1">
                  <c:v>34456.535682308961</c:v>
                </c:pt>
                <c:pt idx="2">
                  <c:v>33906.549792805628</c:v>
                </c:pt>
                <c:pt idx="3">
                  <c:v>33349.96407262826</c:v>
                </c:pt>
                <c:pt idx="4">
                  <c:v>32786.69932380876</c:v>
                </c:pt>
                <c:pt idx="5">
                  <c:v>32216.675398003426</c:v>
                </c:pt>
                <c:pt idx="6">
                  <c:v>31639.811185088431</c:v>
                </c:pt>
                <c:pt idx="7">
                  <c:v>31056.024601618454</c:v>
                </c:pt>
                <c:pt idx="8">
                  <c:v>30465.232579146836</c:v>
                </c:pt>
                <c:pt idx="9">
                  <c:v>29867.35105240556</c:v>
                </c:pt>
                <c:pt idx="10">
                  <c:v>29262.294947343387</c:v>
                </c:pt>
                <c:pt idx="11">
                  <c:v>28649.978169020469</c:v>
                </c:pt>
                <c:pt idx="12">
                  <c:v>28030.313589357676</c:v>
                </c:pt>
                <c:pt idx="13">
                  <c:v>27403.213034738928</c:v>
                </c:pt>
                <c:pt idx="14">
                  <c:v>26768.587273464756</c:v>
                </c:pt>
                <c:pt idx="15">
                  <c:v>26126.346003055296</c:v>
                </c:pt>
                <c:pt idx="16">
                  <c:v>25476.39783740092</c:v>
                </c:pt>
                <c:pt idx="17">
                  <c:v>24818.650293758692</c:v>
                </c:pt>
                <c:pt idx="18">
                  <c:v>24153.009779592758</c:v>
                </c:pt>
                <c:pt idx="19">
                  <c:v>23479.381579256831</c:v>
                </c:pt>
                <c:pt idx="20">
                  <c:v>22797.669840516875</c:v>
                </c:pt>
                <c:pt idx="21">
                  <c:v>22107.77756091204</c:v>
                </c:pt>
                <c:pt idx="22">
                  <c:v>21409.606573951947</c:v>
                </c:pt>
                <c:pt idx="23">
                  <c:v>20703.057535148331</c:v>
                </c:pt>
                <c:pt idx="24">
                  <c:v>19988.029907879074</c:v>
                </c:pt>
                <c:pt idx="25">
                  <c:v>19264.421949082585</c:v>
                </c:pt>
                <c:pt idx="26">
                  <c:v>18532.130694780539</c:v>
                </c:pt>
                <c:pt idx="27">
                  <c:v>17791.051945426865</c:v>
                </c:pt>
                <c:pt idx="28">
                  <c:v>17041.080251080948</c:v>
                </c:pt>
                <c:pt idx="29">
                  <c:v>16282.10889640288</c:v>
                </c:pt>
                <c:pt idx="30">
                  <c:v>15514.029885468677</c:v>
                </c:pt>
                <c:pt idx="31">
                  <c:v>14736.733926403263</c:v>
                </c:pt>
                <c:pt idx="32">
                  <c:v>13950.110415829064</c:v>
                </c:pt>
                <c:pt idx="33">
                  <c:v>13154.047423127973</c:v>
                </c:pt>
                <c:pt idx="34">
                  <c:v>12348.43167451447</c:v>
                </c:pt>
                <c:pt idx="35">
                  <c:v>11533.148536917604</c:v>
                </c:pt>
                <c:pt idx="36">
                  <c:v>10708.082001669576</c:v>
                </c:pt>
                <c:pt idx="37">
                  <c:v>9873.1146679985723</c:v>
                </c:pt>
                <c:pt idx="38">
                  <c:v>9028.127726323517</c:v>
                </c:pt>
                <c:pt idx="39">
                  <c:v>8173.0009413483604</c:v>
                </c:pt>
                <c:pt idx="40">
                  <c:v>7307.6126349535025</c:v>
                </c:pt>
                <c:pt idx="41">
                  <c:v>6431.8396688819057</c:v>
                </c:pt>
                <c:pt idx="42">
                  <c:v>5545.5574272174499</c:v>
                </c:pt>
                <c:pt idx="43">
                  <c:v>4648.639798653021</c:v>
                </c:pt>
                <c:pt idx="44">
                  <c:v>3740.9591585458184</c:v>
                </c:pt>
                <c:pt idx="45">
                  <c:v>2822.3863507573296</c:v>
                </c:pt>
                <c:pt idx="46">
                  <c:v>1892.7906692753791</c:v>
                </c:pt>
                <c:pt idx="47">
                  <c:v>952.03983961564495</c:v>
                </c:pt>
                <c:pt idx="48">
                  <c:v>-6.0254023992456496E-12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8-4284-AEA1-8433B87C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52863"/>
        <c:axId val="1205525055"/>
      </c:lineChart>
      <c:catAx>
        <c:axId val="134795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525055"/>
        <c:crosses val="autoZero"/>
        <c:auto val="1"/>
        <c:lblAlgn val="ctr"/>
        <c:lblOffset val="100"/>
        <c:noMultiLvlLbl val="0"/>
      </c:catAx>
      <c:valAx>
        <c:axId val="12055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9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Fluxo</a:t>
            </a:r>
            <a:r>
              <a:rPr lang="pt-BR" baseline="0"/>
              <a:t> de Caixa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'Exercício 2 - letra A-C'!$H$2:$H$122</c:f>
              <c:numCache>
                <c:formatCode>_("R$"* #,##0.00_);_("R$"* \(#,##0.00\);_("R$"* "-"??_);_(@_)</c:formatCode>
                <c:ptCount val="121"/>
                <c:pt idx="0">
                  <c:v>150000</c:v>
                </c:pt>
                <c:pt idx="1">
                  <c:v>148750</c:v>
                </c:pt>
                <c:pt idx="2">
                  <c:v>147500</c:v>
                </c:pt>
                <c:pt idx="3">
                  <c:v>146250</c:v>
                </c:pt>
                <c:pt idx="4">
                  <c:v>145000</c:v>
                </c:pt>
                <c:pt idx="5">
                  <c:v>143750</c:v>
                </c:pt>
                <c:pt idx="6">
                  <c:v>142500</c:v>
                </c:pt>
                <c:pt idx="7">
                  <c:v>141250</c:v>
                </c:pt>
                <c:pt idx="8">
                  <c:v>140000</c:v>
                </c:pt>
                <c:pt idx="9">
                  <c:v>138750</c:v>
                </c:pt>
                <c:pt idx="10">
                  <c:v>137500</c:v>
                </c:pt>
                <c:pt idx="11">
                  <c:v>136250</c:v>
                </c:pt>
                <c:pt idx="12">
                  <c:v>135000</c:v>
                </c:pt>
                <c:pt idx="13">
                  <c:v>133750</c:v>
                </c:pt>
                <c:pt idx="14">
                  <c:v>132500</c:v>
                </c:pt>
                <c:pt idx="15">
                  <c:v>131250</c:v>
                </c:pt>
                <c:pt idx="16">
                  <c:v>130000</c:v>
                </c:pt>
                <c:pt idx="17">
                  <c:v>128750</c:v>
                </c:pt>
                <c:pt idx="18">
                  <c:v>127500</c:v>
                </c:pt>
                <c:pt idx="19">
                  <c:v>126250</c:v>
                </c:pt>
                <c:pt idx="20">
                  <c:v>125000</c:v>
                </c:pt>
                <c:pt idx="21">
                  <c:v>123750</c:v>
                </c:pt>
                <c:pt idx="22">
                  <c:v>122500</c:v>
                </c:pt>
                <c:pt idx="23">
                  <c:v>121250</c:v>
                </c:pt>
                <c:pt idx="24">
                  <c:v>120000</c:v>
                </c:pt>
                <c:pt idx="25">
                  <c:v>118750</c:v>
                </c:pt>
                <c:pt idx="26">
                  <c:v>117500</c:v>
                </c:pt>
                <c:pt idx="27">
                  <c:v>116250</c:v>
                </c:pt>
                <c:pt idx="28">
                  <c:v>115000</c:v>
                </c:pt>
                <c:pt idx="29">
                  <c:v>113750</c:v>
                </c:pt>
                <c:pt idx="30">
                  <c:v>112500</c:v>
                </c:pt>
                <c:pt idx="31">
                  <c:v>111250</c:v>
                </c:pt>
                <c:pt idx="32">
                  <c:v>110000</c:v>
                </c:pt>
                <c:pt idx="33">
                  <c:v>108750</c:v>
                </c:pt>
                <c:pt idx="34">
                  <c:v>107500</c:v>
                </c:pt>
                <c:pt idx="35">
                  <c:v>106250</c:v>
                </c:pt>
                <c:pt idx="36">
                  <c:v>105000</c:v>
                </c:pt>
                <c:pt idx="37">
                  <c:v>103750</c:v>
                </c:pt>
                <c:pt idx="38">
                  <c:v>102500</c:v>
                </c:pt>
                <c:pt idx="39">
                  <c:v>101250</c:v>
                </c:pt>
                <c:pt idx="40">
                  <c:v>100000</c:v>
                </c:pt>
                <c:pt idx="41">
                  <c:v>98750</c:v>
                </c:pt>
                <c:pt idx="42">
                  <c:v>97500</c:v>
                </c:pt>
                <c:pt idx="43">
                  <c:v>96250</c:v>
                </c:pt>
                <c:pt idx="44">
                  <c:v>95000</c:v>
                </c:pt>
                <c:pt idx="45">
                  <c:v>93750</c:v>
                </c:pt>
                <c:pt idx="46">
                  <c:v>92500</c:v>
                </c:pt>
                <c:pt idx="47">
                  <c:v>91250</c:v>
                </c:pt>
                <c:pt idx="48">
                  <c:v>90000</c:v>
                </c:pt>
                <c:pt idx="49">
                  <c:v>88750</c:v>
                </c:pt>
                <c:pt idx="50">
                  <c:v>87500</c:v>
                </c:pt>
                <c:pt idx="51">
                  <c:v>86250</c:v>
                </c:pt>
                <c:pt idx="52">
                  <c:v>85000</c:v>
                </c:pt>
                <c:pt idx="53">
                  <c:v>83750</c:v>
                </c:pt>
                <c:pt idx="54">
                  <c:v>82500</c:v>
                </c:pt>
                <c:pt idx="55">
                  <c:v>81250</c:v>
                </c:pt>
                <c:pt idx="56">
                  <c:v>80000</c:v>
                </c:pt>
                <c:pt idx="57">
                  <c:v>78750</c:v>
                </c:pt>
                <c:pt idx="58">
                  <c:v>77500</c:v>
                </c:pt>
                <c:pt idx="59">
                  <c:v>76250</c:v>
                </c:pt>
                <c:pt idx="60">
                  <c:v>75000</c:v>
                </c:pt>
                <c:pt idx="61">
                  <c:v>73750</c:v>
                </c:pt>
                <c:pt idx="62">
                  <c:v>72500</c:v>
                </c:pt>
                <c:pt idx="63">
                  <c:v>71250</c:v>
                </c:pt>
                <c:pt idx="64">
                  <c:v>70000</c:v>
                </c:pt>
                <c:pt idx="65">
                  <c:v>68750</c:v>
                </c:pt>
                <c:pt idx="66">
                  <c:v>67500</c:v>
                </c:pt>
                <c:pt idx="67">
                  <c:v>66250</c:v>
                </c:pt>
                <c:pt idx="68">
                  <c:v>65000</c:v>
                </c:pt>
                <c:pt idx="69">
                  <c:v>63750</c:v>
                </c:pt>
                <c:pt idx="70">
                  <c:v>62500</c:v>
                </c:pt>
                <c:pt idx="71">
                  <c:v>61250</c:v>
                </c:pt>
                <c:pt idx="72">
                  <c:v>60000</c:v>
                </c:pt>
                <c:pt idx="73">
                  <c:v>58750</c:v>
                </c:pt>
                <c:pt idx="74">
                  <c:v>57500</c:v>
                </c:pt>
                <c:pt idx="75">
                  <c:v>56250</c:v>
                </c:pt>
                <c:pt idx="76">
                  <c:v>55000</c:v>
                </c:pt>
                <c:pt idx="77">
                  <c:v>53750</c:v>
                </c:pt>
                <c:pt idx="78">
                  <c:v>52500</c:v>
                </c:pt>
                <c:pt idx="79">
                  <c:v>51250</c:v>
                </c:pt>
                <c:pt idx="80">
                  <c:v>50000</c:v>
                </c:pt>
                <c:pt idx="81">
                  <c:v>48750</c:v>
                </c:pt>
                <c:pt idx="82">
                  <c:v>47500</c:v>
                </c:pt>
                <c:pt idx="83">
                  <c:v>46250</c:v>
                </c:pt>
                <c:pt idx="84">
                  <c:v>45000</c:v>
                </c:pt>
                <c:pt idx="85">
                  <c:v>43750</c:v>
                </c:pt>
                <c:pt idx="86">
                  <c:v>42500</c:v>
                </c:pt>
                <c:pt idx="87">
                  <c:v>41250</c:v>
                </c:pt>
                <c:pt idx="88">
                  <c:v>40000</c:v>
                </c:pt>
                <c:pt idx="89">
                  <c:v>38750</c:v>
                </c:pt>
                <c:pt idx="90">
                  <c:v>37500</c:v>
                </c:pt>
                <c:pt idx="91">
                  <c:v>36250</c:v>
                </c:pt>
                <c:pt idx="92">
                  <c:v>35000</c:v>
                </c:pt>
                <c:pt idx="93">
                  <c:v>33750</c:v>
                </c:pt>
                <c:pt idx="94">
                  <c:v>32500</c:v>
                </c:pt>
                <c:pt idx="95">
                  <c:v>31250</c:v>
                </c:pt>
                <c:pt idx="96">
                  <c:v>30000</c:v>
                </c:pt>
                <c:pt idx="97">
                  <c:v>28750</c:v>
                </c:pt>
                <c:pt idx="98">
                  <c:v>27500</c:v>
                </c:pt>
                <c:pt idx="99">
                  <c:v>26250</c:v>
                </c:pt>
                <c:pt idx="100">
                  <c:v>25000</c:v>
                </c:pt>
                <c:pt idx="101">
                  <c:v>23750</c:v>
                </c:pt>
                <c:pt idx="102">
                  <c:v>22500</c:v>
                </c:pt>
                <c:pt idx="103">
                  <c:v>21250</c:v>
                </c:pt>
                <c:pt idx="104">
                  <c:v>20000</c:v>
                </c:pt>
                <c:pt idx="105">
                  <c:v>18750</c:v>
                </c:pt>
                <c:pt idx="106">
                  <c:v>17500</c:v>
                </c:pt>
                <c:pt idx="107">
                  <c:v>16250</c:v>
                </c:pt>
                <c:pt idx="108">
                  <c:v>15000</c:v>
                </c:pt>
                <c:pt idx="109">
                  <c:v>13750</c:v>
                </c:pt>
                <c:pt idx="110">
                  <c:v>12500</c:v>
                </c:pt>
                <c:pt idx="111">
                  <c:v>11250</c:v>
                </c:pt>
                <c:pt idx="112">
                  <c:v>10000</c:v>
                </c:pt>
                <c:pt idx="113">
                  <c:v>8750</c:v>
                </c:pt>
                <c:pt idx="114">
                  <c:v>7500</c:v>
                </c:pt>
                <c:pt idx="115">
                  <c:v>6250</c:v>
                </c:pt>
                <c:pt idx="116">
                  <c:v>5000</c:v>
                </c:pt>
                <c:pt idx="117">
                  <c:v>3750</c:v>
                </c:pt>
                <c:pt idx="118">
                  <c:v>2500</c:v>
                </c:pt>
                <c:pt idx="119">
                  <c:v>1250</c:v>
                </c:pt>
                <c:pt idx="1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A-484A-8344-E5D3E52C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07440"/>
        <c:axId val="544392048"/>
      </c:barChart>
      <c:catAx>
        <c:axId val="5444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392048"/>
        <c:crosses val="autoZero"/>
        <c:auto val="1"/>
        <c:lblAlgn val="ctr"/>
        <c:lblOffset val="100"/>
        <c:noMultiLvlLbl val="0"/>
      </c:catAx>
      <c:valAx>
        <c:axId val="544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4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Fluxo</a:t>
            </a:r>
            <a:r>
              <a:rPr lang="pt-BR" baseline="0"/>
              <a:t> de Caixa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'Exercício 2 - letra B-C'!$H$2:$H$122</c:f>
              <c:numCache>
                <c:formatCode>_("R$"* #,##0.00_);_("R$"* \(#,##0.00\);_("R$"* "-"??_);_(@_)</c:formatCode>
                <c:ptCount val="121"/>
                <c:pt idx="0">
                  <c:v>200000</c:v>
                </c:pt>
                <c:pt idx="1">
                  <c:v>198333.33333333334</c:v>
                </c:pt>
                <c:pt idx="2">
                  <c:v>196666.66666666669</c:v>
                </c:pt>
                <c:pt idx="3">
                  <c:v>195000.00000000003</c:v>
                </c:pt>
                <c:pt idx="4">
                  <c:v>193333.33333333337</c:v>
                </c:pt>
                <c:pt idx="5">
                  <c:v>191666.66666666672</c:v>
                </c:pt>
                <c:pt idx="6">
                  <c:v>190000.00000000006</c:v>
                </c:pt>
                <c:pt idx="7">
                  <c:v>188333.3333333334</c:v>
                </c:pt>
                <c:pt idx="8">
                  <c:v>186666.66666666674</c:v>
                </c:pt>
                <c:pt idx="9">
                  <c:v>185000.00000000009</c:v>
                </c:pt>
                <c:pt idx="10">
                  <c:v>183333.33333333343</c:v>
                </c:pt>
                <c:pt idx="11">
                  <c:v>181666.66666666677</c:v>
                </c:pt>
                <c:pt idx="12">
                  <c:v>180000.00000000012</c:v>
                </c:pt>
                <c:pt idx="13">
                  <c:v>178333.33333333346</c:v>
                </c:pt>
                <c:pt idx="14">
                  <c:v>176666.6666666668</c:v>
                </c:pt>
                <c:pt idx="15">
                  <c:v>175000.00000000015</c:v>
                </c:pt>
                <c:pt idx="16">
                  <c:v>173333.33333333349</c:v>
                </c:pt>
                <c:pt idx="17">
                  <c:v>171666.66666666683</c:v>
                </c:pt>
                <c:pt idx="18">
                  <c:v>170000.00000000017</c:v>
                </c:pt>
                <c:pt idx="19">
                  <c:v>168333.33333333352</c:v>
                </c:pt>
                <c:pt idx="20">
                  <c:v>166666.66666666686</c:v>
                </c:pt>
                <c:pt idx="21">
                  <c:v>165000.0000000002</c:v>
                </c:pt>
                <c:pt idx="22">
                  <c:v>163333.33333333355</c:v>
                </c:pt>
                <c:pt idx="23">
                  <c:v>161666.66666666689</c:v>
                </c:pt>
                <c:pt idx="24">
                  <c:v>160000.00000000023</c:v>
                </c:pt>
                <c:pt idx="25">
                  <c:v>158333.33333333358</c:v>
                </c:pt>
                <c:pt idx="26">
                  <c:v>156666.66666666692</c:v>
                </c:pt>
                <c:pt idx="27">
                  <c:v>155000.00000000026</c:v>
                </c:pt>
                <c:pt idx="28">
                  <c:v>153333.3333333336</c:v>
                </c:pt>
                <c:pt idx="29">
                  <c:v>151666.66666666695</c:v>
                </c:pt>
                <c:pt idx="30">
                  <c:v>150000.00000000029</c:v>
                </c:pt>
                <c:pt idx="31">
                  <c:v>148333.33333333363</c:v>
                </c:pt>
                <c:pt idx="32">
                  <c:v>146666.66666666698</c:v>
                </c:pt>
                <c:pt idx="33">
                  <c:v>145000.00000000032</c:v>
                </c:pt>
                <c:pt idx="34">
                  <c:v>143333.33333333366</c:v>
                </c:pt>
                <c:pt idx="35">
                  <c:v>141666.66666666701</c:v>
                </c:pt>
                <c:pt idx="36">
                  <c:v>140000.00000000035</c:v>
                </c:pt>
                <c:pt idx="37">
                  <c:v>138333.33333333369</c:v>
                </c:pt>
                <c:pt idx="38">
                  <c:v>136666.66666666704</c:v>
                </c:pt>
                <c:pt idx="39">
                  <c:v>135000.00000000038</c:v>
                </c:pt>
                <c:pt idx="40">
                  <c:v>133333.33333333372</c:v>
                </c:pt>
                <c:pt idx="41">
                  <c:v>131666.66666666706</c:v>
                </c:pt>
                <c:pt idx="42">
                  <c:v>130000.00000000039</c:v>
                </c:pt>
                <c:pt idx="43">
                  <c:v>128333.33333333372</c:v>
                </c:pt>
                <c:pt idx="44">
                  <c:v>126666.66666666705</c:v>
                </c:pt>
                <c:pt idx="45">
                  <c:v>125000.00000000038</c:v>
                </c:pt>
                <c:pt idx="46">
                  <c:v>123333.33333333371</c:v>
                </c:pt>
                <c:pt idx="47">
                  <c:v>121666.66666666704</c:v>
                </c:pt>
                <c:pt idx="48">
                  <c:v>120000.00000000036</c:v>
                </c:pt>
                <c:pt idx="49">
                  <c:v>118333.33333333369</c:v>
                </c:pt>
                <c:pt idx="50">
                  <c:v>116666.66666666702</c:v>
                </c:pt>
                <c:pt idx="51">
                  <c:v>115000.00000000035</c:v>
                </c:pt>
                <c:pt idx="52">
                  <c:v>113333.33333333368</c:v>
                </c:pt>
                <c:pt idx="53">
                  <c:v>111666.66666666701</c:v>
                </c:pt>
                <c:pt idx="54">
                  <c:v>110000.00000000033</c:v>
                </c:pt>
                <c:pt idx="55">
                  <c:v>108333.33333333366</c:v>
                </c:pt>
                <c:pt idx="56">
                  <c:v>106666.66666666699</c:v>
                </c:pt>
                <c:pt idx="57">
                  <c:v>105000.00000000032</c:v>
                </c:pt>
                <c:pt idx="58">
                  <c:v>103333.33333333365</c:v>
                </c:pt>
                <c:pt idx="59">
                  <c:v>101666.66666666698</c:v>
                </c:pt>
                <c:pt idx="60">
                  <c:v>100000.00000000031</c:v>
                </c:pt>
                <c:pt idx="61">
                  <c:v>98333.333333333634</c:v>
                </c:pt>
                <c:pt idx="62">
                  <c:v>96666.666666666963</c:v>
                </c:pt>
                <c:pt idx="63">
                  <c:v>95000.000000000291</c:v>
                </c:pt>
                <c:pt idx="64">
                  <c:v>93333.33333333362</c:v>
                </c:pt>
                <c:pt idx="65">
                  <c:v>91666.666666666948</c:v>
                </c:pt>
                <c:pt idx="66">
                  <c:v>90000.000000000276</c:v>
                </c:pt>
                <c:pt idx="67">
                  <c:v>88333.333333333605</c:v>
                </c:pt>
                <c:pt idx="68">
                  <c:v>86666.666666666933</c:v>
                </c:pt>
                <c:pt idx="69">
                  <c:v>85000.000000000262</c:v>
                </c:pt>
                <c:pt idx="70">
                  <c:v>83333.33333333359</c:v>
                </c:pt>
                <c:pt idx="71">
                  <c:v>81666.666666666919</c:v>
                </c:pt>
                <c:pt idx="72">
                  <c:v>80000.000000000247</c:v>
                </c:pt>
                <c:pt idx="73">
                  <c:v>78333.333333333576</c:v>
                </c:pt>
                <c:pt idx="74">
                  <c:v>76666.666666666904</c:v>
                </c:pt>
                <c:pt idx="75">
                  <c:v>75000.000000000233</c:v>
                </c:pt>
                <c:pt idx="76">
                  <c:v>73333.333333333561</c:v>
                </c:pt>
                <c:pt idx="77">
                  <c:v>71666.66666666689</c:v>
                </c:pt>
                <c:pt idx="78">
                  <c:v>70000.000000000218</c:v>
                </c:pt>
                <c:pt idx="79">
                  <c:v>68333.333333333547</c:v>
                </c:pt>
                <c:pt idx="80">
                  <c:v>66666.666666666875</c:v>
                </c:pt>
                <c:pt idx="81">
                  <c:v>65000.000000000211</c:v>
                </c:pt>
                <c:pt idx="82">
                  <c:v>63333.333333333547</c:v>
                </c:pt>
                <c:pt idx="83">
                  <c:v>61666.666666666883</c:v>
                </c:pt>
                <c:pt idx="84">
                  <c:v>60000.000000000218</c:v>
                </c:pt>
                <c:pt idx="85">
                  <c:v>58333.333333333554</c:v>
                </c:pt>
                <c:pt idx="86">
                  <c:v>56666.66666666689</c:v>
                </c:pt>
                <c:pt idx="87">
                  <c:v>55000.000000000226</c:v>
                </c:pt>
                <c:pt idx="88">
                  <c:v>53333.333333333561</c:v>
                </c:pt>
                <c:pt idx="89">
                  <c:v>51666.666666666897</c:v>
                </c:pt>
                <c:pt idx="90">
                  <c:v>50000.000000000233</c:v>
                </c:pt>
                <c:pt idx="91">
                  <c:v>48333.333333333569</c:v>
                </c:pt>
                <c:pt idx="92">
                  <c:v>46666.666666666904</c:v>
                </c:pt>
                <c:pt idx="93">
                  <c:v>45000.00000000024</c:v>
                </c:pt>
                <c:pt idx="94">
                  <c:v>43333.333333333576</c:v>
                </c:pt>
                <c:pt idx="95">
                  <c:v>41666.666666666912</c:v>
                </c:pt>
                <c:pt idx="96">
                  <c:v>40000.000000000247</c:v>
                </c:pt>
                <c:pt idx="97">
                  <c:v>38333.333333333583</c:v>
                </c:pt>
                <c:pt idx="98">
                  <c:v>36666.666666666919</c:v>
                </c:pt>
                <c:pt idx="99">
                  <c:v>35000.000000000255</c:v>
                </c:pt>
                <c:pt idx="100">
                  <c:v>33333.33333333359</c:v>
                </c:pt>
                <c:pt idx="101">
                  <c:v>31666.666666666923</c:v>
                </c:pt>
                <c:pt idx="102">
                  <c:v>30000.000000000255</c:v>
                </c:pt>
                <c:pt idx="103">
                  <c:v>28333.333333333587</c:v>
                </c:pt>
                <c:pt idx="104">
                  <c:v>26666.666666666919</c:v>
                </c:pt>
                <c:pt idx="105">
                  <c:v>25000.000000000251</c:v>
                </c:pt>
                <c:pt idx="106">
                  <c:v>23333.333333333583</c:v>
                </c:pt>
                <c:pt idx="107">
                  <c:v>21666.666666666915</c:v>
                </c:pt>
                <c:pt idx="108">
                  <c:v>20000.000000000247</c:v>
                </c:pt>
                <c:pt idx="109">
                  <c:v>18333.33333333358</c:v>
                </c:pt>
                <c:pt idx="110">
                  <c:v>16666.666666666912</c:v>
                </c:pt>
                <c:pt idx="111">
                  <c:v>15000.000000000246</c:v>
                </c:pt>
                <c:pt idx="112">
                  <c:v>13333.33333333358</c:v>
                </c:pt>
                <c:pt idx="113">
                  <c:v>11666.666666666913</c:v>
                </c:pt>
                <c:pt idx="114">
                  <c:v>10000.000000000247</c:v>
                </c:pt>
                <c:pt idx="115">
                  <c:v>8333.3333333335813</c:v>
                </c:pt>
                <c:pt idx="116">
                  <c:v>6666.6666666669144</c:v>
                </c:pt>
                <c:pt idx="117">
                  <c:v>5000.0000000002474</c:v>
                </c:pt>
                <c:pt idx="118">
                  <c:v>3333.3333333335804</c:v>
                </c:pt>
                <c:pt idx="119">
                  <c:v>1666.6666666669137</c:v>
                </c:pt>
                <c:pt idx="120">
                  <c:v>2.4692781153135002E-10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B-4150-8102-540549CC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47712"/>
        <c:axId val="421050208"/>
      </c:barChart>
      <c:catAx>
        <c:axId val="42104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050208"/>
        <c:crosses val="autoZero"/>
        <c:auto val="1"/>
        <c:lblAlgn val="ctr"/>
        <c:lblOffset val="100"/>
        <c:noMultiLvlLbl val="0"/>
      </c:catAx>
      <c:valAx>
        <c:axId val="4210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0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Equação</a:t>
            </a:r>
            <a:endParaRPr lang="pt-B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'Exercício 3'!$B$2:$B$1002</c:f>
              <c:numCache>
                <c:formatCode>General</c:formatCode>
                <c:ptCount val="1001"/>
                <c:pt idx="0">
                  <c:v>198960000</c:v>
                </c:pt>
                <c:pt idx="1">
                  <c:v>197370941.45119995</c:v>
                </c:pt>
                <c:pt idx="2">
                  <c:v>195791420.27519995</c:v>
                </c:pt>
                <c:pt idx="3">
                  <c:v>194221398.23519996</c:v>
                </c:pt>
                <c:pt idx="4">
                  <c:v>192660837.17119989</c:v>
                </c:pt>
                <c:pt idx="5">
                  <c:v>191109698.99999985</c:v>
                </c:pt>
                <c:pt idx="6">
                  <c:v>189567945.71519989</c:v>
                </c:pt>
                <c:pt idx="7">
                  <c:v>188035539.38719982</c:v>
                </c:pt>
                <c:pt idx="8">
                  <c:v>186512442.16319981</c:v>
                </c:pt>
                <c:pt idx="9">
                  <c:v>184998616.26719975</c:v>
                </c:pt>
                <c:pt idx="10">
                  <c:v>183494023.99999979</c:v>
                </c:pt>
                <c:pt idx="11">
                  <c:v>181998627.73919979</c:v>
                </c:pt>
                <c:pt idx="12">
                  <c:v>180512389.93919975</c:v>
                </c:pt>
                <c:pt idx="13">
                  <c:v>179035273.13119975</c:v>
                </c:pt>
                <c:pt idx="14">
                  <c:v>177567239.92319971</c:v>
                </c:pt>
                <c:pt idx="15">
                  <c:v>176108252.99999967</c:v>
                </c:pt>
                <c:pt idx="16">
                  <c:v>174658275.12319964</c:v>
                </c:pt>
                <c:pt idx="17">
                  <c:v>173217269.13119963</c:v>
                </c:pt>
                <c:pt idx="18">
                  <c:v>171785197.93919963</c:v>
                </c:pt>
                <c:pt idx="19">
                  <c:v>170362024.53919962</c:v>
                </c:pt>
                <c:pt idx="20">
                  <c:v>168947711.99999958</c:v>
                </c:pt>
                <c:pt idx="21">
                  <c:v>167542223.46719956</c:v>
                </c:pt>
                <c:pt idx="22">
                  <c:v>166145522.16319957</c:v>
                </c:pt>
                <c:pt idx="23">
                  <c:v>164757571.38719955</c:v>
                </c:pt>
                <c:pt idx="24">
                  <c:v>163378334.51519951</c:v>
                </c:pt>
                <c:pt idx="25">
                  <c:v>162007774.99999955</c:v>
                </c:pt>
                <c:pt idx="26">
                  <c:v>160645856.37119952</c:v>
                </c:pt>
                <c:pt idx="27">
                  <c:v>159292542.23519951</c:v>
                </c:pt>
                <c:pt idx="28">
                  <c:v>157947796.27519944</c:v>
                </c:pt>
                <c:pt idx="29">
                  <c:v>156611582.25119945</c:v>
                </c:pt>
                <c:pt idx="30">
                  <c:v>155283863.99999943</c:v>
                </c:pt>
                <c:pt idx="31">
                  <c:v>153964605.43519947</c:v>
                </c:pt>
                <c:pt idx="32">
                  <c:v>152653770.5471994</c:v>
                </c:pt>
                <c:pt idx="33">
                  <c:v>151351323.4031994</c:v>
                </c:pt>
                <c:pt idx="34">
                  <c:v>150057228.14719936</c:v>
                </c:pt>
                <c:pt idx="35">
                  <c:v>148771448.99999937</c:v>
                </c:pt>
                <c:pt idx="36">
                  <c:v>147493950.25919929</c:v>
                </c:pt>
                <c:pt idx="37">
                  <c:v>146224696.29919934</c:v>
                </c:pt>
                <c:pt idx="38">
                  <c:v>144963651.57119936</c:v>
                </c:pt>
                <c:pt idx="39">
                  <c:v>143710780.60319933</c:v>
                </c:pt>
                <c:pt idx="40">
                  <c:v>142466047.99999925</c:v>
                </c:pt>
                <c:pt idx="41">
                  <c:v>141229418.44319925</c:v>
                </c:pt>
                <c:pt idx="42">
                  <c:v>140000856.69119924</c:v>
                </c:pt>
                <c:pt idx="43">
                  <c:v>138780327.57919922</c:v>
                </c:pt>
                <c:pt idx="44">
                  <c:v>137567796.01919925</c:v>
                </c:pt>
                <c:pt idx="45">
                  <c:v>136363226.99999923</c:v>
                </c:pt>
                <c:pt idx="46">
                  <c:v>135166585.58719918</c:v>
                </c:pt>
                <c:pt idx="47">
                  <c:v>133977836.92319919</c:v>
                </c:pt>
                <c:pt idx="48">
                  <c:v>132796946.2271992</c:v>
                </c:pt>
                <c:pt idx="49">
                  <c:v>131623878.79519917</c:v>
                </c:pt>
                <c:pt idx="50">
                  <c:v>130458599.99999918</c:v>
                </c:pt>
                <c:pt idx="51">
                  <c:v>129301075.29119916</c:v>
                </c:pt>
                <c:pt idx="52">
                  <c:v>128151270.19519916</c:v>
                </c:pt>
                <c:pt idx="53">
                  <c:v>127009150.31519915</c:v>
                </c:pt>
                <c:pt idx="54">
                  <c:v>125874681.33119914</c:v>
                </c:pt>
                <c:pt idx="55">
                  <c:v>124747828.99999911</c:v>
                </c:pt>
                <c:pt idx="56">
                  <c:v>123628559.1551991</c:v>
                </c:pt>
                <c:pt idx="57">
                  <c:v>122516837.70719908</c:v>
                </c:pt>
                <c:pt idx="58">
                  <c:v>121412630.6431991</c:v>
                </c:pt>
                <c:pt idx="59">
                  <c:v>120315904.0271991</c:v>
                </c:pt>
                <c:pt idx="60">
                  <c:v>119226623.99999908</c:v>
                </c:pt>
                <c:pt idx="61">
                  <c:v>118144756.77919906</c:v>
                </c:pt>
                <c:pt idx="62">
                  <c:v>117070268.65919904</c:v>
                </c:pt>
                <c:pt idx="63">
                  <c:v>116003126.01119903</c:v>
                </c:pt>
                <c:pt idx="64">
                  <c:v>114943295.28319904</c:v>
                </c:pt>
                <c:pt idx="65">
                  <c:v>113890742.99999903</c:v>
                </c:pt>
                <c:pt idx="66">
                  <c:v>112845435.76319902</c:v>
                </c:pt>
                <c:pt idx="67">
                  <c:v>111807340.25119901</c:v>
                </c:pt>
                <c:pt idx="68">
                  <c:v>110776423.21919899</c:v>
                </c:pt>
                <c:pt idx="69">
                  <c:v>109752651.49919899</c:v>
                </c:pt>
                <c:pt idx="70">
                  <c:v>108735991.99999897</c:v>
                </c:pt>
                <c:pt idx="71">
                  <c:v>107726411.70719899</c:v>
                </c:pt>
                <c:pt idx="72">
                  <c:v>106723877.68319897</c:v>
                </c:pt>
                <c:pt idx="73">
                  <c:v>105728357.06719896</c:v>
                </c:pt>
                <c:pt idx="74">
                  <c:v>104739817.07519898</c:v>
                </c:pt>
                <c:pt idx="75">
                  <c:v>103758224.99999894</c:v>
                </c:pt>
                <c:pt idx="76">
                  <c:v>102783548.21119896</c:v>
                </c:pt>
                <c:pt idx="77">
                  <c:v>101815754.15519893</c:v>
                </c:pt>
                <c:pt idx="78">
                  <c:v>100854810.35519893</c:v>
                </c:pt>
                <c:pt idx="79">
                  <c:v>99900684.411198929</c:v>
                </c:pt>
                <c:pt idx="80">
                  <c:v>98953343.999998927</c:v>
                </c:pt>
                <c:pt idx="81">
                  <c:v>98012756.875198916</c:v>
                </c:pt>
                <c:pt idx="82">
                  <c:v>97078890.867198914</c:v>
                </c:pt>
                <c:pt idx="83">
                  <c:v>96151713.883198902</c:v>
                </c:pt>
                <c:pt idx="84">
                  <c:v>95231193.907198921</c:v>
                </c:pt>
                <c:pt idx="85">
                  <c:v>94317298.999998897</c:v>
                </c:pt>
                <c:pt idx="86">
                  <c:v>93409997.299198881</c:v>
                </c:pt>
                <c:pt idx="87">
                  <c:v>92509257.01919888</c:v>
                </c:pt>
                <c:pt idx="88">
                  <c:v>91615046.451198876</c:v>
                </c:pt>
                <c:pt idx="89">
                  <c:v>90727333.96319887</c:v>
                </c:pt>
                <c:pt idx="90">
                  <c:v>89846087.999998868</c:v>
                </c:pt>
                <c:pt idx="91">
                  <c:v>88971277.08319889</c:v>
                </c:pt>
                <c:pt idx="92">
                  <c:v>88102869.81119889</c:v>
                </c:pt>
                <c:pt idx="93">
                  <c:v>87240834.859198868</c:v>
                </c:pt>
                <c:pt idx="94">
                  <c:v>86385140.979198858</c:v>
                </c:pt>
                <c:pt idx="95">
                  <c:v>85535756.999998853</c:v>
                </c:pt>
                <c:pt idx="96">
                  <c:v>84692651.827198848</c:v>
                </c:pt>
                <c:pt idx="97">
                  <c:v>83855794.443198845</c:v>
                </c:pt>
                <c:pt idx="98">
                  <c:v>83025153.907198846</c:v>
                </c:pt>
                <c:pt idx="99">
                  <c:v>82200699.35519883</c:v>
                </c:pt>
                <c:pt idx="100">
                  <c:v>81382399.999998838</c:v>
                </c:pt>
                <c:pt idx="101">
                  <c:v>80570225.131198853</c:v>
                </c:pt>
                <c:pt idx="102">
                  <c:v>79764144.115198821</c:v>
                </c:pt>
                <c:pt idx="103">
                  <c:v>78964126.395198822</c:v>
                </c:pt>
                <c:pt idx="104">
                  <c:v>78170141.491198823</c:v>
                </c:pt>
                <c:pt idx="105">
                  <c:v>77382158.999998823</c:v>
                </c:pt>
                <c:pt idx="106">
                  <c:v>76600148.59519881</c:v>
                </c:pt>
                <c:pt idx="107">
                  <c:v>75824080.027198821</c:v>
                </c:pt>
                <c:pt idx="108">
                  <c:v>75053923.123198837</c:v>
                </c:pt>
                <c:pt idx="109">
                  <c:v>74289647.787198827</c:v>
                </c:pt>
                <c:pt idx="110">
                  <c:v>73531223.999998808</c:v>
                </c:pt>
                <c:pt idx="111">
                  <c:v>72778621.819198817</c:v>
                </c:pt>
                <c:pt idx="112">
                  <c:v>72031811.379198804</c:v>
                </c:pt>
                <c:pt idx="113">
                  <c:v>71290762.891198799</c:v>
                </c:pt>
                <c:pt idx="114">
                  <c:v>70555446.643198818</c:v>
                </c:pt>
                <c:pt idx="115">
                  <c:v>69825832.999998808</c:v>
                </c:pt>
                <c:pt idx="116">
                  <c:v>69101892.403198838</c:v>
                </c:pt>
                <c:pt idx="117">
                  <c:v>68383595.371198818</c:v>
                </c:pt>
                <c:pt idx="118">
                  <c:v>67670912.499198824</c:v>
                </c:pt>
                <c:pt idx="119">
                  <c:v>66963814.459198818</c:v>
                </c:pt>
                <c:pt idx="120">
                  <c:v>66262271.999998808</c:v>
                </c:pt>
                <c:pt idx="121">
                  <c:v>65566255.947198801</c:v>
                </c:pt>
                <c:pt idx="122">
                  <c:v>64875737.20319882</c:v>
                </c:pt>
                <c:pt idx="123">
                  <c:v>64190686.747198798</c:v>
                </c:pt>
                <c:pt idx="124">
                  <c:v>63511075.635198817</c:v>
                </c:pt>
                <c:pt idx="125">
                  <c:v>62836874.9999988</c:v>
                </c:pt>
                <c:pt idx="126">
                  <c:v>62168056.05119881</c:v>
                </c:pt>
                <c:pt idx="127">
                  <c:v>61504590.075198807</c:v>
                </c:pt>
                <c:pt idx="128">
                  <c:v>60846448.435198814</c:v>
                </c:pt>
                <c:pt idx="129">
                  <c:v>60193602.571198814</c:v>
                </c:pt>
                <c:pt idx="130">
                  <c:v>59546023.999998815</c:v>
                </c:pt>
                <c:pt idx="131">
                  <c:v>58903684.315198809</c:v>
                </c:pt>
                <c:pt idx="132">
                  <c:v>58266555.187198803</c:v>
                </c:pt>
                <c:pt idx="133">
                  <c:v>57634608.363198817</c:v>
                </c:pt>
                <c:pt idx="134">
                  <c:v>57007815.667198814</c:v>
                </c:pt>
                <c:pt idx="135">
                  <c:v>56386148.999998808</c:v>
                </c:pt>
                <c:pt idx="136">
                  <c:v>55769580.33919882</c:v>
                </c:pt>
                <c:pt idx="137">
                  <c:v>55158081.739198826</c:v>
                </c:pt>
                <c:pt idx="138">
                  <c:v>54551625.331198812</c:v>
                </c:pt>
                <c:pt idx="139">
                  <c:v>53950183.323198818</c:v>
                </c:pt>
                <c:pt idx="140">
                  <c:v>53353727.999998823</c:v>
                </c:pt>
                <c:pt idx="141">
                  <c:v>52762231.723198816</c:v>
                </c:pt>
                <c:pt idx="142">
                  <c:v>52175666.93119882</c:v>
                </c:pt>
                <c:pt idx="143">
                  <c:v>51594006.139198817</c:v>
                </c:pt>
                <c:pt idx="144">
                  <c:v>51017221.939198822</c:v>
                </c:pt>
                <c:pt idx="145">
                  <c:v>50445286.99999883</c:v>
                </c:pt>
                <c:pt idx="146">
                  <c:v>49878174.067198828</c:v>
                </c:pt>
                <c:pt idx="147">
                  <c:v>49315855.963198826</c:v>
                </c:pt>
                <c:pt idx="148">
                  <c:v>48758305.587198831</c:v>
                </c:pt>
                <c:pt idx="149">
                  <c:v>48205495.915198848</c:v>
                </c:pt>
                <c:pt idx="150">
                  <c:v>47657399.99999883</c:v>
                </c:pt>
                <c:pt idx="151">
                  <c:v>47113990.971198834</c:v>
                </c:pt>
                <c:pt idx="152">
                  <c:v>46575242.035198845</c:v>
                </c:pt>
                <c:pt idx="153">
                  <c:v>46041126.475198843</c:v>
                </c:pt>
                <c:pt idx="154">
                  <c:v>45511617.651198842</c:v>
                </c:pt>
                <c:pt idx="155">
                  <c:v>44986688.999998845</c:v>
                </c:pt>
                <c:pt idx="156">
                  <c:v>44466314.035198852</c:v>
                </c:pt>
                <c:pt idx="157">
                  <c:v>43950466.347198866</c:v>
                </c:pt>
                <c:pt idx="158">
                  <c:v>43439119.603198856</c:v>
                </c:pt>
                <c:pt idx="159">
                  <c:v>42932247.547198847</c:v>
                </c:pt>
                <c:pt idx="160">
                  <c:v>42429823.99999886</c:v>
                </c:pt>
                <c:pt idx="161">
                  <c:v>41931822.859198868</c:v>
                </c:pt>
                <c:pt idx="162">
                  <c:v>41438218.099198863</c:v>
                </c:pt>
                <c:pt idx="163">
                  <c:v>40948983.771198869</c:v>
                </c:pt>
                <c:pt idx="164">
                  <c:v>40464094.003198877</c:v>
                </c:pt>
                <c:pt idx="165">
                  <c:v>39983522.999998882</c:v>
                </c:pt>
                <c:pt idx="166">
                  <c:v>39507245.043198884</c:v>
                </c:pt>
                <c:pt idx="167">
                  <c:v>39035234.491198882</c:v>
                </c:pt>
                <c:pt idx="168">
                  <c:v>38567465.779198892</c:v>
                </c:pt>
                <c:pt idx="169">
                  <c:v>38103913.4191989</c:v>
                </c:pt>
                <c:pt idx="170">
                  <c:v>37644551.999998897</c:v>
                </c:pt>
                <c:pt idx="171">
                  <c:v>37189356.187198892</c:v>
                </c:pt>
                <c:pt idx="172">
                  <c:v>36738300.723198906</c:v>
                </c:pt>
                <c:pt idx="173">
                  <c:v>36291360.427198902</c:v>
                </c:pt>
                <c:pt idx="174">
                  <c:v>35848510.195198916</c:v>
                </c:pt>
                <c:pt idx="175">
                  <c:v>35409724.99999892</c:v>
                </c:pt>
                <c:pt idx="176">
                  <c:v>34974979.891198926</c:v>
                </c:pt>
                <c:pt idx="177">
                  <c:v>34544249.995198928</c:v>
                </c:pt>
                <c:pt idx="178">
                  <c:v>34117510.515198931</c:v>
                </c:pt>
                <c:pt idx="179">
                  <c:v>33694736.731198929</c:v>
                </c:pt>
                <c:pt idx="180">
                  <c:v>33275903.999998935</c:v>
                </c:pt>
                <c:pt idx="181">
                  <c:v>32860987.755198944</c:v>
                </c:pt>
                <c:pt idx="182">
                  <c:v>32449963.507198941</c:v>
                </c:pt>
                <c:pt idx="183">
                  <c:v>32042806.843198948</c:v>
                </c:pt>
                <c:pt idx="184">
                  <c:v>31639493.427198946</c:v>
                </c:pt>
                <c:pt idx="185">
                  <c:v>31239998.999998953</c:v>
                </c:pt>
                <c:pt idx="186">
                  <c:v>30844299.379198961</c:v>
                </c:pt>
                <c:pt idx="187">
                  <c:v>30452370.459198963</c:v>
                </c:pt>
                <c:pt idx="188">
                  <c:v>30064188.211198971</c:v>
                </c:pt>
                <c:pt idx="189">
                  <c:v>29679728.683198974</c:v>
                </c:pt>
                <c:pt idx="190">
                  <c:v>29298967.999998979</c:v>
                </c:pt>
                <c:pt idx="191">
                  <c:v>28921882.363198981</c:v>
                </c:pt>
                <c:pt idx="192">
                  <c:v>28548448.051198985</c:v>
                </c:pt>
                <c:pt idx="193">
                  <c:v>28178641.419198994</c:v>
                </c:pt>
                <c:pt idx="194">
                  <c:v>27812438.899198994</c:v>
                </c:pt>
                <c:pt idx="195">
                  <c:v>27449816.999998998</c:v>
                </c:pt>
                <c:pt idx="196">
                  <c:v>27090752.307199005</c:v>
                </c:pt>
                <c:pt idx="197">
                  <c:v>26735221.483199004</c:v>
                </c:pt>
                <c:pt idx="198">
                  <c:v>26383201.267199017</c:v>
                </c:pt>
                <c:pt idx="199">
                  <c:v>26034668.475199018</c:v>
                </c:pt>
                <c:pt idx="200">
                  <c:v>25689599.999999024</c:v>
                </c:pt>
                <c:pt idx="201">
                  <c:v>25347972.811199028</c:v>
                </c:pt>
                <c:pt idx="202">
                  <c:v>25009763.955199033</c:v>
                </c:pt>
                <c:pt idx="203">
                  <c:v>24674950.555199035</c:v>
                </c:pt>
                <c:pt idx="204">
                  <c:v>24343509.811199043</c:v>
                </c:pt>
                <c:pt idx="205">
                  <c:v>24015418.99999905</c:v>
                </c:pt>
                <c:pt idx="206">
                  <c:v>23690655.475199051</c:v>
                </c:pt>
                <c:pt idx="207">
                  <c:v>23369196.667199057</c:v>
                </c:pt>
                <c:pt idx="208">
                  <c:v>23051020.083199065</c:v>
                </c:pt>
                <c:pt idx="209">
                  <c:v>22736103.307199065</c:v>
                </c:pt>
                <c:pt idx="210">
                  <c:v>22424423.999999076</c:v>
                </c:pt>
                <c:pt idx="211">
                  <c:v>22115959.89919908</c:v>
                </c:pt>
                <c:pt idx="212">
                  <c:v>21810688.819199089</c:v>
                </c:pt>
                <c:pt idx="213">
                  <c:v>21508588.651199091</c:v>
                </c:pt>
                <c:pt idx="214">
                  <c:v>21209637.3631991</c:v>
                </c:pt>
                <c:pt idx="215">
                  <c:v>20913812.999999102</c:v>
                </c:pt>
                <c:pt idx="216">
                  <c:v>20621093.683199108</c:v>
                </c:pt>
                <c:pt idx="217">
                  <c:v>20331457.611199114</c:v>
                </c:pt>
                <c:pt idx="218">
                  <c:v>20044883.059199117</c:v>
                </c:pt>
                <c:pt idx="219">
                  <c:v>19761348.379199125</c:v>
                </c:pt>
                <c:pt idx="220">
                  <c:v>19480831.999999128</c:v>
                </c:pt>
                <c:pt idx="221">
                  <c:v>19203312.427199136</c:v>
                </c:pt>
                <c:pt idx="222">
                  <c:v>18928768.243199136</c:v>
                </c:pt>
                <c:pt idx="223">
                  <c:v>18657178.107199144</c:v>
                </c:pt>
                <c:pt idx="224">
                  <c:v>18388520.755199149</c:v>
                </c:pt>
                <c:pt idx="225">
                  <c:v>18122774.999999154</c:v>
                </c:pt>
                <c:pt idx="226">
                  <c:v>17859919.73119916</c:v>
                </c:pt>
                <c:pt idx="227">
                  <c:v>17599933.915199161</c:v>
                </c:pt>
                <c:pt idx="228">
                  <c:v>17342796.595199171</c:v>
                </c:pt>
                <c:pt idx="229">
                  <c:v>17088486.891199175</c:v>
                </c:pt>
                <c:pt idx="230">
                  <c:v>16836983.999999184</c:v>
                </c:pt>
                <c:pt idx="231">
                  <c:v>16588267.195199192</c:v>
                </c:pt>
                <c:pt idx="232">
                  <c:v>16342315.827199191</c:v>
                </c:pt>
                <c:pt idx="233">
                  <c:v>16099109.323199201</c:v>
                </c:pt>
                <c:pt idx="234">
                  <c:v>15858627.187199207</c:v>
                </c:pt>
                <c:pt idx="235">
                  <c:v>15620848.999999208</c:v>
                </c:pt>
                <c:pt idx="236">
                  <c:v>15385754.419199217</c:v>
                </c:pt>
                <c:pt idx="237">
                  <c:v>15153323.179199224</c:v>
                </c:pt>
                <c:pt idx="238">
                  <c:v>14923535.09119923</c:v>
                </c:pt>
                <c:pt idx="239">
                  <c:v>14696370.043199234</c:v>
                </c:pt>
                <c:pt idx="240">
                  <c:v>14471807.999999238</c:v>
                </c:pt>
                <c:pt idx="241">
                  <c:v>14249829.003199242</c:v>
                </c:pt>
                <c:pt idx="242">
                  <c:v>14030413.171199249</c:v>
                </c:pt>
                <c:pt idx="243">
                  <c:v>13813540.699199256</c:v>
                </c:pt>
                <c:pt idx="244">
                  <c:v>13599191.859199263</c:v>
                </c:pt>
                <c:pt idx="245">
                  <c:v>13387346.999999268</c:v>
                </c:pt>
                <c:pt idx="246">
                  <c:v>13177986.547199272</c:v>
                </c:pt>
                <c:pt idx="247">
                  <c:v>12971091.003199276</c:v>
                </c:pt>
                <c:pt idx="248">
                  <c:v>12766640.947199283</c:v>
                </c:pt>
                <c:pt idx="249">
                  <c:v>12564617.03519929</c:v>
                </c:pt>
                <c:pt idx="250">
                  <c:v>12364999.999999296</c:v>
                </c:pt>
                <c:pt idx="251">
                  <c:v>12167770.651199302</c:v>
                </c:pt>
                <c:pt idx="252">
                  <c:v>11972909.875199305</c:v>
                </c:pt>
                <c:pt idx="253">
                  <c:v>11780398.63519931</c:v>
                </c:pt>
                <c:pt idx="254">
                  <c:v>11590217.971199317</c:v>
                </c:pt>
                <c:pt idx="255">
                  <c:v>11402348.999999324</c:v>
                </c:pt>
                <c:pt idx="256">
                  <c:v>11216772.91519933</c:v>
                </c:pt>
                <c:pt idx="257">
                  <c:v>11033470.987199334</c:v>
                </c:pt>
                <c:pt idx="258">
                  <c:v>10852424.563199339</c:v>
                </c:pt>
                <c:pt idx="259">
                  <c:v>10673615.067199346</c:v>
                </c:pt>
                <c:pt idx="260">
                  <c:v>10497023.999999352</c:v>
                </c:pt>
                <c:pt idx="261">
                  <c:v>10322632.93919936</c:v>
                </c:pt>
                <c:pt idx="262">
                  <c:v>10150423.539199365</c:v>
                </c:pt>
                <c:pt idx="263">
                  <c:v>9980377.5311993696</c:v>
                </c:pt>
                <c:pt idx="264">
                  <c:v>9812476.723199375</c:v>
                </c:pt>
                <c:pt idx="265">
                  <c:v>9646702.9999993779</c:v>
                </c:pt>
                <c:pt idx="266">
                  <c:v>9483038.3231993858</c:v>
                </c:pt>
                <c:pt idx="267">
                  <c:v>9321464.731199393</c:v>
                </c:pt>
                <c:pt idx="268">
                  <c:v>9161964.339199394</c:v>
                </c:pt>
                <c:pt idx="269">
                  <c:v>9004519.3391994033</c:v>
                </c:pt>
                <c:pt idx="270">
                  <c:v>8849111.9999994095</c:v>
                </c:pt>
                <c:pt idx="271">
                  <c:v>8695724.6671994124</c:v>
                </c:pt>
                <c:pt idx="272">
                  <c:v>8544339.7631994188</c:v>
                </c:pt>
                <c:pt idx="273">
                  <c:v>8394939.7871994227</c:v>
                </c:pt>
                <c:pt idx="274">
                  <c:v>8247507.3151994301</c:v>
                </c:pt>
                <c:pt idx="275">
                  <c:v>8102024.9999994356</c:v>
                </c:pt>
                <c:pt idx="276">
                  <c:v>7958475.5711994404</c:v>
                </c:pt>
                <c:pt idx="277">
                  <c:v>7816841.8351994464</c:v>
                </c:pt>
                <c:pt idx="278">
                  <c:v>7677106.6751994528</c:v>
                </c:pt>
                <c:pt idx="279">
                  <c:v>7539253.0511994567</c:v>
                </c:pt>
                <c:pt idx="280">
                  <c:v>7403263.9999994626</c:v>
                </c:pt>
                <c:pt idx="281">
                  <c:v>7269122.6351994677</c:v>
                </c:pt>
                <c:pt idx="282">
                  <c:v>7136812.1471994733</c:v>
                </c:pt>
                <c:pt idx="283">
                  <c:v>7006315.8031994794</c:v>
                </c:pt>
                <c:pt idx="284">
                  <c:v>6877616.9471994834</c:v>
                </c:pt>
                <c:pt idx="285">
                  <c:v>6750698.9999994896</c:v>
                </c:pt>
                <c:pt idx="286">
                  <c:v>6625545.4591994947</c:v>
                </c:pt>
                <c:pt idx="287">
                  <c:v>6502139.8991994988</c:v>
                </c:pt>
                <c:pt idx="288">
                  <c:v>6380465.971199506</c:v>
                </c:pt>
                <c:pt idx="289">
                  <c:v>6260507.4031995106</c:v>
                </c:pt>
                <c:pt idx="290">
                  <c:v>6142247.9999995166</c:v>
                </c:pt>
                <c:pt idx="291">
                  <c:v>6025671.6431995211</c:v>
                </c:pt>
                <c:pt idx="292">
                  <c:v>5910762.2911995277</c:v>
                </c:pt>
                <c:pt idx="293">
                  <c:v>5797503.9791995324</c:v>
                </c:pt>
                <c:pt idx="294">
                  <c:v>5685880.8191995379</c:v>
                </c:pt>
                <c:pt idx="295">
                  <c:v>5575876.9999995427</c:v>
                </c:pt>
                <c:pt idx="296">
                  <c:v>5467476.7871995475</c:v>
                </c:pt>
                <c:pt idx="297">
                  <c:v>5360664.5231995527</c:v>
                </c:pt>
                <c:pt idx="298">
                  <c:v>5255424.6271995585</c:v>
                </c:pt>
                <c:pt idx="299">
                  <c:v>5151741.5951995635</c:v>
                </c:pt>
                <c:pt idx="300">
                  <c:v>5049599.9999995669</c:v>
                </c:pt>
                <c:pt idx="301">
                  <c:v>4948984.4911995735</c:v>
                </c:pt>
                <c:pt idx="302">
                  <c:v>4849879.7951995786</c:v>
                </c:pt>
                <c:pt idx="303">
                  <c:v>4752270.7151995823</c:v>
                </c:pt>
                <c:pt idx="304">
                  <c:v>4656142.131199589</c:v>
                </c:pt>
                <c:pt idx="305">
                  <c:v>4561478.999999593</c:v>
                </c:pt>
                <c:pt idx="306">
                  <c:v>4468266.3551995978</c:v>
                </c:pt>
                <c:pt idx="307">
                  <c:v>4376489.3071996029</c:v>
                </c:pt>
                <c:pt idx="308">
                  <c:v>4286133.0431996081</c:v>
                </c:pt>
                <c:pt idx="309">
                  <c:v>4197182.8271996118</c:v>
                </c:pt>
                <c:pt idx="310">
                  <c:v>4109623.9999996182</c:v>
                </c:pt>
                <c:pt idx="311">
                  <c:v>4023441.9791996214</c:v>
                </c:pt>
                <c:pt idx="312">
                  <c:v>3938622.2591996272</c:v>
                </c:pt>
                <c:pt idx="313">
                  <c:v>3855150.4111996316</c:v>
                </c:pt>
                <c:pt idx="314">
                  <c:v>3773012.0831996356</c:v>
                </c:pt>
                <c:pt idx="315">
                  <c:v>3692192.9999996419</c:v>
                </c:pt>
                <c:pt idx="316">
                  <c:v>3612678.9631996453</c:v>
                </c:pt>
                <c:pt idx="317">
                  <c:v>3534455.8511996502</c:v>
                </c:pt>
                <c:pt idx="318">
                  <c:v>3457509.6191996546</c:v>
                </c:pt>
                <c:pt idx="319">
                  <c:v>3381826.2991996594</c:v>
                </c:pt>
                <c:pt idx="320">
                  <c:v>3307391.9999996647</c:v>
                </c:pt>
                <c:pt idx="321">
                  <c:v>3234192.9071996687</c:v>
                </c:pt>
                <c:pt idx="322">
                  <c:v>3162215.2831996735</c:v>
                </c:pt>
                <c:pt idx="323">
                  <c:v>3091445.4671996785</c:v>
                </c:pt>
                <c:pt idx="324">
                  <c:v>3021869.8751996825</c:v>
                </c:pt>
                <c:pt idx="325">
                  <c:v>2953474.9999996875</c:v>
                </c:pt>
                <c:pt idx="326">
                  <c:v>2886247.4111996917</c:v>
                </c:pt>
                <c:pt idx="327">
                  <c:v>2820173.7551996959</c:v>
                </c:pt>
                <c:pt idx="328">
                  <c:v>2755240.7551996997</c:v>
                </c:pt>
                <c:pt idx="329">
                  <c:v>2691435.2111997041</c:v>
                </c:pt>
                <c:pt idx="330">
                  <c:v>2628743.9999997094</c:v>
                </c:pt>
                <c:pt idx="331">
                  <c:v>2567154.0751997125</c:v>
                </c:pt>
                <c:pt idx="332">
                  <c:v>2506652.4671997172</c:v>
                </c:pt>
                <c:pt idx="333">
                  <c:v>2447226.2831997215</c:v>
                </c:pt>
                <c:pt idx="334">
                  <c:v>2388862.7071997253</c:v>
                </c:pt>
                <c:pt idx="335">
                  <c:v>2331548.9999997304</c:v>
                </c:pt>
                <c:pt idx="336">
                  <c:v>2275272.4991997336</c:v>
                </c:pt>
                <c:pt idx="337">
                  <c:v>2220020.6191997374</c:v>
                </c:pt>
                <c:pt idx="338">
                  <c:v>2165780.8511997415</c:v>
                </c:pt>
                <c:pt idx="339">
                  <c:v>2112540.7631997457</c:v>
                </c:pt>
                <c:pt idx="340">
                  <c:v>2060287.9999997509</c:v>
                </c:pt>
                <c:pt idx="341">
                  <c:v>2009010.2831997559</c:v>
                </c:pt>
                <c:pt idx="342">
                  <c:v>1958695.4111997606</c:v>
                </c:pt>
                <c:pt idx="343">
                  <c:v>1909331.259199765</c:v>
                </c:pt>
                <c:pt idx="344">
                  <c:v>1860905.77919977</c:v>
                </c:pt>
                <c:pt idx="345">
                  <c:v>1813406.9999997744</c:v>
                </c:pt>
                <c:pt idx="346">
                  <c:v>1766823.0271997792</c:v>
                </c:pt>
                <c:pt idx="347">
                  <c:v>1721142.0431997832</c:v>
                </c:pt>
                <c:pt idx="348">
                  <c:v>1676352.3071997876</c:v>
                </c:pt>
                <c:pt idx="349">
                  <c:v>1632442.155199792</c:v>
                </c:pt>
                <c:pt idx="350">
                  <c:v>1589399.9999997965</c:v>
                </c:pt>
                <c:pt idx="351">
                  <c:v>1547214.3311998008</c:v>
                </c:pt>
                <c:pt idx="352">
                  <c:v>1505873.7151998046</c:v>
                </c:pt>
                <c:pt idx="353">
                  <c:v>1465366.7951998089</c:v>
                </c:pt>
                <c:pt idx="354">
                  <c:v>1425682.2911998129</c:v>
                </c:pt>
                <c:pt idx="355">
                  <c:v>1386808.9999998168</c:v>
                </c:pt>
                <c:pt idx="356">
                  <c:v>1348735.7951998205</c:v>
                </c:pt>
                <c:pt idx="357">
                  <c:v>1311451.6271998244</c:v>
                </c:pt>
                <c:pt idx="358">
                  <c:v>1274945.5231998286</c:v>
                </c:pt>
                <c:pt idx="359">
                  <c:v>1239206.5871998321</c:v>
                </c:pt>
                <c:pt idx="360">
                  <c:v>1204223.9999998361</c:v>
                </c:pt>
                <c:pt idx="361">
                  <c:v>1169987.0191998393</c:v>
                </c:pt>
                <c:pt idx="362">
                  <c:v>1136484.979199843</c:v>
                </c:pt>
                <c:pt idx="363">
                  <c:v>1103707.2911998467</c:v>
                </c:pt>
                <c:pt idx="364">
                  <c:v>1071643.4431998499</c:v>
                </c:pt>
                <c:pt idx="365">
                  <c:v>1040282.9999998535</c:v>
                </c:pt>
                <c:pt idx="366">
                  <c:v>1009615.6031998568</c:v>
                </c:pt>
                <c:pt idx="367">
                  <c:v>979630.9711998601</c:v>
                </c:pt>
                <c:pt idx="368">
                  <c:v>950318.89919986331</c:v>
                </c:pt>
                <c:pt idx="369">
                  <c:v>921669.25919986656</c:v>
                </c:pt>
                <c:pt idx="370">
                  <c:v>893671.99999986961</c:v>
                </c:pt>
                <c:pt idx="371">
                  <c:v>866317.14719987276</c:v>
                </c:pt>
                <c:pt idx="372">
                  <c:v>839594.80319987598</c:v>
                </c:pt>
                <c:pt idx="373">
                  <c:v>813495.14719987905</c:v>
                </c:pt>
                <c:pt idx="374">
                  <c:v>788008.43519988179</c:v>
                </c:pt>
                <c:pt idx="375">
                  <c:v>763124.99999988487</c:v>
                </c:pt>
                <c:pt idx="376">
                  <c:v>738835.25119988748</c:v>
                </c:pt>
                <c:pt idx="377">
                  <c:v>715129.67519989039</c:v>
                </c:pt>
                <c:pt idx="378">
                  <c:v>691998.83519989299</c:v>
                </c:pt>
                <c:pt idx="379">
                  <c:v>669433.37119989574</c:v>
                </c:pt>
                <c:pt idx="380">
                  <c:v>647423.99999989872</c:v>
                </c:pt>
                <c:pt idx="381">
                  <c:v>625961.5151999013</c:v>
                </c:pt>
                <c:pt idx="382">
                  <c:v>605036.78719990351</c:v>
                </c:pt>
                <c:pt idx="383">
                  <c:v>584640.76319990621</c:v>
                </c:pt>
                <c:pt idx="384">
                  <c:v>564764.46719990857</c:v>
                </c:pt>
                <c:pt idx="385">
                  <c:v>545398.99999991094</c:v>
                </c:pt>
                <c:pt idx="386">
                  <c:v>526535.5391999135</c:v>
                </c:pt>
                <c:pt idx="387">
                  <c:v>508165.33919991576</c:v>
                </c:pt>
                <c:pt idx="388">
                  <c:v>490279.73119991808</c:v>
                </c:pt>
                <c:pt idx="389">
                  <c:v>472870.1231999204</c:v>
                </c:pt>
                <c:pt idx="390">
                  <c:v>455927.99999992253</c:v>
                </c:pt>
                <c:pt idx="391">
                  <c:v>439444.92319992464</c:v>
                </c:pt>
                <c:pt idx="392">
                  <c:v>423412.5311999268</c:v>
                </c:pt>
                <c:pt idx="393">
                  <c:v>407822.53919992893</c:v>
                </c:pt>
                <c:pt idx="394">
                  <c:v>392666.73919993103</c:v>
                </c:pt>
                <c:pt idx="395">
                  <c:v>377936.999999933</c:v>
                </c:pt>
                <c:pt idx="396">
                  <c:v>363625.26719993498</c:v>
                </c:pt>
                <c:pt idx="397">
                  <c:v>349723.56319993682</c:v>
                </c:pt>
                <c:pt idx="398">
                  <c:v>336223.98719993874</c:v>
                </c:pt>
                <c:pt idx="399">
                  <c:v>323118.71519994049</c:v>
                </c:pt>
                <c:pt idx="400">
                  <c:v>310399.99999994237</c:v>
                </c:pt>
                <c:pt idx="401">
                  <c:v>298060.1711999441</c:v>
                </c:pt>
                <c:pt idx="402">
                  <c:v>286091.63519994589</c:v>
                </c:pt>
                <c:pt idx="403">
                  <c:v>274486.87519994751</c:v>
                </c:pt>
                <c:pt idx="404">
                  <c:v>263238.45119994925</c:v>
                </c:pt>
                <c:pt idx="405">
                  <c:v>252338.99999995081</c:v>
                </c:pt>
                <c:pt idx="406">
                  <c:v>241781.23519995241</c:v>
                </c:pt>
                <c:pt idx="407">
                  <c:v>231557.94719995395</c:v>
                </c:pt>
                <c:pt idx="408">
                  <c:v>221662.00319995548</c:v>
                </c:pt>
                <c:pt idx="409">
                  <c:v>212086.34719995697</c:v>
                </c:pt>
                <c:pt idx="410">
                  <c:v>202823.99999995847</c:v>
                </c:pt>
                <c:pt idx="411">
                  <c:v>193868.05919995983</c:v>
                </c:pt>
                <c:pt idx="412">
                  <c:v>185211.69919996127</c:v>
                </c:pt>
                <c:pt idx="413">
                  <c:v>176848.17119996255</c:v>
                </c:pt>
                <c:pt idx="414">
                  <c:v>168770.80319996391</c:v>
                </c:pt>
                <c:pt idx="415">
                  <c:v>160972.99999996516</c:v>
                </c:pt>
                <c:pt idx="416">
                  <c:v>153448.24319996644</c:v>
                </c:pt>
                <c:pt idx="417">
                  <c:v>146190.09119996769</c:v>
                </c:pt>
                <c:pt idx="418">
                  <c:v>139192.17919996884</c:v>
                </c:pt>
                <c:pt idx="419">
                  <c:v>132448.21919996996</c:v>
                </c:pt>
                <c:pt idx="420">
                  <c:v>125951.99999997113</c:v>
                </c:pt>
                <c:pt idx="421">
                  <c:v>119697.38719997223</c:v>
                </c:pt>
                <c:pt idx="422">
                  <c:v>113678.32319997331</c:v>
                </c:pt>
                <c:pt idx="423">
                  <c:v>107888.82719997436</c:v>
                </c:pt>
                <c:pt idx="424">
                  <c:v>102322.99519997535</c:v>
                </c:pt>
                <c:pt idx="425">
                  <c:v>96974.999999976368</c:v>
                </c:pt>
                <c:pt idx="426">
                  <c:v>91839.091199977323</c:v>
                </c:pt>
                <c:pt idx="427">
                  <c:v>86909.595199978241</c:v>
                </c:pt>
                <c:pt idx="428">
                  <c:v>82180.91519997915</c:v>
                </c:pt>
                <c:pt idx="429">
                  <c:v>77647.531199980047</c:v>
                </c:pt>
                <c:pt idx="430">
                  <c:v>73303.999999980879</c:v>
                </c:pt>
                <c:pt idx="431">
                  <c:v>69144.955199981719</c:v>
                </c:pt>
                <c:pt idx="432">
                  <c:v>65165.107199982544</c:v>
                </c:pt>
                <c:pt idx="433">
                  <c:v>61359.243199983306</c:v>
                </c:pt>
                <c:pt idx="434">
                  <c:v>57722.227199984074</c:v>
                </c:pt>
                <c:pt idx="435">
                  <c:v>54248.999999984808</c:v>
                </c:pt>
                <c:pt idx="436">
                  <c:v>50934.579199985528</c:v>
                </c:pt>
                <c:pt idx="437">
                  <c:v>47774.059199986208</c:v>
                </c:pt>
                <c:pt idx="438">
                  <c:v>44762.611199986874</c:v>
                </c:pt>
                <c:pt idx="439">
                  <c:v>41895.483199987531</c:v>
                </c:pt>
                <c:pt idx="440">
                  <c:v>39167.999999988147</c:v>
                </c:pt>
                <c:pt idx="441">
                  <c:v>36575.563199988741</c:v>
                </c:pt>
                <c:pt idx="442">
                  <c:v>34113.651199989326</c:v>
                </c:pt>
                <c:pt idx="443">
                  <c:v>31777.819199989881</c:v>
                </c:pt>
                <c:pt idx="444">
                  <c:v>29563.69919999042</c:v>
                </c:pt>
                <c:pt idx="445">
                  <c:v>27466.999999990941</c:v>
                </c:pt>
                <c:pt idx="446">
                  <c:v>25483.50719999144</c:v>
                </c:pt>
                <c:pt idx="447">
                  <c:v>23609.083199991921</c:v>
                </c:pt>
                <c:pt idx="448">
                  <c:v>21839.667199992382</c:v>
                </c:pt>
                <c:pt idx="449">
                  <c:v>20171.275199992837</c:v>
                </c:pt>
                <c:pt idx="450">
                  <c:v>18599.999999993259</c:v>
                </c:pt>
                <c:pt idx="451">
                  <c:v>17122.011199993667</c:v>
                </c:pt>
                <c:pt idx="452">
                  <c:v>15733.555199994062</c:v>
                </c:pt>
                <c:pt idx="453">
                  <c:v>14430.95519999444</c:v>
                </c:pt>
                <c:pt idx="454">
                  <c:v>13210.611199994793</c:v>
                </c:pt>
                <c:pt idx="455">
                  <c:v>12068.99999999514</c:v>
                </c:pt>
                <c:pt idx="456">
                  <c:v>11002.675199995467</c:v>
                </c:pt>
                <c:pt idx="457">
                  <c:v>10008.26719999578</c:v>
                </c:pt>
                <c:pt idx="458">
                  <c:v>9082.483199996077</c:v>
                </c:pt>
                <c:pt idx="459">
                  <c:v>8222.1071999963624</c:v>
                </c:pt>
                <c:pt idx="460">
                  <c:v>7423.9999999966267</c:v>
                </c:pt>
                <c:pt idx="461">
                  <c:v>6685.0991999968801</c:v>
                </c:pt>
                <c:pt idx="462">
                  <c:v>6002.419199997119</c:v>
                </c:pt>
                <c:pt idx="463">
                  <c:v>5373.0511999973478</c:v>
                </c:pt>
                <c:pt idx="464">
                  <c:v>4794.1631999975625</c:v>
                </c:pt>
                <c:pt idx="465">
                  <c:v>4262.9999999977663</c:v>
                </c:pt>
                <c:pt idx="466">
                  <c:v>3776.883199997957</c:v>
                </c:pt>
                <c:pt idx="467">
                  <c:v>3333.2111999981389</c:v>
                </c:pt>
                <c:pt idx="468">
                  <c:v>2929.4591999983077</c:v>
                </c:pt>
                <c:pt idx="469">
                  <c:v>2563.1791999984675</c:v>
                </c:pt>
                <c:pt idx="470">
                  <c:v>2231.9999999986167</c:v>
                </c:pt>
                <c:pt idx="471">
                  <c:v>1933.6271999987559</c:v>
                </c:pt>
                <c:pt idx="472">
                  <c:v>1665.843199998885</c:v>
                </c:pt>
                <c:pt idx="473">
                  <c:v>1426.5071999990057</c:v>
                </c:pt>
                <c:pt idx="474">
                  <c:v>1213.5551999991176</c:v>
                </c:pt>
                <c:pt idx="475">
                  <c:v>1024.9999999992203</c:v>
                </c:pt>
                <c:pt idx="476">
                  <c:v>858.93119999931503</c:v>
                </c:pt>
                <c:pt idx="477">
                  <c:v>713.51519999940183</c:v>
                </c:pt>
                <c:pt idx="478">
                  <c:v>586.99519999948143</c:v>
                </c:pt>
                <c:pt idx="479">
                  <c:v>477.69119999955365</c:v>
                </c:pt>
                <c:pt idx="480">
                  <c:v>383.99999999961904</c:v>
                </c:pt>
                <c:pt idx="481">
                  <c:v>304.39519999967786</c:v>
                </c:pt>
                <c:pt idx="482">
                  <c:v>237.42719999973039</c:v>
                </c:pt>
                <c:pt idx="483">
                  <c:v>181.72319999977711</c:v>
                </c:pt>
                <c:pt idx="484">
                  <c:v>135.98719999981833</c:v>
                </c:pt>
                <c:pt idx="485">
                  <c:v>98.999999999854325</c:v>
                </c:pt>
                <c:pt idx="486">
                  <c:v>69.619199999885481</c:v>
                </c:pt>
                <c:pt idx="487">
                  <c:v>46.77919999991208</c:v>
                </c:pt>
                <c:pt idx="488">
                  <c:v>29.491199999934523</c:v>
                </c:pt>
                <c:pt idx="489">
                  <c:v>16.843199999953111</c:v>
                </c:pt>
                <c:pt idx="490">
                  <c:v>7.9999999999681926</c:v>
                </c:pt>
                <c:pt idx="491">
                  <c:v>2.2031999999800895</c:v>
                </c:pt>
                <c:pt idx="492">
                  <c:v>-1.228800000010855</c:v>
                </c:pt>
                <c:pt idx="493">
                  <c:v>-2.9008000000043035</c:v>
                </c:pt>
                <c:pt idx="494">
                  <c:v>-3.3407999999999154</c:v>
                </c:pt>
                <c:pt idx="495">
                  <c:v>-2.9999999999973501</c:v>
                </c:pt>
                <c:pt idx="496">
                  <c:v>-2.2527999999962693</c:v>
                </c:pt>
                <c:pt idx="497">
                  <c:v>-1.396799999996333</c:v>
                </c:pt>
                <c:pt idx="498">
                  <c:v>-0.65279999999720195</c:v>
                </c:pt>
                <c:pt idx="499">
                  <c:v>-0.16479999999853737</c:v>
                </c:pt>
                <c:pt idx="500">
                  <c:v>-3.1204369444639958E-24</c:v>
                </c:pt>
                <c:pt idx="501">
                  <c:v>-0.14880000000125068</c:v>
                </c:pt>
                <c:pt idx="502">
                  <c:v>-0.52480000000195026</c:v>
                </c:pt>
                <c:pt idx="503">
                  <c:v>-0.96480000000175947</c:v>
                </c:pt>
                <c:pt idx="504">
                  <c:v>-1.2288000000003392</c:v>
                </c:pt>
                <c:pt idx="505">
                  <c:v>-0.99999999999735012</c:v>
                </c:pt>
                <c:pt idx="506">
                  <c:v>0.1152000000075466</c:v>
                </c:pt>
                <c:pt idx="507">
                  <c:v>2.5872000000146889</c:v>
                </c:pt>
                <c:pt idx="508">
                  <c:v>6.9632000000244201</c:v>
                </c:pt>
                <c:pt idx="509">
                  <c:v>13.867200000037069</c:v>
                </c:pt>
                <c:pt idx="510">
                  <c:v>24.000000000052999</c:v>
                </c:pt>
                <c:pt idx="511">
                  <c:v>38.139200000072535</c:v>
                </c:pt>
                <c:pt idx="512">
                  <c:v>57.139200000096032</c:v>
                </c:pt>
                <c:pt idx="513">
                  <c:v>81.931200000123823</c:v>
                </c:pt>
                <c:pt idx="514">
                  <c:v>113.52320000015624</c:v>
                </c:pt>
                <c:pt idx="515">
                  <c:v>153.00000000019361</c:v>
                </c:pt>
                <c:pt idx="516">
                  <c:v>201.52320000023636</c:v>
                </c:pt>
                <c:pt idx="517">
                  <c:v>260.33120000028475</c:v>
                </c:pt>
                <c:pt idx="518">
                  <c:v>330.73920000033905</c:v>
                </c:pt>
                <c:pt idx="519">
                  <c:v>414.13920000039985</c:v>
                </c:pt>
                <c:pt idx="520">
                  <c:v>512.00000000046714</c:v>
                </c:pt>
                <c:pt idx="521">
                  <c:v>625.86720000054152</c:v>
                </c:pt>
                <c:pt idx="522">
                  <c:v>757.36320000062324</c:v>
                </c:pt>
                <c:pt idx="523">
                  <c:v>908.18720000071278</c:v>
                </c:pt>
                <c:pt idx="524">
                  <c:v>1080.1152000008108</c:v>
                </c:pt>
                <c:pt idx="525">
                  <c:v>1275.0000000009163</c:v>
                </c:pt>
                <c:pt idx="526">
                  <c:v>1494.7712000010313</c:v>
                </c:pt>
                <c:pt idx="527">
                  <c:v>1741.4352000011552</c:v>
                </c:pt>
                <c:pt idx="528">
                  <c:v>2017.0752000012885</c:v>
                </c:pt>
                <c:pt idx="529">
                  <c:v>2323.8512000014316</c:v>
                </c:pt>
                <c:pt idx="530">
                  <c:v>2664.0000000015843</c:v>
                </c:pt>
                <c:pt idx="531">
                  <c:v>3039.8352000017494</c:v>
                </c:pt>
                <c:pt idx="532">
                  <c:v>3453.7472000019225</c:v>
                </c:pt>
                <c:pt idx="533">
                  <c:v>3908.203200002109</c:v>
                </c:pt>
                <c:pt idx="534">
                  <c:v>4405.7472000023072</c:v>
                </c:pt>
                <c:pt idx="535">
                  <c:v>4949.0000000025148</c:v>
                </c:pt>
                <c:pt idx="536">
                  <c:v>5540.6592000027358</c:v>
                </c:pt>
                <c:pt idx="537">
                  <c:v>6183.4992000029706</c:v>
                </c:pt>
                <c:pt idx="538">
                  <c:v>6880.3712000032192</c:v>
                </c:pt>
                <c:pt idx="539">
                  <c:v>7634.2032000034787</c:v>
                </c:pt>
                <c:pt idx="540">
                  <c:v>8448.0000000037526</c:v>
                </c:pt>
                <c:pt idx="541">
                  <c:v>9324.8432000040375</c:v>
                </c:pt>
                <c:pt idx="542">
                  <c:v>10267.891200004331</c:v>
                </c:pt>
                <c:pt idx="543">
                  <c:v>11280.379200004645</c:v>
                </c:pt>
                <c:pt idx="544">
                  <c:v>12365.619200004972</c:v>
                </c:pt>
                <c:pt idx="545">
                  <c:v>13527.000000005308</c:v>
                </c:pt>
                <c:pt idx="546">
                  <c:v>14767.987200005664</c:v>
                </c:pt>
                <c:pt idx="547">
                  <c:v>16092.123200006035</c:v>
                </c:pt>
                <c:pt idx="548">
                  <c:v>17503.027200006425</c:v>
                </c:pt>
                <c:pt idx="549">
                  <c:v>19004.395200006824</c:v>
                </c:pt>
                <c:pt idx="550">
                  <c:v>20600.000000007247</c:v>
                </c:pt>
                <c:pt idx="551">
                  <c:v>22293.691200007674</c:v>
                </c:pt>
                <c:pt idx="552">
                  <c:v>24089.39520000813</c:v>
                </c:pt>
                <c:pt idx="553">
                  <c:v>25991.115200008597</c:v>
                </c:pt>
                <c:pt idx="554">
                  <c:v>28002.931200009087</c:v>
                </c:pt>
                <c:pt idx="555">
                  <c:v>30129.000000009582</c:v>
                </c:pt>
                <c:pt idx="556">
                  <c:v>32373.555200010105</c:v>
                </c:pt>
                <c:pt idx="557">
                  <c:v>34740.907200010661</c:v>
                </c:pt>
                <c:pt idx="558">
                  <c:v>37235.443200011199</c:v>
                </c:pt>
                <c:pt idx="559">
                  <c:v>39861.627200011782</c:v>
                </c:pt>
                <c:pt idx="560">
                  <c:v>42624.000000012369</c:v>
                </c:pt>
                <c:pt idx="561">
                  <c:v>45527.179200012994</c:v>
                </c:pt>
                <c:pt idx="562">
                  <c:v>48575.859200013627</c:v>
                </c:pt>
                <c:pt idx="563">
                  <c:v>51774.811200014279</c:v>
                </c:pt>
                <c:pt idx="564">
                  <c:v>55128.88320001497</c:v>
                </c:pt>
                <c:pt idx="565">
                  <c:v>58643.000000015651</c:v>
                </c:pt>
                <c:pt idx="566">
                  <c:v>62322.163200016374</c:v>
                </c:pt>
                <c:pt idx="567">
                  <c:v>66171.451200017094</c:v>
                </c:pt>
                <c:pt idx="568">
                  <c:v>70196.019200017865</c:v>
                </c:pt>
                <c:pt idx="569">
                  <c:v>74401.099200018652</c:v>
                </c:pt>
                <c:pt idx="570">
                  <c:v>78792.000000019441</c:v>
                </c:pt>
                <c:pt idx="571">
                  <c:v>83374.107200020269</c:v>
                </c:pt>
                <c:pt idx="572">
                  <c:v>88152.883200021097</c:v>
                </c:pt>
                <c:pt idx="573">
                  <c:v>93133.867200021996</c:v>
                </c:pt>
                <c:pt idx="574">
                  <c:v>98322.675200022873</c:v>
                </c:pt>
                <c:pt idx="575">
                  <c:v>103725.00000002378</c:v>
                </c:pt>
                <c:pt idx="576">
                  <c:v>109346.61120002474</c:v>
                </c:pt>
                <c:pt idx="577">
                  <c:v>115193.35520002569</c:v>
                </c:pt>
                <c:pt idx="578">
                  <c:v>121271.15520002668</c:v>
                </c:pt>
                <c:pt idx="579">
                  <c:v>127586.01120002767</c:v>
                </c:pt>
                <c:pt idx="580">
                  <c:v>134144.00000002873</c:v>
                </c:pt>
                <c:pt idx="581">
                  <c:v>140951.27520002981</c:v>
                </c:pt>
                <c:pt idx="582">
                  <c:v>148014.0672000309</c:v>
                </c:pt>
                <c:pt idx="583">
                  <c:v>155338.68320003198</c:v>
                </c:pt>
                <c:pt idx="584">
                  <c:v>162931.50720003308</c:v>
                </c:pt>
                <c:pt idx="585">
                  <c:v>170799.00000003428</c:v>
                </c:pt>
                <c:pt idx="586">
                  <c:v>178947.69920003545</c:v>
                </c:pt>
                <c:pt idx="587">
                  <c:v>187384.21920003663</c:v>
                </c:pt>
                <c:pt idx="588">
                  <c:v>196115.25120003792</c:v>
                </c:pt>
                <c:pt idx="589">
                  <c:v>205147.56320003921</c:v>
                </c:pt>
                <c:pt idx="590">
                  <c:v>214488.00000004048</c:v>
                </c:pt>
                <c:pt idx="591">
                  <c:v>224143.48320004175</c:v>
                </c:pt>
                <c:pt idx="592">
                  <c:v>234121.01120004314</c:v>
                </c:pt>
                <c:pt idx="593">
                  <c:v>244427.65920004455</c:v>
                </c:pt>
                <c:pt idx="594">
                  <c:v>255070.57920004593</c:v>
                </c:pt>
                <c:pt idx="595">
                  <c:v>266057.00000004744</c:v>
                </c:pt>
                <c:pt idx="596">
                  <c:v>277394.2272000488</c:v>
                </c:pt>
                <c:pt idx="597">
                  <c:v>289089.64320005034</c:v>
                </c:pt>
                <c:pt idx="598">
                  <c:v>301150.70720005187</c:v>
                </c:pt>
                <c:pt idx="599">
                  <c:v>313584.95520005334</c:v>
                </c:pt>
                <c:pt idx="600">
                  <c:v>326400.00000005501</c:v>
                </c:pt>
                <c:pt idx="601">
                  <c:v>339603.5312000566</c:v>
                </c:pt>
                <c:pt idx="602">
                  <c:v>353203.31520005822</c:v>
                </c:pt>
                <c:pt idx="603">
                  <c:v>367207.19520005997</c:v>
                </c:pt>
                <c:pt idx="604">
                  <c:v>381623.09120006167</c:v>
                </c:pt>
                <c:pt idx="605">
                  <c:v>396459.00000006333</c:v>
                </c:pt>
                <c:pt idx="606">
                  <c:v>411722.9952000652</c:v>
                </c:pt>
                <c:pt idx="607">
                  <c:v>427423.2272000669</c:v>
                </c:pt>
                <c:pt idx="608">
                  <c:v>443567.9232000687</c:v>
                </c:pt>
                <c:pt idx="609">
                  <c:v>460165.38720007055</c:v>
                </c:pt>
                <c:pt idx="610">
                  <c:v>477224.00000007247</c:v>
                </c:pt>
                <c:pt idx="611">
                  <c:v>494752.21920007444</c:v>
                </c:pt>
                <c:pt idx="612">
                  <c:v>512758.5792000764</c:v>
                </c:pt>
                <c:pt idx="613">
                  <c:v>531251.69120007835</c:v>
                </c:pt>
                <c:pt idx="614">
                  <c:v>550240.24320008047</c:v>
                </c:pt>
                <c:pt idx="615">
                  <c:v>569733.00000008242</c:v>
                </c:pt>
                <c:pt idx="616">
                  <c:v>589738.80320008437</c:v>
                </c:pt>
                <c:pt idx="617">
                  <c:v>610266.57120008685</c:v>
                </c:pt>
                <c:pt idx="618">
                  <c:v>631325.2992000886</c:v>
                </c:pt>
                <c:pt idx="619">
                  <c:v>652924.05920009105</c:v>
                </c:pt>
                <c:pt idx="620">
                  <c:v>675072.00000009325</c:v>
                </c:pt>
                <c:pt idx="621">
                  <c:v>697778.34720009554</c:v>
                </c:pt>
                <c:pt idx="622">
                  <c:v>721052.40320009773</c:v>
                </c:pt>
                <c:pt idx="623">
                  <c:v>744903.54720010003</c:v>
                </c:pt>
                <c:pt idx="624">
                  <c:v>769341.23520010244</c:v>
                </c:pt>
                <c:pt idx="625">
                  <c:v>794375.00000010489</c:v>
                </c:pt>
                <c:pt idx="626">
                  <c:v>820014.45120010723</c:v>
                </c:pt>
                <c:pt idx="627">
                  <c:v>846269.27520010993</c:v>
                </c:pt>
                <c:pt idx="628">
                  <c:v>873149.23520011234</c:v>
                </c:pt>
                <c:pt idx="629">
                  <c:v>900664.17120011488</c:v>
                </c:pt>
                <c:pt idx="630">
                  <c:v>928824.00000011746</c:v>
                </c:pt>
                <c:pt idx="631">
                  <c:v>957638.71520012012</c:v>
                </c:pt>
                <c:pt idx="632">
                  <c:v>987118.3872001227</c:v>
                </c:pt>
                <c:pt idx="633">
                  <c:v>1017273.1632001252</c:v>
                </c:pt>
                <c:pt idx="634">
                  <c:v>1048113.2672001279</c:v>
                </c:pt>
                <c:pt idx="635">
                  <c:v>1079649.0000001309</c:v>
                </c:pt>
                <c:pt idx="636">
                  <c:v>1111890.7392001338</c:v>
                </c:pt>
                <c:pt idx="637">
                  <c:v>1144848.9392001363</c:v>
                </c:pt>
                <c:pt idx="638">
                  <c:v>1178534.1312001396</c:v>
                </c:pt>
                <c:pt idx="639">
                  <c:v>1212956.9232001426</c:v>
                </c:pt>
                <c:pt idx="640">
                  <c:v>1248128.0000001451</c:v>
                </c:pt>
                <c:pt idx="641">
                  <c:v>1284058.1232001483</c:v>
                </c:pt>
                <c:pt idx="642">
                  <c:v>1320758.1312001511</c:v>
                </c:pt>
                <c:pt idx="643">
                  <c:v>1358238.9392001545</c:v>
                </c:pt>
                <c:pt idx="644">
                  <c:v>1396511.5392001574</c:v>
                </c:pt>
                <c:pt idx="645">
                  <c:v>1435587.0000001607</c:v>
                </c:pt>
                <c:pt idx="646">
                  <c:v>1475476.4672001638</c:v>
                </c:pt>
                <c:pt idx="647">
                  <c:v>1516191.1632001672</c:v>
                </c:pt>
                <c:pt idx="648">
                  <c:v>1557742.3872001704</c:v>
                </c:pt>
                <c:pt idx="649">
                  <c:v>1600141.5152001735</c:v>
                </c:pt>
                <c:pt idx="650">
                  <c:v>1643400.000000177</c:v>
                </c:pt>
                <c:pt idx="651">
                  <c:v>1687529.3712001801</c:v>
                </c:pt>
                <c:pt idx="652">
                  <c:v>1732541.2352001839</c:v>
                </c:pt>
                <c:pt idx="653">
                  <c:v>1778447.2752001875</c:v>
                </c:pt>
                <c:pt idx="654">
                  <c:v>1825259.2512001905</c:v>
                </c:pt>
                <c:pt idx="655">
                  <c:v>1872989.0000001944</c:v>
                </c:pt>
                <c:pt idx="656">
                  <c:v>1921648.4352001979</c:v>
                </c:pt>
                <c:pt idx="657">
                  <c:v>1971249.5472002013</c:v>
                </c:pt>
                <c:pt idx="658">
                  <c:v>2021804.4032002054</c:v>
                </c:pt>
                <c:pt idx="659">
                  <c:v>2073325.1472002086</c:v>
                </c:pt>
                <c:pt idx="660">
                  <c:v>2125824.0000002128</c:v>
                </c:pt>
                <c:pt idx="661">
                  <c:v>2179313.2592002177</c:v>
                </c:pt>
                <c:pt idx="662">
                  <c:v>2233805.2992002224</c:v>
                </c:pt>
                <c:pt idx="663">
                  <c:v>2289312.5712002278</c:v>
                </c:pt>
                <c:pt idx="664">
                  <c:v>2345847.6032002317</c:v>
                </c:pt>
                <c:pt idx="665">
                  <c:v>2403423.0000002375</c:v>
                </c:pt>
                <c:pt idx="666">
                  <c:v>2462051.4432002418</c:v>
                </c:pt>
                <c:pt idx="667">
                  <c:v>2521745.691200248</c:v>
                </c:pt>
                <c:pt idx="668">
                  <c:v>2582518.5792002529</c:v>
                </c:pt>
                <c:pt idx="669">
                  <c:v>2644383.0192002584</c:v>
                </c:pt>
                <c:pt idx="670">
                  <c:v>2707352.0000002645</c:v>
                </c:pt>
                <c:pt idx="671">
                  <c:v>2771438.5872002705</c:v>
                </c:pt>
                <c:pt idx="672">
                  <c:v>2836655.9232002757</c:v>
                </c:pt>
                <c:pt idx="673">
                  <c:v>2903017.2272002809</c:v>
                </c:pt>
                <c:pt idx="674">
                  <c:v>2970535.7952002869</c:v>
                </c:pt>
                <c:pt idx="675">
                  <c:v>3039225.0000002924</c:v>
                </c:pt>
                <c:pt idx="676">
                  <c:v>3109098.2912002993</c:v>
                </c:pt>
                <c:pt idx="677">
                  <c:v>3180169.1952003054</c:v>
                </c:pt>
                <c:pt idx="678">
                  <c:v>3252451.3152003111</c:v>
                </c:pt>
                <c:pt idx="679">
                  <c:v>3325958.331200317</c:v>
                </c:pt>
                <c:pt idx="680">
                  <c:v>3400704.0000003232</c:v>
                </c:pt>
                <c:pt idx="681">
                  <c:v>3476702.1552003301</c:v>
                </c:pt>
                <c:pt idx="682">
                  <c:v>3553966.7072003372</c:v>
                </c:pt>
                <c:pt idx="683">
                  <c:v>3632511.6432003439</c:v>
                </c:pt>
                <c:pt idx="684">
                  <c:v>3712351.0272003505</c:v>
                </c:pt>
                <c:pt idx="685">
                  <c:v>3793499.0000003567</c:v>
                </c:pt>
                <c:pt idx="686">
                  <c:v>3875969.7792003639</c:v>
                </c:pt>
                <c:pt idx="687">
                  <c:v>3959777.6592003712</c:v>
                </c:pt>
                <c:pt idx="688">
                  <c:v>4044937.0112003791</c:v>
                </c:pt>
                <c:pt idx="689">
                  <c:v>4131462.2832003864</c:v>
                </c:pt>
                <c:pt idx="690">
                  <c:v>4219368.0000003939</c:v>
                </c:pt>
                <c:pt idx="691">
                  <c:v>4308668.7632004013</c:v>
                </c:pt>
                <c:pt idx="692">
                  <c:v>4399379.2512004087</c:v>
                </c:pt>
                <c:pt idx="693">
                  <c:v>4491514.2192004165</c:v>
                </c:pt>
                <c:pt idx="694">
                  <c:v>4585088.4992004242</c:v>
                </c:pt>
                <c:pt idx="695">
                  <c:v>4680117.0000004321</c:v>
                </c:pt>
                <c:pt idx="696">
                  <c:v>4776614.7072004406</c:v>
                </c:pt>
                <c:pt idx="697">
                  <c:v>4874596.6832004478</c:v>
                </c:pt>
                <c:pt idx="698">
                  <c:v>4974078.0672004567</c:v>
                </c:pt>
                <c:pt idx="699">
                  <c:v>5075074.0752004646</c:v>
                </c:pt>
                <c:pt idx="700">
                  <c:v>5177600.0000004731</c:v>
                </c:pt>
                <c:pt idx="701">
                  <c:v>5281671.2112004822</c:v>
                </c:pt>
                <c:pt idx="702">
                  <c:v>5387303.1552004898</c:v>
                </c:pt>
                <c:pt idx="703">
                  <c:v>5494511.3552005002</c:v>
                </c:pt>
                <c:pt idx="704">
                  <c:v>5603311.4112005085</c:v>
                </c:pt>
                <c:pt idx="705">
                  <c:v>5713719.0000005187</c:v>
                </c:pt>
                <c:pt idx="706">
                  <c:v>5825749.8752005259</c:v>
                </c:pt>
                <c:pt idx="707">
                  <c:v>5939419.8672005367</c:v>
                </c:pt>
                <c:pt idx="708">
                  <c:v>6054744.8832005458</c:v>
                </c:pt>
                <c:pt idx="709">
                  <c:v>6171740.9072005544</c:v>
                </c:pt>
                <c:pt idx="710">
                  <c:v>6290424.0000005644</c:v>
                </c:pt>
                <c:pt idx="711">
                  <c:v>6410810.2992005749</c:v>
                </c:pt>
                <c:pt idx="712">
                  <c:v>6532916.0192005849</c:v>
                </c:pt>
                <c:pt idx="713">
                  <c:v>6656757.4512005942</c:v>
                </c:pt>
                <c:pt idx="714">
                  <c:v>6782350.9632006036</c:v>
                </c:pt>
                <c:pt idx="715">
                  <c:v>6909713.0000006156</c:v>
                </c:pt>
                <c:pt idx="716">
                  <c:v>7038860.083200627</c:v>
                </c:pt>
                <c:pt idx="717">
                  <c:v>7169808.8112006364</c:v>
                </c:pt>
                <c:pt idx="718">
                  <c:v>7302575.8592006462</c:v>
                </c:pt>
                <c:pt idx="719">
                  <c:v>7437177.9792006584</c:v>
                </c:pt>
                <c:pt idx="720">
                  <c:v>7573632.0000006696</c:v>
                </c:pt>
                <c:pt idx="721">
                  <c:v>7711954.8272006791</c:v>
                </c:pt>
                <c:pt idx="722">
                  <c:v>7852163.4432006916</c:v>
                </c:pt>
                <c:pt idx="723">
                  <c:v>7994274.9072007025</c:v>
                </c:pt>
                <c:pt idx="724">
                  <c:v>8138306.3552007135</c:v>
                </c:pt>
                <c:pt idx="725">
                  <c:v>8284275.0000007255</c:v>
                </c:pt>
                <c:pt idx="726">
                  <c:v>8432198.1312007383</c:v>
                </c:pt>
                <c:pt idx="727">
                  <c:v>8582093.1152007505</c:v>
                </c:pt>
                <c:pt idx="728">
                  <c:v>8733977.3952007648</c:v>
                </c:pt>
                <c:pt idx="729">
                  <c:v>8887868.4912007749</c:v>
                </c:pt>
                <c:pt idx="730">
                  <c:v>9043784.000000786</c:v>
                </c:pt>
                <c:pt idx="731">
                  <c:v>9201741.5952007994</c:v>
                </c:pt>
                <c:pt idx="732">
                  <c:v>9361759.0272008125</c:v>
                </c:pt>
                <c:pt idx="733">
                  <c:v>9523854.1232008226</c:v>
                </c:pt>
                <c:pt idx="734">
                  <c:v>9688044.7872008365</c:v>
                </c:pt>
                <c:pt idx="735">
                  <c:v>9854349.0000008512</c:v>
                </c:pt>
                <c:pt idx="736">
                  <c:v>10022784.81920086</c:v>
                </c:pt>
                <c:pt idx="737">
                  <c:v>10193370.379200878</c:v>
                </c:pt>
                <c:pt idx="738">
                  <c:v>10366123.891200889</c:v>
                </c:pt>
                <c:pt idx="739">
                  <c:v>10541063.643200906</c:v>
                </c:pt>
                <c:pt idx="740">
                  <c:v>10718208.00000092</c:v>
                </c:pt>
                <c:pt idx="741">
                  <c:v>10897575.40320093</c:v>
                </c:pt>
                <c:pt idx="742">
                  <c:v>11079184.371200947</c:v>
                </c:pt>
                <c:pt idx="743">
                  <c:v>11263053.499200961</c:v>
                </c:pt>
                <c:pt idx="744">
                  <c:v>11449201.459200975</c:v>
                </c:pt>
                <c:pt idx="745">
                  <c:v>11637647.000000991</c:v>
                </c:pt>
                <c:pt idx="746">
                  <c:v>11828408.947201004</c:v>
                </c:pt>
                <c:pt idx="747">
                  <c:v>12021506.20320102</c:v>
                </c:pt>
                <c:pt idx="748">
                  <c:v>12216957.747201035</c:v>
                </c:pt>
                <c:pt idx="749">
                  <c:v>12414782.63520105</c:v>
                </c:pt>
                <c:pt idx="750">
                  <c:v>12615000.000001067</c:v>
                </c:pt>
                <c:pt idx="751">
                  <c:v>12817629.051201081</c:v>
                </c:pt>
                <c:pt idx="752">
                  <c:v>13022689.075201098</c:v>
                </c:pt>
                <c:pt idx="753">
                  <c:v>13230199.43520111</c:v>
                </c:pt>
                <c:pt idx="754">
                  <c:v>13440179.571201127</c:v>
                </c:pt>
                <c:pt idx="755">
                  <c:v>13652649.000001147</c:v>
                </c:pt>
                <c:pt idx="756">
                  <c:v>13867627.315201161</c:v>
                </c:pt>
                <c:pt idx="757">
                  <c:v>14085134.187201181</c:v>
                </c:pt>
                <c:pt idx="758">
                  <c:v>14305189.363201199</c:v>
                </c:pt>
                <c:pt idx="759">
                  <c:v>14527812.667201215</c:v>
                </c:pt>
                <c:pt idx="760">
                  <c:v>14753024.000001235</c:v>
                </c:pt>
                <c:pt idx="761">
                  <c:v>14980843.339201249</c:v>
                </c:pt>
                <c:pt idx="762">
                  <c:v>15211290.739201263</c:v>
                </c:pt>
                <c:pt idx="763">
                  <c:v>15444386.331201283</c:v>
                </c:pt>
                <c:pt idx="764">
                  <c:v>15680150.323201302</c:v>
                </c:pt>
                <c:pt idx="765">
                  <c:v>15918603.000001322</c:v>
                </c:pt>
                <c:pt idx="766">
                  <c:v>16159764.723201338</c:v>
                </c:pt>
                <c:pt idx="767">
                  <c:v>16403655.931201357</c:v>
                </c:pt>
                <c:pt idx="768">
                  <c:v>16650297.139201378</c:v>
                </c:pt>
                <c:pt idx="769">
                  <c:v>16899708.939201392</c:v>
                </c:pt>
                <c:pt idx="770">
                  <c:v>17151912.000001416</c:v>
                </c:pt>
                <c:pt idx="771">
                  <c:v>17406927.067201436</c:v>
                </c:pt>
                <c:pt idx="772">
                  <c:v>17664774.963201456</c:v>
                </c:pt>
                <c:pt idx="773">
                  <c:v>17925476.587201472</c:v>
                </c:pt>
                <c:pt idx="774">
                  <c:v>18189052.915201496</c:v>
                </c:pt>
                <c:pt idx="775">
                  <c:v>18455525.000001512</c:v>
                </c:pt>
                <c:pt idx="776">
                  <c:v>18724913.971201535</c:v>
                </c:pt>
                <c:pt idx="777">
                  <c:v>18997241.035201553</c:v>
                </c:pt>
                <c:pt idx="778">
                  <c:v>19272527.475201573</c:v>
                </c:pt>
                <c:pt idx="779">
                  <c:v>19550794.651201598</c:v>
                </c:pt>
                <c:pt idx="780">
                  <c:v>19832064.000001621</c:v>
                </c:pt>
                <c:pt idx="781">
                  <c:v>20116357.035201635</c:v>
                </c:pt>
                <c:pt idx="782">
                  <c:v>20403695.34720166</c:v>
                </c:pt>
                <c:pt idx="783">
                  <c:v>20694100.60320168</c:v>
                </c:pt>
                <c:pt idx="784">
                  <c:v>20987594.547201704</c:v>
                </c:pt>
                <c:pt idx="785">
                  <c:v>21284199.000001725</c:v>
                </c:pt>
                <c:pt idx="786">
                  <c:v>21583935.859201752</c:v>
                </c:pt>
                <c:pt idx="787">
                  <c:v>21886827.099201769</c:v>
                </c:pt>
                <c:pt idx="788">
                  <c:v>22192894.771201797</c:v>
                </c:pt>
                <c:pt idx="789">
                  <c:v>22502161.00320182</c:v>
                </c:pt>
                <c:pt idx="790">
                  <c:v>22814648.00000184</c:v>
                </c:pt>
                <c:pt idx="791">
                  <c:v>23130378.043201864</c:v>
                </c:pt>
                <c:pt idx="792">
                  <c:v>23449373.491201889</c:v>
                </c:pt>
                <c:pt idx="793">
                  <c:v>23771656.779201914</c:v>
                </c:pt>
                <c:pt idx="794">
                  <c:v>24097250.419201937</c:v>
                </c:pt>
                <c:pt idx="795">
                  <c:v>24426177.000001963</c:v>
                </c:pt>
                <c:pt idx="796">
                  <c:v>24758459.187201984</c:v>
                </c:pt>
                <c:pt idx="797">
                  <c:v>25094119.723202009</c:v>
                </c:pt>
                <c:pt idx="798">
                  <c:v>25433181.427202038</c:v>
                </c:pt>
                <c:pt idx="799">
                  <c:v>25775667.19520206</c:v>
                </c:pt>
                <c:pt idx="800">
                  <c:v>26121600.000002086</c:v>
                </c:pt>
                <c:pt idx="801">
                  <c:v>26471002.891202115</c:v>
                </c:pt>
                <c:pt idx="802">
                  <c:v>26823898.995202143</c:v>
                </c:pt>
                <c:pt idx="803">
                  <c:v>27180311.515202165</c:v>
                </c:pt>
                <c:pt idx="804">
                  <c:v>27540263.731202185</c:v>
                </c:pt>
                <c:pt idx="805">
                  <c:v>27903779.00000222</c:v>
                </c:pt>
                <c:pt idx="806">
                  <c:v>28270880.755202249</c:v>
                </c:pt>
                <c:pt idx="807">
                  <c:v>28641592.507202279</c:v>
                </c:pt>
                <c:pt idx="808">
                  <c:v>29015937.8432023</c:v>
                </c:pt>
                <c:pt idx="809">
                  <c:v>29393940.427202329</c:v>
                </c:pt>
                <c:pt idx="810">
                  <c:v>29775624.000002358</c:v>
                </c:pt>
                <c:pt idx="811">
                  <c:v>30161012.379202392</c:v>
                </c:pt>
                <c:pt idx="812">
                  <c:v>30550129.459202413</c:v>
                </c:pt>
                <c:pt idx="813">
                  <c:v>30942999.211202443</c:v>
                </c:pt>
                <c:pt idx="814">
                  <c:v>31339645.683202472</c:v>
                </c:pt>
                <c:pt idx="815">
                  <c:v>31740093.000002507</c:v>
                </c:pt>
                <c:pt idx="816">
                  <c:v>32144365.363202531</c:v>
                </c:pt>
                <c:pt idx="817">
                  <c:v>32552487.051202554</c:v>
                </c:pt>
                <c:pt idx="818">
                  <c:v>32964482.419202592</c:v>
                </c:pt>
                <c:pt idx="819">
                  <c:v>33380375.899202622</c:v>
                </c:pt>
                <c:pt idx="820">
                  <c:v>33800192.000002638</c:v>
                </c:pt>
                <c:pt idx="821">
                  <c:v>34223955.307202674</c:v>
                </c:pt>
                <c:pt idx="822">
                  <c:v>34651690.483202696</c:v>
                </c:pt>
                <c:pt idx="823">
                  <c:v>35083422.267202727</c:v>
                </c:pt>
                <c:pt idx="824">
                  <c:v>35519175.475202762</c:v>
                </c:pt>
                <c:pt idx="825">
                  <c:v>35958975.000002794</c:v>
                </c:pt>
                <c:pt idx="826">
                  <c:v>36402845.811202824</c:v>
                </c:pt>
                <c:pt idx="827">
                  <c:v>36850812.955202855</c:v>
                </c:pt>
                <c:pt idx="828">
                  <c:v>37302901.555202894</c:v>
                </c:pt>
                <c:pt idx="829">
                  <c:v>37759136.811202914</c:v>
                </c:pt>
                <c:pt idx="830">
                  <c:v>38219544.000002965</c:v>
                </c:pt>
                <c:pt idx="831">
                  <c:v>38684148.475202993</c:v>
                </c:pt>
                <c:pt idx="832">
                  <c:v>39152975.667203031</c:v>
                </c:pt>
                <c:pt idx="833">
                  <c:v>39626051.083203055</c:v>
                </c:pt>
                <c:pt idx="834">
                  <c:v>40103400.307203092</c:v>
                </c:pt>
                <c:pt idx="835">
                  <c:v>40585049.000003137</c:v>
                </c:pt>
                <c:pt idx="836">
                  <c:v>41071022.899203151</c:v>
                </c:pt>
                <c:pt idx="837">
                  <c:v>41561347.819203198</c:v>
                </c:pt>
                <c:pt idx="838">
                  <c:v>42056049.65120323</c:v>
                </c:pt>
                <c:pt idx="839">
                  <c:v>42555154.363203265</c:v>
                </c:pt>
                <c:pt idx="840">
                  <c:v>43058688.000003316</c:v>
                </c:pt>
                <c:pt idx="841">
                  <c:v>43566676.683203347</c:v>
                </c:pt>
                <c:pt idx="842">
                  <c:v>44079146.611203372</c:v>
                </c:pt>
                <c:pt idx="843">
                  <c:v>44596124.059203409</c:v>
                </c:pt>
                <c:pt idx="844">
                  <c:v>45117635.379203461</c:v>
                </c:pt>
                <c:pt idx="845">
                  <c:v>45643707.000003502</c:v>
                </c:pt>
                <c:pt idx="846">
                  <c:v>46174365.427203521</c:v>
                </c:pt>
                <c:pt idx="847">
                  <c:v>46709637.243203573</c:v>
                </c:pt>
                <c:pt idx="848">
                  <c:v>47249549.10720361</c:v>
                </c:pt>
                <c:pt idx="849">
                  <c:v>47794127.755203649</c:v>
                </c:pt>
                <c:pt idx="850">
                  <c:v>48343400.000003695</c:v>
                </c:pt>
                <c:pt idx="851">
                  <c:v>48897392.731203727</c:v>
                </c:pt>
                <c:pt idx="852">
                  <c:v>49456132.915203765</c:v>
                </c:pt>
                <c:pt idx="853">
                  <c:v>50019647.595203809</c:v>
                </c:pt>
                <c:pt idx="854">
                  <c:v>50587963.891203836</c:v>
                </c:pt>
                <c:pt idx="855">
                  <c:v>51161109.000003889</c:v>
                </c:pt>
                <c:pt idx="856">
                  <c:v>51739110.195203923</c:v>
                </c:pt>
                <c:pt idx="857">
                  <c:v>52321994.827203967</c:v>
                </c:pt>
                <c:pt idx="858">
                  <c:v>52909790.323203996</c:v>
                </c:pt>
                <c:pt idx="859">
                  <c:v>53502524.187204048</c:v>
                </c:pt>
                <c:pt idx="860">
                  <c:v>54100224.000004098</c:v>
                </c:pt>
                <c:pt idx="861">
                  <c:v>54702917.419204138</c:v>
                </c:pt>
                <c:pt idx="862">
                  <c:v>55310632.179204188</c:v>
                </c:pt>
                <c:pt idx="863">
                  <c:v>55923396.091204226</c:v>
                </c:pt>
                <c:pt idx="864">
                  <c:v>56541237.043204263</c:v>
                </c:pt>
                <c:pt idx="865">
                  <c:v>57164183.000004306</c:v>
                </c:pt>
                <c:pt idx="866">
                  <c:v>57792262.003204361</c:v>
                </c:pt>
                <c:pt idx="867">
                  <c:v>58425502.171204396</c:v>
                </c:pt>
                <c:pt idx="868">
                  <c:v>59063931.69920443</c:v>
                </c:pt>
                <c:pt idx="869">
                  <c:v>59707578.859204493</c:v>
                </c:pt>
                <c:pt idx="870">
                  <c:v>60356472.000004545</c:v>
                </c:pt>
                <c:pt idx="871">
                  <c:v>61010639.547204569</c:v>
                </c:pt>
                <c:pt idx="872">
                  <c:v>61670110.003204629</c:v>
                </c:pt>
                <c:pt idx="873">
                  <c:v>62334911.947204679</c:v>
                </c:pt>
                <c:pt idx="874">
                  <c:v>63005074.035204716</c:v>
                </c:pt>
                <c:pt idx="875">
                  <c:v>63680625.000004768</c:v>
                </c:pt>
                <c:pt idx="876">
                  <c:v>64361593.65120481</c:v>
                </c:pt>
                <c:pt idx="877">
                  <c:v>65048008.875204861</c:v>
                </c:pt>
                <c:pt idx="878">
                  <c:v>65739899.635204926</c:v>
                </c:pt>
                <c:pt idx="879">
                  <c:v>66437294.971204959</c:v>
                </c:pt>
                <c:pt idx="880">
                  <c:v>67140224.000005022</c:v>
                </c:pt>
                <c:pt idx="881">
                  <c:v>67848715.915205061</c:v>
                </c:pt>
                <c:pt idx="882">
                  <c:v>68562799.987205118</c:v>
                </c:pt>
                <c:pt idx="883">
                  <c:v>69282505.563205168</c:v>
                </c:pt>
                <c:pt idx="884">
                  <c:v>70007862.06720522</c:v>
                </c:pt>
                <c:pt idx="885">
                  <c:v>70738899.000005275</c:v>
                </c:pt>
                <c:pt idx="886">
                  <c:v>71475645.939205319</c:v>
                </c:pt>
                <c:pt idx="887">
                  <c:v>72218132.539205372</c:v>
                </c:pt>
                <c:pt idx="888">
                  <c:v>72966388.531205401</c:v>
                </c:pt>
                <c:pt idx="889">
                  <c:v>73720443.723205462</c:v>
                </c:pt>
                <c:pt idx="890">
                  <c:v>74480328.000005543</c:v>
                </c:pt>
                <c:pt idx="891">
                  <c:v>75246071.323205575</c:v>
                </c:pt>
                <c:pt idx="892">
                  <c:v>76017703.731205627</c:v>
                </c:pt>
                <c:pt idx="893">
                  <c:v>76795255.339205697</c:v>
                </c:pt>
                <c:pt idx="894">
                  <c:v>77578756.339205742</c:v>
                </c:pt>
                <c:pt idx="895">
                  <c:v>78368237.000005797</c:v>
                </c:pt>
                <c:pt idx="896">
                  <c:v>79163727.667205855</c:v>
                </c:pt>
                <c:pt idx="897">
                  <c:v>79965258.763205916</c:v>
                </c:pt>
                <c:pt idx="898">
                  <c:v>80772860.787205964</c:v>
                </c:pt>
                <c:pt idx="899">
                  <c:v>81586564.315206021</c:v>
                </c:pt>
                <c:pt idx="900">
                  <c:v>82406400.00000608</c:v>
                </c:pt>
                <c:pt idx="901">
                  <c:v>83232398.571206138</c:v>
                </c:pt>
                <c:pt idx="902">
                  <c:v>84064590.835206196</c:v>
                </c:pt>
                <c:pt idx="903">
                  <c:v>84903007.675206259</c:v>
                </c:pt>
                <c:pt idx="904">
                  <c:v>85747680.051206306</c:v>
                </c:pt>
                <c:pt idx="905">
                  <c:v>86598639.000006378</c:v>
                </c:pt>
                <c:pt idx="906">
                  <c:v>87455915.635206416</c:v>
                </c:pt>
                <c:pt idx="907">
                  <c:v>88319541.147206485</c:v>
                </c:pt>
                <c:pt idx="908">
                  <c:v>89189546.803206563</c:v>
                </c:pt>
                <c:pt idx="909">
                  <c:v>90065963.947206602</c:v>
                </c:pt>
                <c:pt idx="910">
                  <c:v>90948824.000006691</c:v>
                </c:pt>
                <c:pt idx="911">
                  <c:v>91838158.459206745</c:v>
                </c:pt>
                <c:pt idx="912">
                  <c:v>92733998.899206802</c:v>
                </c:pt>
                <c:pt idx="913">
                  <c:v>93636376.971206844</c:v>
                </c:pt>
                <c:pt idx="914">
                  <c:v>94545324.403206915</c:v>
                </c:pt>
                <c:pt idx="915">
                  <c:v>95460873.000007004</c:v>
                </c:pt>
                <c:pt idx="916">
                  <c:v>96383054.643207043</c:v>
                </c:pt>
                <c:pt idx="917">
                  <c:v>97311901.291207105</c:v>
                </c:pt>
                <c:pt idx="918">
                  <c:v>98247444.979207188</c:v>
                </c:pt>
                <c:pt idx="919">
                  <c:v>99189717.819207251</c:v>
                </c:pt>
                <c:pt idx="920">
                  <c:v>100138752.00000732</c:v>
                </c:pt>
                <c:pt idx="921">
                  <c:v>101094579.78720737</c:v>
                </c:pt>
                <c:pt idx="922">
                  <c:v>102057233.52320744</c:v>
                </c:pt>
                <c:pt idx="923">
                  <c:v>103026745.6272075</c:v>
                </c:pt>
                <c:pt idx="924">
                  <c:v>104003148.59520757</c:v>
                </c:pt>
                <c:pt idx="925">
                  <c:v>104986475.00000766</c:v>
                </c:pt>
                <c:pt idx="926">
                  <c:v>105976757.49120772</c:v>
                </c:pt>
                <c:pt idx="927">
                  <c:v>106974028.79520778</c:v>
                </c:pt>
                <c:pt idx="928">
                  <c:v>107978321.71520786</c:v>
                </c:pt>
                <c:pt idx="929">
                  <c:v>108989669.13120791</c:v>
                </c:pt>
                <c:pt idx="930">
                  <c:v>110008104.00000799</c:v>
                </c:pt>
                <c:pt idx="931">
                  <c:v>111033659.35520804</c:v>
                </c:pt>
                <c:pt idx="932">
                  <c:v>112066368.30720812</c:v>
                </c:pt>
                <c:pt idx="933">
                  <c:v>113106264.04320821</c:v>
                </c:pt>
                <c:pt idx="934">
                  <c:v>114153379.82720827</c:v>
                </c:pt>
                <c:pt idx="935">
                  <c:v>115207749.00000834</c:v>
                </c:pt>
                <c:pt idx="936">
                  <c:v>116269404.97920842</c:v>
                </c:pt>
                <c:pt idx="937">
                  <c:v>117338381.25920849</c:v>
                </c:pt>
                <c:pt idx="938">
                  <c:v>118414711.41120854</c:v>
                </c:pt>
                <c:pt idx="939">
                  <c:v>119498429.08320865</c:v>
                </c:pt>
                <c:pt idx="940">
                  <c:v>120589568.0000087</c:v>
                </c:pt>
                <c:pt idx="941">
                  <c:v>121688161.96320876</c:v>
                </c:pt>
                <c:pt idx="942">
                  <c:v>122794244.85120887</c:v>
                </c:pt>
                <c:pt idx="943">
                  <c:v>123907850.61920895</c:v>
                </c:pt>
                <c:pt idx="944">
                  <c:v>125029013.299209</c:v>
                </c:pt>
                <c:pt idx="945">
                  <c:v>126157767.00000909</c:v>
                </c:pt>
                <c:pt idx="946">
                  <c:v>127294145.90720916</c:v>
                </c:pt>
                <c:pt idx="947">
                  <c:v>128438184.28320925</c:v>
                </c:pt>
                <c:pt idx="948">
                  <c:v>129589916.46720932</c:v>
                </c:pt>
                <c:pt idx="949">
                  <c:v>130749376.87520941</c:v>
                </c:pt>
                <c:pt idx="950">
                  <c:v>131916600.00000951</c:v>
                </c:pt>
                <c:pt idx="951">
                  <c:v>133091620.41120958</c:v>
                </c:pt>
                <c:pt idx="952">
                  <c:v>134274472.75520962</c:v>
                </c:pt>
                <c:pt idx="953">
                  <c:v>135465191.75520974</c:v>
                </c:pt>
                <c:pt idx="954">
                  <c:v>136663812.2112098</c:v>
                </c:pt>
                <c:pt idx="955">
                  <c:v>137870369.00000992</c:v>
                </c:pt>
                <c:pt idx="956">
                  <c:v>139084897.07520998</c:v>
                </c:pt>
                <c:pt idx="957">
                  <c:v>140307431.46721002</c:v>
                </c:pt>
                <c:pt idx="958">
                  <c:v>141538007.28321013</c:v>
                </c:pt>
                <c:pt idx="959">
                  <c:v>142776659.70721018</c:v>
                </c:pt>
                <c:pt idx="960">
                  <c:v>144023424.00001031</c:v>
                </c:pt>
                <c:pt idx="961">
                  <c:v>145278335.49921036</c:v>
                </c:pt>
                <c:pt idx="962">
                  <c:v>146541429.61921051</c:v>
                </c:pt>
                <c:pt idx="963">
                  <c:v>147812741.85121062</c:v>
                </c:pt>
                <c:pt idx="964">
                  <c:v>149092307.76321062</c:v>
                </c:pt>
                <c:pt idx="965">
                  <c:v>150380163.00001073</c:v>
                </c:pt>
                <c:pt idx="966">
                  <c:v>151676343.28321084</c:v>
                </c:pt>
                <c:pt idx="967">
                  <c:v>152980884.41121092</c:v>
                </c:pt>
                <c:pt idx="968">
                  <c:v>154293822.25921097</c:v>
                </c:pt>
                <c:pt idx="969">
                  <c:v>155615192.77921107</c:v>
                </c:pt>
                <c:pt idx="970">
                  <c:v>156945032.00001115</c:v>
                </c:pt>
                <c:pt idx="971">
                  <c:v>158283376.02721125</c:v>
                </c:pt>
                <c:pt idx="972">
                  <c:v>159630261.04321134</c:v>
                </c:pt>
                <c:pt idx="973">
                  <c:v>160985723.30721143</c:v>
                </c:pt>
                <c:pt idx="974">
                  <c:v>162349799.15521154</c:v>
                </c:pt>
                <c:pt idx="975">
                  <c:v>163722525.00001168</c:v>
                </c:pt>
                <c:pt idx="976">
                  <c:v>165103937.33121175</c:v>
                </c:pt>
                <c:pt idx="977">
                  <c:v>166494072.71521181</c:v>
                </c:pt>
                <c:pt idx="978">
                  <c:v>167892967.79521191</c:v>
                </c:pt>
                <c:pt idx="979">
                  <c:v>169300659.29121205</c:v>
                </c:pt>
                <c:pt idx="980">
                  <c:v>170717184.00001213</c:v>
                </c:pt>
                <c:pt idx="981">
                  <c:v>172142578.79521221</c:v>
                </c:pt>
                <c:pt idx="982">
                  <c:v>173576880.62721232</c:v>
                </c:pt>
                <c:pt idx="983">
                  <c:v>175020126.52321237</c:v>
                </c:pt>
                <c:pt idx="984">
                  <c:v>176472353.5872125</c:v>
                </c:pt>
                <c:pt idx="985">
                  <c:v>177933599.00001258</c:v>
                </c:pt>
                <c:pt idx="986">
                  <c:v>179403900.01921266</c:v>
                </c:pt>
                <c:pt idx="987">
                  <c:v>180883293.97921285</c:v>
                </c:pt>
                <c:pt idx="988">
                  <c:v>182371818.29121289</c:v>
                </c:pt>
                <c:pt idx="989">
                  <c:v>183869510.44321299</c:v>
                </c:pt>
                <c:pt idx="990">
                  <c:v>185376408.00001311</c:v>
                </c:pt>
                <c:pt idx="991">
                  <c:v>186892548.60321322</c:v>
                </c:pt>
                <c:pt idx="992">
                  <c:v>188417969.97121325</c:v>
                </c:pt>
                <c:pt idx="993">
                  <c:v>189952709.89921337</c:v>
                </c:pt>
                <c:pt idx="994">
                  <c:v>191496806.25921351</c:v>
                </c:pt>
                <c:pt idx="995">
                  <c:v>193050297.00001362</c:v>
                </c:pt>
                <c:pt idx="996">
                  <c:v>194613220.14721373</c:v>
                </c:pt>
                <c:pt idx="997">
                  <c:v>196185613.8032138</c:v>
                </c:pt>
                <c:pt idx="998">
                  <c:v>197767516.14721388</c:v>
                </c:pt>
                <c:pt idx="999">
                  <c:v>199358965.43521407</c:v>
                </c:pt>
                <c:pt idx="1000">
                  <c:v>200960000.00001419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E57-9B26-1AB0CDE4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78800"/>
        <c:axId val="558979216"/>
      </c:lineChart>
      <c:catAx>
        <c:axId val="55897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979216"/>
        <c:crosses val="autoZero"/>
        <c:auto val="1"/>
        <c:lblAlgn val="ctr"/>
        <c:lblOffset val="100"/>
        <c:noMultiLvlLbl val="0"/>
      </c:catAx>
      <c:valAx>
        <c:axId val="5589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9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553315</xdr:colOff>
      <xdr:row>2</xdr:row>
      <xdr:rowOff>21215</xdr:rowOff>
    </xdr:from>
    <xdr:to>
      <xdr:col>17</xdr:col>
      <xdr:colOff>251979</xdr:colOff>
      <xdr:row>16</xdr:row>
      <xdr:rowOff>80096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89F93D-EE77-124D-901E-2F44212ED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582705</xdr:colOff>
      <xdr:row>18</xdr:row>
      <xdr:rowOff>1119</xdr:rowOff>
    </xdr:from>
    <xdr:to>
      <xdr:col>17</xdr:col>
      <xdr:colOff>313764</xdr:colOff>
      <xdr:row>32</xdr:row>
      <xdr:rowOff>77319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97111-A32A-AFC5-31B5-5DF354E2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15718</xdr:colOff>
      <xdr:row>2</xdr:row>
      <xdr:rowOff>36067</xdr:rowOff>
    </xdr:from>
    <xdr:to>
      <xdr:col>17</xdr:col>
      <xdr:colOff>303538</xdr:colOff>
      <xdr:row>16</xdr:row>
      <xdr:rowOff>112267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5BF6A-3826-584F-9E02-C3CB0998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604610</xdr:colOff>
      <xdr:row>18</xdr:row>
      <xdr:rowOff>11308</xdr:rowOff>
    </xdr:from>
    <xdr:to>
      <xdr:col>17</xdr:col>
      <xdr:colOff>334649</xdr:colOff>
      <xdr:row>32</xdr:row>
      <xdr:rowOff>87508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11D9BE-F4AA-5F2F-ACD8-2AD38F3F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598956</xdr:colOff>
      <xdr:row>2</xdr:row>
      <xdr:rowOff>163046</xdr:rowOff>
    </xdr:from>
    <xdr:to>
      <xdr:col>16</xdr:col>
      <xdr:colOff>231963</xdr:colOff>
      <xdr:row>18</xdr:row>
      <xdr:rowOff>4202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52496-49CE-481D-9BC0-51983751B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5196</xdr:colOff>
      <xdr:row>3</xdr:row>
      <xdr:rowOff>17319</xdr:rowOff>
    </xdr:from>
    <xdr:to>
      <xdr:col>17</xdr:col>
      <xdr:colOff>484909</xdr:colOff>
      <xdr:row>18</xdr:row>
      <xdr:rowOff>183140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23349-541E-4417-A6E6-BB589C77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596177</xdr:colOff>
      <xdr:row>4</xdr:row>
      <xdr:rowOff>433</xdr:rowOff>
    </xdr:from>
    <xdr:to>
      <xdr:col>10</xdr:col>
      <xdr:colOff>294840</xdr:colOff>
      <xdr:row>18</xdr:row>
      <xdr:rowOff>76633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8125FF-51F7-44FE-A8CF-3855967F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447677</xdr:colOff>
      <xdr:row>1</xdr:row>
      <xdr:rowOff>123825</xdr:rowOff>
    </xdr:from>
    <xdr:to>
      <xdr:col>4</xdr:col>
      <xdr:colOff>457201</xdr:colOff>
      <xdr:row>8</xdr:row>
      <xdr:rowOff>9524</xdr:rowOff>
    </xdr:to>
    <xdr:pic macro="[0]!Macro1">
      <xdr:nvPicPr>
        <xdr:cNvPr id="3" name="Imagem 2">
          <a:extLst>
            <a:ext uri="{FF2B5EF4-FFF2-40B4-BE49-F238E27FC236}">
              <a16:creationId xmlns:a16="http://schemas.microsoft.com/office/drawing/2014/main" id="{B34AEECC-E8E9-4B6D-9E9D-4E69B418C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7" y="314325"/>
          <a:ext cx="1228724" cy="12287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stavo D'agostin Zanelato" id="{D822A19E-ED5E-4145-A21E-352AD2D26F99}" userId="S::gustavo.933120@alunosatc.edu.br::51855753-4cd5-4836-9b7e-42af6c439a6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5-09T19:13:02.78" personId="{D822A19E-ED5E-4145-A21E-352AD2D26F99}" id="{CC07CD31-88CD-4198-8D26-3B3FE54CFC18}">
    <text>Valor Presente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05-09T19:13:02.78" personId="{D822A19E-ED5E-4145-A21E-352AD2D26F99}" id="{2A61E6E9-85D6-4E4E-925D-238E104F929A}">
    <text>Valor Presente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26C7-2A42-4379-8D29-4FB0ACE6DA81}">
  <dimension ref="B1:J51"/>
  <sheetViews>
    <sheetView topLeftCell="D15" zoomScale="85" zoomScaleNormal="85" workbookViewId="0">
      <selection activeCell="G25" sqref="G25"/>
    </sheetView>
  </sheetViews>
  <sheetFormatPr defaultRowHeight="15" x14ac:dyDescent="0.25"/>
  <cols>
    <col min="1" max="1" width="10.85546875" customWidth="1"/>
    <col min="2" max="2" width="16" customWidth="1"/>
    <col min="3" max="3" width="15.5703125" customWidth="1"/>
    <col min="5" max="5" width="10.5703125" bestFit="1" customWidth="1"/>
    <col min="6" max="6" width="12.42578125" customWidth="1"/>
    <col min="7" max="7" width="14.85546875" customWidth="1"/>
    <col min="8" max="8" width="15" customWidth="1"/>
    <col min="9" max="9" width="14.140625" customWidth="1"/>
  </cols>
  <sheetData>
    <row r="1" spans="2:10" ht="15.75" thickBot="1" x14ac:dyDescent="0.3"/>
    <row r="2" spans="2:10" ht="15.75" thickBot="1" x14ac:dyDescent="0.3">
      <c r="B2" s="7" t="s">
        <v>0</v>
      </c>
      <c r="C2" s="4">
        <v>10000</v>
      </c>
      <c r="E2" s="14" t="s">
        <v>4</v>
      </c>
      <c r="F2" s="15" t="s">
        <v>5</v>
      </c>
      <c r="G2" s="15" t="s">
        <v>6</v>
      </c>
      <c r="H2" s="15" t="s">
        <v>7</v>
      </c>
      <c r="I2" s="16" t="s">
        <v>8</v>
      </c>
    </row>
    <row r="3" spans="2:10" x14ac:dyDescent="0.25">
      <c r="B3" s="8" t="s">
        <v>1</v>
      </c>
      <c r="C3" s="5">
        <v>35000</v>
      </c>
      <c r="E3" s="17">
        <v>0</v>
      </c>
      <c r="F3" s="13">
        <v>0</v>
      </c>
      <c r="G3" s="13">
        <v>0</v>
      </c>
      <c r="H3" s="13">
        <v>0</v>
      </c>
      <c r="I3" s="18">
        <f>C3-C2</f>
        <v>25000</v>
      </c>
    </row>
    <row r="4" spans="2:10" x14ac:dyDescent="0.25">
      <c r="B4" s="8" t="s">
        <v>2</v>
      </c>
      <c r="C4" s="6">
        <v>48</v>
      </c>
      <c r="E4" s="19">
        <v>1</v>
      </c>
      <c r="F4" s="11">
        <f>H4-G4</f>
        <v>359.37499020405983</v>
      </c>
      <c r="G4" s="11">
        <f t="shared" ref="G4:G51" si="0">I3*$C$5</f>
        <v>375</v>
      </c>
      <c r="H4" s="12">
        <f t="shared" ref="H4:H51" si="1">$I$3*(1+$C$5)^$C$4*$C$5/((1+$C$5)^$C$4-1)</f>
        <v>734.37499020405983</v>
      </c>
      <c r="I4" s="20">
        <f>I3-F4</f>
        <v>24640.625009795942</v>
      </c>
    </row>
    <row r="5" spans="2:10" x14ac:dyDescent="0.25">
      <c r="B5" s="8" t="s">
        <v>3</v>
      </c>
      <c r="C5" s="10">
        <v>1.4999999999999999E-2</v>
      </c>
      <c r="E5" s="19">
        <v>2</v>
      </c>
      <c r="F5" s="11">
        <f t="shared" ref="F5:F51" si="2">H5-G5</f>
        <v>364.76561505712073</v>
      </c>
      <c r="G5" s="11">
        <f t="shared" si="0"/>
        <v>369.6093751469391</v>
      </c>
      <c r="H5" s="12">
        <f t="shared" si="1"/>
        <v>734.37499020405983</v>
      </c>
      <c r="I5" s="20">
        <f t="shared" ref="I5:I51" si="3">I4-F5</f>
        <v>24275.859394738822</v>
      </c>
    </row>
    <row r="6" spans="2:10" ht="15.75" thickBot="1" x14ac:dyDescent="0.3">
      <c r="B6" s="9" t="s">
        <v>9</v>
      </c>
      <c r="C6" s="24">
        <f>SUM(H4:H51)</f>
        <v>35249.999529794834</v>
      </c>
      <c r="E6" s="19">
        <v>3</v>
      </c>
      <c r="F6" s="11">
        <f t="shared" si="2"/>
        <v>370.23709928297751</v>
      </c>
      <c r="G6" s="11">
        <f t="shared" si="0"/>
        <v>364.13789092108232</v>
      </c>
      <c r="H6" s="12">
        <f t="shared" si="1"/>
        <v>734.37499020405983</v>
      </c>
      <c r="I6" s="20">
        <f t="shared" si="3"/>
        <v>23905.622295455843</v>
      </c>
    </row>
    <row r="7" spans="2:10" x14ac:dyDescent="0.25">
      <c r="E7" s="19">
        <v>4</v>
      </c>
      <c r="F7" s="11">
        <f t="shared" si="2"/>
        <v>375.79065577222218</v>
      </c>
      <c r="G7" s="11">
        <f t="shared" si="0"/>
        <v>358.58433443183765</v>
      </c>
      <c r="H7" s="12">
        <f t="shared" si="1"/>
        <v>734.37499020405983</v>
      </c>
      <c r="I7" s="20">
        <f t="shared" si="3"/>
        <v>23529.83163968362</v>
      </c>
    </row>
    <row r="8" spans="2:10" x14ac:dyDescent="0.25">
      <c r="E8" s="19">
        <v>5</v>
      </c>
      <c r="F8" s="11">
        <f t="shared" si="2"/>
        <v>381.42751560880555</v>
      </c>
      <c r="G8" s="11">
        <f t="shared" si="0"/>
        <v>352.94747459525428</v>
      </c>
      <c r="H8" s="12">
        <f t="shared" si="1"/>
        <v>734.37499020405983</v>
      </c>
      <c r="I8" s="20">
        <f t="shared" si="3"/>
        <v>23148.404124074816</v>
      </c>
    </row>
    <row r="9" spans="2:10" x14ac:dyDescent="0.25">
      <c r="E9" s="19">
        <v>6</v>
      </c>
      <c r="F9" s="11">
        <f t="shared" si="2"/>
        <v>387.14892834293761</v>
      </c>
      <c r="G9" s="11">
        <f t="shared" si="0"/>
        <v>347.22606186112222</v>
      </c>
      <c r="H9" s="12">
        <f t="shared" si="1"/>
        <v>734.37499020405983</v>
      </c>
      <c r="I9" s="20">
        <f t="shared" si="3"/>
        <v>22761.255195731879</v>
      </c>
      <c r="J9" s="1"/>
    </row>
    <row r="10" spans="2:10" x14ac:dyDescent="0.25">
      <c r="E10" s="19">
        <v>7</v>
      </c>
      <c r="F10" s="11">
        <f t="shared" si="2"/>
        <v>392.95616226808164</v>
      </c>
      <c r="G10" s="11">
        <f t="shared" si="0"/>
        <v>341.41882793597819</v>
      </c>
      <c r="H10" s="12">
        <f t="shared" si="1"/>
        <v>734.37499020405983</v>
      </c>
      <c r="I10" s="20">
        <f t="shared" si="3"/>
        <v>22368.299033463798</v>
      </c>
    </row>
    <row r="11" spans="2:10" x14ac:dyDescent="0.25">
      <c r="E11" s="19">
        <v>8</v>
      </c>
      <c r="F11" s="11">
        <f t="shared" si="2"/>
        <v>398.85050470210285</v>
      </c>
      <c r="G11" s="11">
        <f t="shared" si="0"/>
        <v>335.52448550195697</v>
      </c>
      <c r="H11" s="12">
        <f t="shared" si="1"/>
        <v>734.37499020405983</v>
      </c>
      <c r="I11" s="20">
        <f t="shared" si="3"/>
        <v>21969.448528761695</v>
      </c>
    </row>
    <row r="12" spans="2:10" x14ac:dyDescent="0.25">
      <c r="E12" s="19">
        <v>9</v>
      </c>
      <c r="F12" s="11">
        <f t="shared" si="2"/>
        <v>404.83326227263439</v>
      </c>
      <c r="G12" s="11">
        <f t="shared" si="0"/>
        <v>329.54172793142544</v>
      </c>
      <c r="H12" s="12">
        <f t="shared" si="1"/>
        <v>734.37499020405983</v>
      </c>
      <c r="I12" s="20">
        <f t="shared" si="3"/>
        <v>21564.615266489061</v>
      </c>
    </row>
    <row r="13" spans="2:10" x14ac:dyDescent="0.25">
      <c r="E13" s="19">
        <v>10</v>
      </c>
      <c r="F13" s="11">
        <f t="shared" si="2"/>
        <v>410.90576120672392</v>
      </c>
      <c r="G13" s="11">
        <f t="shared" si="0"/>
        <v>323.4692289973359</v>
      </c>
      <c r="H13" s="12">
        <f t="shared" si="1"/>
        <v>734.37499020405983</v>
      </c>
      <c r="I13" s="20">
        <f t="shared" si="3"/>
        <v>21153.709505282339</v>
      </c>
    </row>
    <row r="14" spans="2:10" x14ac:dyDescent="0.25">
      <c r="E14" s="19">
        <v>11</v>
      </c>
      <c r="F14" s="11">
        <f t="shared" si="2"/>
        <v>417.06934762482473</v>
      </c>
      <c r="G14" s="11">
        <f t="shared" si="0"/>
        <v>317.3056425792351</v>
      </c>
      <c r="H14" s="12">
        <f t="shared" si="1"/>
        <v>734.37499020405983</v>
      </c>
      <c r="I14" s="20">
        <f t="shared" si="3"/>
        <v>20736.640157657515</v>
      </c>
    </row>
    <row r="15" spans="2:10" x14ac:dyDescent="0.25">
      <c r="E15" s="19">
        <v>12</v>
      </c>
      <c r="F15" s="11">
        <f t="shared" si="2"/>
        <v>423.32538783919711</v>
      </c>
      <c r="G15" s="11">
        <f t="shared" si="0"/>
        <v>311.04960236486272</v>
      </c>
      <c r="H15" s="12">
        <f t="shared" si="1"/>
        <v>734.37499020405983</v>
      </c>
      <c r="I15" s="20">
        <f t="shared" si="3"/>
        <v>20313.314769818317</v>
      </c>
    </row>
    <row r="16" spans="2:10" x14ac:dyDescent="0.25">
      <c r="E16" s="19">
        <v>13</v>
      </c>
      <c r="F16" s="11">
        <f t="shared" si="2"/>
        <v>429.67526865678508</v>
      </c>
      <c r="G16" s="11">
        <f t="shared" si="0"/>
        <v>304.69972154727475</v>
      </c>
      <c r="H16" s="12">
        <f t="shared" si="1"/>
        <v>734.37499020405983</v>
      </c>
      <c r="I16" s="20">
        <f t="shared" si="3"/>
        <v>19883.639501161531</v>
      </c>
    </row>
    <row r="17" spans="5:9" x14ac:dyDescent="0.25">
      <c r="E17" s="19">
        <v>14</v>
      </c>
      <c r="F17" s="11">
        <f t="shared" si="2"/>
        <v>436.12039768663686</v>
      </c>
      <c r="G17" s="11">
        <f t="shared" si="0"/>
        <v>298.25459251742296</v>
      </c>
      <c r="H17" s="12">
        <f t="shared" si="1"/>
        <v>734.37499020405983</v>
      </c>
      <c r="I17" s="20">
        <f t="shared" si="3"/>
        <v>19447.519103474893</v>
      </c>
    </row>
    <row r="18" spans="5:9" x14ac:dyDescent="0.25">
      <c r="E18" s="19">
        <v>15</v>
      </c>
      <c r="F18" s="11">
        <f t="shared" si="2"/>
        <v>442.66220365193647</v>
      </c>
      <c r="G18" s="11">
        <f t="shared" si="0"/>
        <v>291.71278655212336</v>
      </c>
      <c r="H18" s="12">
        <f t="shared" si="1"/>
        <v>734.37499020405983</v>
      </c>
      <c r="I18" s="20">
        <f t="shared" si="3"/>
        <v>19004.856899822957</v>
      </c>
    </row>
    <row r="19" spans="5:9" x14ac:dyDescent="0.25">
      <c r="E19" s="19">
        <v>16</v>
      </c>
      <c r="F19" s="11">
        <f t="shared" si="2"/>
        <v>449.30213670671549</v>
      </c>
      <c r="G19" s="11">
        <f t="shared" si="0"/>
        <v>285.07285349734434</v>
      </c>
      <c r="H19" s="12">
        <f t="shared" si="1"/>
        <v>734.37499020405983</v>
      </c>
      <c r="I19" s="20">
        <f t="shared" si="3"/>
        <v>18555.554763116241</v>
      </c>
    </row>
    <row r="20" spans="5:9" x14ac:dyDescent="0.25">
      <c r="E20" s="19">
        <v>17</v>
      </c>
      <c r="F20" s="11">
        <f t="shared" si="2"/>
        <v>456.04166875731624</v>
      </c>
      <c r="G20" s="11">
        <f t="shared" si="0"/>
        <v>278.33332144674358</v>
      </c>
      <c r="H20" s="12">
        <f t="shared" si="1"/>
        <v>734.37499020405983</v>
      </c>
      <c r="I20" s="20">
        <f t="shared" si="3"/>
        <v>18099.513094358925</v>
      </c>
    </row>
    <row r="21" spans="5:9" x14ac:dyDescent="0.25">
      <c r="E21" s="19">
        <v>18</v>
      </c>
      <c r="F21" s="11">
        <f t="shared" si="2"/>
        <v>462.88229378867595</v>
      </c>
      <c r="G21" s="11">
        <f t="shared" si="0"/>
        <v>271.49269641538388</v>
      </c>
      <c r="H21" s="12">
        <f t="shared" si="1"/>
        <v>734.37499020405983</v>
      </c>
      <c r="I21" s="20">
        <f t="shared" si="3"/>
        <v>17636.630800570249</v>
      </c>
    </row>
    <row r="22" spans="5:9" x14ac:dyDescent="0.25">
      <c r="E22" s="19">
        <v>19</v>
      </c>
      <c r="F22" s="11">
        <f t="shared" si="2"/>
        <v>469.82552819550608</v>
      </c>
      <c r="G22" s="11">
        <f t="shared" si="0"/>
        <v>264.54946200855375</v>
      </c>
      <c r="H22" s="12">
        <f t="shared" si="1"/>
        <v>734.37499020405983</v>
      </c>
      <c r="I22" s="20">
        <f t="shared" si="3"/>
        <v>17166.805272374742</v>
      </c>
    </row>
    <row r="23" spans="5:9" x14ac:dyDescent="0.25">
      <c r="E23" s="19">
        <v>20</v>
      </c>
      <c r="F23" s="11">
        <f t="shared" si="2"/>
        <v>476.87291111843871</v>
      </c>
      <c r="G23" s="11">
        <f t="shared" si="0"/>
        <v>257.50207908562112</v>
      </c>
      <c r="H23" s="12">
        <f t="shared" si="1"/>
        <v>734.37499020405983</v>
      </c>
      <c r="I23" s="20">
        <f t="shared" si="3"/>
        <v>16689.932361256302</v>
      </c>
    </row>
    <row r="24" spans="5:9" x14ac:dyDescent="0.25">
      <c r="E24" s="19">
        <v>21</v>
      </c>
      <c r="F24" s="11">
        <f t="shared" si="2"/>
        <v>484.02600478521526</v>
      </c>
      <c r="G24" s="11">
        <f t="shared" si="0"/>
        <v>250.34898541884453</v>
      </c>
      <c r="H24" s="12">
        <f t="shared" si="1"/>
        <v>734.37499020405983</v>
      </c>
      <c r="I24" s="20">
        <f t="shared" si="3"/>
        <v>16205.906356471087</v>
      </c>
    </row>
    <row r="25" spans="5:9" x14ac:dyDescent="0.25">
      <c r="E25" s="19">
        <v>22</v>
      </c>
      <c r="F25" s="11">
        <f t="shared" si="2"/>
        <v>491.28639485699352</v>
      </c>
      <c r="G25" s="11">
        <f t="shared" si="0"/>
        <v>243.0885953470663</v>
      </c>
      <c r="H25" s="12">
        <f t="shared" si="1"/>
        <v>734.37499020405983</v>
      </c>
      <c r="I25" s="20">
        <f t="shared" si="3"/>
        <v>15714.619961614093</v>
      </c>
    </row>
    <row r="26" spans="5:9" x14ac:dyDescent="0.25">
      <c r="E26" s="19">
        <v>23</v>
      </c>
      <c r="F26" s="11">
        <f t="shared" si="2"/>
        <v>498.65569077984844</v>
      </c>
      <c r="G26" s="11">
        <f t="shared" si="0"/>
        <v>235.71929942421139</v>
      </c>
      <c r="H26" s="12">
        <f t="shared" si="1"/>
        <v>734.37499020405983</v>
      </c>
      <c r="I26" s="20">
        <f t="shared" si="3"/>
        <v>15215.964270834245</v>
      </c>
    </row>
    <row r="27" spans="5:9" x14ac:dyDescent="0.25">
      <c r="E27" s="19">
        <v>24</v>
      </c>
      <c r="F27" s="11">
        <f t="shared" si="2"/>
        <v>506.13552614154617</v>
      </c>
      <c r="G27" s="11">
        <f t="shared" si="0"/>
        <v>228.23946406251366</v>
      </c>
      <c r="H27" s="12">
        <f t="shared" si="1"/>
        <v>734.37499020405983</v>
      </c>
      <c r="I27" s="20">
        <f t="shared" si="3"/>
        <v>14709.828744692699</v>
      </c>
    </row>
    <row r="28" spans="5:9" x14ac:dyDescent="0.25">
      <c r="E28" s="19">
        <v>25</v>
      </c>
      <c r="F28" s="11">
        <f t="shared" si="2"/>
        <v>513.72755903366942</v>
      </c>
      <c r="G28" s="11">
        <f t="shared" si="0"/>
        <v>220.64743117039046</v>
      </c>
      <c r="H28" s="12">
        <f t="shared" si="1"/>
        <v>734.37499020405983</v>
      </c>
      <c r="I28" s="20">
        <f t="shared" si="3"/>
        <v>14196.10118565903</v>
      </c>
    </row>
    <row r="29" spans="5:9" x14ac:dyDescent="0.25">
      <c r="E29" s="19">
        <v>26</v>
      </c>
      <c r="F29" s="11">
        <f t="shared" si="2"/>
        <v>521.43347241917445</v>
      </c>
      <c r="G29" s="11">
        <f t="shared" si="0"/>
        <v>212.94151778488543</v>
      </c>
      <c r="H29" s="12">
        <f t="shared" si="1"/>
        <v>734.37499020405983</v>
      </c>
      <c r="I29" s="20">
        <f t="shared" si="3"/>
        <v>13674.667713239856</v>
      </c>
    </row>
    <row r="30" spans="5:9" x14ac:dyDescent="0.25">
      <c r="E30" s="19">
        <v>27</v>
      </c>
      <c r="F30" s="11">
        <f t="shared" si="2"/>
        <v>529.25497450546197</v>
      </c>
      <c r="G30" s="11">
        <f t="shared" si="0"/>
        <v>205.12001569859783</v>
      </c>
      <c r="H30" s="12">
        <f t="shared" si="1"/>
        <v>734.37499020405983</v>
      </c>
      <c r="I30" s="20">
        <f t="shared" si="3"/>
        <v>13145.412738734394</v>
      </c>
    </row>
    <row r="31" spans="5:9" x14ac:dyDescent="0.25">
      <c r="E31" s="19">
        <v>28</v>
      </c>
      <c r="F31" s="11">
        <f t="shared" si="2"/>
        <v>537.19379912304396</v>
      </c>
      <c r="G31" s="11">
        <f t="shared" si="0"/>
        <v>197.1811910810159</v>
      </c>
      <c r="H31" s="12">
        <f t="shared" si="1"/>
        <v>734.37499020405983</v>
      </c>
      <c r="I31" s="20">
        <f t="shared" si="3"/>
        <v>12608.21893961135</v>
      </c>
    </row>
    <row r="32" spans="5:9" x14ac:dyDescent="0.25">
      <c r="E32" s="19">
        <v>29</v>
      </c>
      <c r="F32" s="11">
        <f t="shared" si="2"/>
        <v>545.2517061098896</v>
      </c>
      <c r="G32" s="11">
        <f t="shared" si="0"/>
        <v>189.12328409417023</v>
      </c>
      <c r="H32" s="12">
        <f t="shared" si="1"/>
        <v>734.37499020405983</v>
      </c>
      <c r="I32" s="20">
        <f t="shared" si="3"/>
        <v>12062.96723350146</v>
      </c>
    </row>
    <row r="33" spans="5:9" x14ac:dyDescent="0.25">
      <c r="E33" s="19">
        <v>30</v>
      </c>
      <c r="F33" s="11">
        <f t="shared" si="2"/>
        <v>553.43048170153793</v>
      </c>
      <c r="G33" s="11">
        <f t="shared" si="0"/>
        <v>180.9445085025219</v>
      </c>
      <c r="H33" s="12">
        <f t="shared" si="1"/>
        <v>734.37499020405983</v>
      </c>
      <c r="I33" s="20">
        <f t="shared" si="3"/>
        <v>11509.536751799922</v>
      </c>
    </row>
    <row r="34" spans="5:9" x14ac:dyDescent="0.25">
      <c r="E34" s="19">
        <v>31</v>
      </c>
      <c r="F34" s="11">
        <f t="shared" si="2"/>
        <v>561.73193892706104</v>
      </c>
      <c r="G34" s="11">
        <f t="shared" si="0"/>
        <v>172.64305127699882</v>
      </c>
      <c r="H34" s="12">
        <f t="shared" si="1"/>
        <v>734.37499020405983</v>
      </c>
      <c r="I34" s="20">
        <f t="shared" si="3"/>
        <v>10947.804812872861</v>
      </c>
    </row>
    <row r="35" spans="5:9" x14ac:dyDescent="0.25">
      <c r="E35" s="19">
        <v>32</v>
      </c>
      <c r="F35" s="11">
        <f t="shared" si="2"/>
        <v>570.15791801096691</v>
      </c>
      <c r="G35" s="11">
        <f t="shared" si="0"/>
        <v>164.21707219309289</v>
      </c>
      <c r="H35" s="12">
        <f t="shared" si="1"/>
        <v>734.37499020405983</v>
      </c>
      <c r="I35" s="20">
        <f t="shared" si="3"/>
        <v>10377.646894861893</v>
      </c>
    </row>
    <row r="36" spans="5:9" x14ac:dyDescent="0.25">
      <c r="E36" s="19">
        <v>33</v>
      </c>
      <c r="F36" s="11">
        <f t="shared" si="2"/>
        <v>578.71028678113146</v>
      </c>
      <c r="G36" s="11">
        <f t="shared" si="0"/>
        <v>155.6647034229284</v>
      </c>
      <c r="H36" s="12">
        <f t="shared" si="1"/>
        <v>734.37499020405983</v>
      </c>
      <c r="I36" s="20">
        <f t="shared" si="3"/>
        <v>9798.9366080807613</v>
      </c>
    </row>
    <row r="37" spans="5:9" x14ac:dyDescent="0.25">
      <c r="E37" s="19">
        <v>34</v>
      </c>
      <c r="F37" s="11">
        <f t="shared" si="2"/>
        <v>587.39094108284837</v>
      </c>
      <c r="G37" s="11">
        <f t="shared" si="0"/>
        <v>146.98404912121143</v>
      </c>
      <c r="H37" s="12">
        <f t="shared" si="1"/>
        <v>734.37499020405983</v>
      </c>
      <c r="I37" s="20">
        <f t="shared" si="3"/>
        <v>9211.5456669979121</v>
      </c>
    </row>
    <row r="38" spans="5:9" x14ac:dyDescent="0.25">
      <c r="E38" s="19">
        <v>35</v>
      </c>
      <c r="F38" s="11">
        <f t="shared" si="2"/>
        <v>596.20180519909115</v>
      </c>
      <c r="G38" s="11">
        <f t="shared" si="0"/>
        <v>138.17318500496867</v>
      </c>
      <c r="H38" s="12">
        <f t="shared" si="1"/>
        <v>734.37499020405983</v>
      </c>
      <c r="I38" s="20">
        <f t="shared" si="3"/>
        <v>8615.3438617988213</v>
      </c>
    </row>
    <row r="39" spans="5:9" x14ac:dyDescent="0.25">
      <c r="E39" s="19">
        <v>36</v>
      </c>
      <c r="F39" s="11">
        <f t="shared" si="2"/>
        <v>605.14483227707751</v>
      </c>
      <c r="G39" s="11">
        <f t="shared" si="0"/>
        <v>129.23015792698232</v>
      </c>
      <c r="H39" s="12">
        <f t="shared" si="1"/>
        <v>734.37499020405983</v>
      </c>
      <c r="I39" s="20">
        <f t="shared" si="3"/>
        <v>8010.1990295217438</v>
      </c>
    </row>
    <row r="40" spans="5:9" x14ac:dyDescent="0.25">
      <c r="E40" s="19">
        <v>37</v>
      </c>
      <c r="F40" s="11">
        <f t="shared" si="2"/>
        <v>614.22200476123362</v>
      </c>
      <c r="G40" s="11">
        <f t="shared" si="0"/>
        <v>120.15298544282615</v>
      </c>
      <c r="H40" s="12">
        <f t="shared" si="1"/>
        <v>734.37499020405983</v>
      </c>
      <c r="I40" s="20">
        <f t="shared" si="3"/>
        <v>7395.9770247605102</v>
      </c>
    </row>
    <row r="41" spans="5:9" x14ac:dyDescent="0.25">
      <c r="E41" s="19">
        <v>38</v>
      </c>
      <c r="F41" s="11">
        <f t="shared" si="2"/>
        <v>623.43533483265219</v>
      </c>
      <c r="G41" s="11">
        <f t="shared" si="0"/>
        <v>110.93965537140765</v>
      </c>
      <c r="H41" s="12">
        <f t="shared" si="1"/>
        <v>734.37499020405983</v>
      </c>
      <c r="I41" s="20">
        <f t="shared" si="3"/>
        <v>6772.541689927858</v>
      </c>
    </row>
    <row r="42" spans="5:9" x14ac:dyDescent="0.25">
      <c r="E42" s="19">
        <v>39</v>
      </c>
      <c r="F42" s="11">
        <f t="shared" si="2"/>
        <v>632.78686485514197</v>
      </c>
      <c r="G42" s="11">
        <f t="shared" si="0"/>
        <v>101.58812534891787</v>
      </c>
      <c r="H42" s="12">
        <f t="shared" si="1"/>
        <v>734.37499020405983</v>
      </c>
      <c r="I42" s="20">
        <f t="shared" si="3"/>
        <v>6139.7548250727159</v>
      </c>
    </row>
    <row r="43" spans="5:9" x14ac:dyDescent="0.25">
      <c r="E43" s="19">
        <v>40</v>
      </c>
      <c r="F43" s="11">
        <f t="shared" si="2"/>
        <v>642.27866782796912</v>
      </c>
      <c r="G43" s="11">
        <f t="shared" si="0"/>
        <v>92.09632237609074</v>
      </c>
      <c r="H43" s="12">
        <f t="shared" si="1"/>
        <v>734.37499020405983</v>
      </c>
      <c r="I43" s="20">
        <f t="shared" si="3"/>
        <v>5497.4761572447469</v>
      </c>
    </row>
    <row r="44" spans="5:9" x14ac:dyDescent="0.25">
      <c r="E44" s="19">
        <v>41</v>
      </c>
      <c r="F44" s="11">
        <f t="shared" si="2"/>
        <v>651.91284784538857</v>
      </c>
      <c r="G44" s="11">
        <f t="shared" si="0"/>
        <v>82.462142358671201</v>
      </c>
      <c r="H44" s="12">
        <f t="shared" si="1"/>
        <v>734.37499020405983</v>
      </c>
      <c r="I44" s="20">
        <f t="shared" si="3"/>
        <v>4845.5633093993583</v>
      </c>
    </row>
    <row r="45" spans="5:9" x14ac:dyDescent="0.25">
      <c r="E45" s="19">
        <v>42</v>
      </c>
      <c r="F45" s="11">
        <f t="shared" si="2"/>
        <v>661.69154056306945</v>
      </c>
      <c r="G45" s="11">
        <f t="shared" si="0"/>
        <v>72.683449640990375</v>
      </c>
      <c r="H45" s="12">
        <f t="shared" si="1"/>
        <v>734.37499020405983</v>
      </c>
      <c r="I45" s="20">
        <f t="shared" si="3"/>
        <v>4183.8717688362885</v>
      </c>
    </row>
    <row r="46" spans="5:9" x14ac:dyDescent="0.25">
      <c r="E46" s="19">
        <v>43</v>
      </c>
      <c r="F46" s="11">
        <f t="shared" si="2"/>
        <v>671.61691367151548</v>
      </c>
      <c r="G46" s="11">
        <f t="shared" si="0"/>
        <v>62.758076532544322</v>
      </c>
      <c r="H46" s="12">
        <f t="shared" si="1"/>
        <v>734.37499020405983</v>
      </c>
      <c r="I46" s="20">
        <f t="shared" si="3"/>
        <v>3512.2548551647733</v>
      </c>
    </row>
    <row r="47" spans="5:9" x14ac:dyDescent="0.25">
      <c r="E47" s="19">
        <v>44</v>
      </c>
      <c r="F47" s="11">
        <f t="shared" si="2"/>
        <v>681.69116737658828</v>
      </c>
      <c r="G47" s="11">
        <f t="shared" si="0"/>
        <v>52.683822827471595</v>
      </c>
      <c r="H47" s="12">
        <f t="shared" si="1"/>
        <v>734.37499020405983</v>
      </c>
      <c r="I47" s="20">
        <f t="shared" si="3"/>
        <v>2830.5636877881852</v>
      </c>
    </row>
    <row r="48" spans="5:9" x14ac:dyDescent="0.25">
      <c r="E48" s="19">
        <v>45</v>
      </c>
      <c r="F48" s="11">
        <f t="shared" si="2"/>
        <v>691.91653488723705</v>
      </c>
      <c r="G48" s="11">
        <f t="shared" si="0"/>
        <v>42.458455316822779</v>
      </c>
      <c r="H48" s="12">
        <f t="shared" si="1"/>
        <v>734.37499020405983</v>
      </c>
      <c r="I48" s="20">
        <f t="shared" si="3"/>
        <v>2138.6471529009482</v>
      </c>
    </row>
    <row r="49" spans="5:9" x14ac:dyDescent="0.25">
      <c r="E49" s="19">
        <v>46</v>
      </c>
      <c r="F49" s="11">
        <f t="shared" si="2"/>
        <v>702.29528291054567</v>
      </c>
      <c r="G49" s="11">
        <f t="shared" si="0"/>
        <v>32.079707293514218</v>
      </c>
      <c r="H49" s="12">
        <f t="shared" si="1"/>
        <v>734.37499020405983</v>
      </c>
      <c r="I49" s="20">
        <f t="shared" si="3"/>
        <v>1436.3518699904025</v>
      </c>
    </row>
    <row r="50" spans="5:9" x14ac:dyDescent="0.25">
      <c r="E50" s="19">
        <v>47</v>
      </c>
      <c r="F50" s="11">
        <f t="shared" si="2"/>
        <v>712.82971215420378</v>
      </c>
      <c r="G50" s="11">
        <f t="shared" si="0"/>
        <v>21.545278049856037</v>
      </c>
      <c r="H50" s="12">
        <f t="shared" si="1"/>
        <v>734.37499020405983</v>
      </c>
      <c r="I50" s="20">
        <f t="shared" si="3"/>
        <v>723.52215783619874</v>
      </c>
    </row>
    <row r="51" spans="5:9" ht="15.75" thickBot="1" x14ac:dyDescent="0.3">
      <c r="E51" s="21">
        <v>48</v>
      </c>
      <c r="F51" s="22">
        <f t="shared" si="2"/>
        <v>723.52215783651684</v>
      </c>
      <c r="G51" s="22">
        <f t="shared" si="0"/>
        <v>10.85283236754298</v>
      </c>
      <c r="H51" s="23">
        <f t="shared" si="1"/>
        <v>734.37499020405983</v>
      </c>
      <c r="I51" s="25">
        <f t="shared" si="3"/>
        <v>-3.1809577194508165E-10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B37C-8E85-4637-95E8-D29F45B694BA}">
  <dimension ref="B1:J51"/>
  <sheetViews>
    <sheetView topLeftCell="A4" zoomScaleNormal="100" workbookViewId="0">
      <selection activeCell="D11" sqref="D11"/>
    </sheetView>
  </sheetViews>
  <sheetFormatPr defaultRowHeight="15" x14ac:dyDescent="0.25"/>
  <cols>
    <col min="1" max="1" width="10.85546875" customWidth="1"/>
    <col min="2" max="2" width="16" customWidth="1"/>
    <col min="3" max="3" width="15.5703125" customWidth="1"/>
    <col min="5" max="5" width="10.5703125" bestFit="1" customWidth="1"/>
    <col min="6" max="6" width="12.42578125" customWidth="1"/>
    <col min="7" max="7" width="14.85546875" customWidth="1"/>
    <col min="8" max="8" width="15" customWidth="1"/>
    <col min="9" max="9" width="14.140625" customWidth="1"/>
  </cols>
  <sheetData>
    <row r="1" spans="2:10" ht="15.75" thickBot="1" x14ac:dyDescent="0.3"/>
    <row r="2" spans="2:10" ht="15.75" thickBot="1" x14ac:dyDescent="0.3">
      <c r="B2" s="7" t="s">
        <v>0</v>
      </c>
      <c r="C2" s="26">
        <v>0</v>
      </c>
      <c r="E2" s="14" t="s">
        <v>4</v>
      </c>
      <c r="F2" s="15" t="s">
        <v>5</v>
      </c>
      <c r="G2" s="15" t="s">
        <v>6</v>
      </c>
      <c r="H2" s="15" t="s">
        <v>7</v>
      </c>
      <c r="I2" s="16" t="s">
        <v>8</v>
      </c>
    </row>
    <row r="3" spans="2:10" x14ac:dyDescent="0.25">
      <c r="B3" s="8" t="s">
        <v>1</v>
      </c>
      <c r="C3" s="5">
        <v>35000</v>
      </c>
      <c r="E3" s="17">
        <v>0</v>
      </c>
      <c r="F3" s="13">
        <v>0</v>
      </c>
      <c r="G3" s="13">
        <v>0</v>
      </c>
      <c r="H3" s="13">
        <v>0</v>
      </c>
      <c r="I3" s="18">
        <f>C3-C2</f>
        <v>35000</v>
      </c>
    </row>
    <row r="4" spans="2:10" x14ac:dyDescent="0.25">
      <c r="B4" s="8" t="s">
        <v>2</v>
      </c>
      <c r="C4" s="6">
        <v>48</v>
      </c>
      <c r="E4" s="19">
        <v>1</v>
      </c>
      <c r="F4" s="11">
        <f>H4-G4</f>
        <v>543.46431769103867</v>
      </c>
      <c r="G4" s="11">
        <f t="shared" ref="G4:G51" si="0">I3*$C$5</f>
        <v>420</v>
      </c>
      <c r="H4" s="12">
        <f t="shared" ref="H4:H51" si="1">$I$3*(1+$C$5)^$C$4*$C$5/((1+$C$5)^$C$4-1)</f>
        <v>963.46431769103867</v>
      </c>
      <c r="I4" s="20">
        <f>I3-F4</f>
        <v>34456.535682308961</v>
      </c>
    </row>
    <row r="5" spans="2:10" x14ac:dyDescent="0.25">
      <c r="B5" s="8" t="s">
        <v>3</v>
      </c>
      <c r="C5" s="10">
        <v>1.2E-2</v>
      </c>
      <c r="E5" s="19">
        <v>2</v>
      </c>
      <c r="F5" s="11">
        <f t="shared" ref="F5:F51" si="2">H5-G5</f>
        <v>549.98588950333112</v>
      </c>
      <c r="G5" s="11">
        <f t="shared" si="0"/>
        <v>413.47842818770755</v>
      </c>
      <c r="H5" s="12">
        <f t="shared" si="1"/>
        <v>963.46431769103867</v>
      </c>
      <c r="I5" s="20">
        <f t="shared" ref="I5:I51" si="3">I4-F5</f>
        <v>33906.549792805628</v>
      </c>
    </row>
    <row r="6" spans="2:10" ht="15.75" thickBot="1" x14ac:dyDescent="0.3">
      <c r="B6" s="9" t="s">
        <v>9</v>
      </c>
      <c r="C6" s="24">
        <f>SUM(H4:H51)</f>
        <v>46246.287249169887</v>
      </c>
      <c r="E6" s="19">
        <v>3</v>
      </c>
      <c r="F6" s="11">
        <f t="shared" si="2"/>
        <v>556.58572017737106</v>
      </c>
      <c r="G6" s="11">
        <f t="shared" si="0"/>
        <v>406.87859751366756</v>
      </c>
      <c r="H6" s="12">
        <f t="shared" si="1"/>
        <v>963.46431769103867</v>
      </c>
      <c r="I6" s="20">
        <f t="shared" si="3"/>
        <v>33349.96407262826</v>
      </c>
    </row>
    <row r="7" spans="2:10" x14ac:dyDescent="0.25">
      <c r="E7" s="19">
        <v>4</v>
      </c>
      <c r="F7" s="11">
        <f t="shared" si="2"/>
        <v>563.26474881949957</v>
      </c>
      <c r="G7" s="11">
        <f t="shared" si="0"/>
        <v>400.1995688715391</v>
      </c>
      <c r="H7" s="12">
        <f t="shared" si="1"/>
        <v>963.46431769103867</v>
      </c>
      <c r="I7" s="20">
        <f t="shared" si="3"/>
        <v>32786.69932380876</v>
      </c>
    </row>
    <row r="8" spans="2:10" x14ac:dyDescent="0.25">
      <c r="E8" s="19">
        <v>5</v>
      </c>
      <c r="F8" s="11">
        <f t="shared" si="2"/>
        <v>570.02392580533353</v>
      </c>
      <c r="G8" s="11">
        <f t="shared" si="0"/>
        <v>393.44039188570514</v>
      </c>
      <c r="H8" s="12">
        <f t="shared" si="1"/>
        <v>963.46431769103867</v>
      </c>
      <c r="I8" s="20">
        <f t="shared" si="3"/>
        <v>32216.675398003426</v>
      </c>
    </row>
    <row r="9" spans="2:10" x14ac:dyDescent="0.25">
      <c r="E9" s="19">
        <v>6</v>
      </c>
      <c r="F9" s="11">
        <f t="shared" si="2"/>
        <v>576.86421291499755</v>
      </c>
      <c r="G9" s="11">
        <f t="shared" si="0"/>
        <v>386.60010477604112</v>
      </c>
      <c r="H9" s="12">
        <f t="shared" si="1"/>
        <v>963.46431769103867</v>
      </c>
      <c r="I9" s="20">
        <f t="shared" si="3"/>
        <v>31639.811185088431</v>
      </c>
      <c r="J9" s="1"/>
    </row>
    <row r="10" spans="2:10" x14ac:dyDescent="0.25">
      <c r="E10" s="19">
        <v>7</v>
      </c>
      <c r="F10" s="11">
        <f t="shared" si="2"/>
        <v>583.78658346997747</v>
      </c>
      <c r="G10" s="11">
        <f t="shared" si="0"/>
        <v>379.6777342210612</v>
      </c>
      <c r="H10" s="12">
        <f t="shared" si="1"/>
        <v>963.46431769103867</v>
      </c>
      <c r="I10" s="20">
        <f t="shared" si="3"/>
        <v>31056.024601618454</v>
      </c>
    </row>
    <row r="11" spans="2:10" x14ac:dyDescent="0.25">
      <c r="E11" s="19">
        <v>8</v>
      </c>
      <c r="F11" s="11">
        <f t="shared" si="2"/>
        <v>590.7920224716172</v>
      </c>
      <c r="G11" s="11">
        <f t="shared" si="0"/>
        <v>372.67229521942147</v>
      </c>
      <c r="H11" s="12">
        <f t="shared" si="1"/>
        <v>963.46431769103867</v>
      </c>
      <c r="I11" s="20">
        <f t="shared" si="3"/>
        <v>30465.232579146836</v>
      </c>
    </row>
    <row r="12" spans="2:10" x14ac:dyDescent="0.25">
      <c r="E12" s="19">
        <v>9</v>
      </c>
      <c r="F12" s="11">
        <f t="shared" si="2"/>
        <v>597.88152674127662</v>
      </c>
      <c r="G12" s="11">
        <f t="shared" si="0"/>
        <v>365.58279094976206</v>
      </c>
      <c r="H12" s="12">
        <f t="shared" si="1"/>
        <v>963.46431769103867</v>
      </c>
      <c r="I12" s="20">
        <f t="shared" si="3"/>
        <v>29867.35105240556</v>
      </c>
    </row>
    <row r="13" spans="2:10" x14ac:dyDescent="0.25">
      <c r="E13" s="19">
        <v>10</v>
      </c>
      <c r="F13" s="11">
        <f t="shared" si="2"/>
        <v>605.05610506217192</v>
      </c>
      <c r="G13" s="11">
        <f t="shared" si="0"/>
        <v>358.40821262886675</v>
      </c>
      <c r="H13" s="12">
        <f t="shared" si="1"/>
        <v>963.46431769103867</v>
      </c>
      <c r="I13" s="20">
        <f t="shared" si="3"/>
        <v>29262.294947343387</v>
      </c>
    </row>
    <row r="14" spans="2:10" x14ac:dyDescent="0.25">
      <c r="E14" s="19">
        <v>11</v>
      </c>
      <c r="F14" s="11">
        <f t="shared" si="2"/>
        <v>612.31677832291803</v>
      </c>
      <c r="G14" s="11">
        <f t="shared" si="0"/>
        <v>351.14753936812065</v>
      </c>
      <c r="H14" s="12">
        <f t="shared" si="1"/>
        <v>963.46431769103867</v>
      </c>
      <c r="I14" s="20">
        <f t="shared" si="3"/>
        <v>28649.978169020469</v>
      </c>
    </row>
    <row r="15" spans="2:10" x14ac:dyDescent="0.25">
      <c r="E15" s="19">
        <v>12</v>
      </c>
      <c r="F15" s="11">
        <f t="shared" si="2"/>
        <v>619.66457966279302</v>
      </c>
      <c r="G15" s="11">
        <f t="shared" si="0"/>
        <v>343.79973802824566</v>
      </c>
      <c r="H15" s="12">
        <f t="shared" si="1"/>
        <v>963.46431769103867</v>
      </c>
      <c r="I15" s="20">
        <f t="shared" si="3"/>
        <v>28030.313589357676</v>
      </c>
    </row>
    <row r="16" spans="2:10" x14ac:dyDescent="0.25">
      <c r="E16" s="19">
        <v>13</v>
      </c>
      <c r="F16" s="11">
        <f t="shared" si="2"/>
        <v>627.10055461874663</v>
      </c>
      <c r="G16" s="11">
        <f t="shared" si="0"/>
        <v>336.3637630722921</v>
      </c>
      <c r="H16" s="12">
        <f t="shared" si="1"/>
        <v>963.46431769103867</v>
      </c>
      <c r="I16" s="20">
        <f t="shared" si="3"/>
        <v>27403.213034738928</v>
      </c>
    </row>
    <row r="17" spans="5:9" x14ac:dyDescent="0.25">
      <c r="E17" s="19">
        <v>14</v>
      </c>
      <c r="F17" s="11">
        <f t="shared" si="2"/>
        <v>634.62576127417151</v>
      </c>
      <c r="G17" s="11">
        <f t="shared" si="0"/>
        <v>328.83855641686716</v>
      </c>
      <c r="H17" s="12">
        <f t="shared" si="1"/>
        <v>963.46431769103867</v>
      </c>
      <c r="I17" s="20">
        <f t="shared" si="3"/>
        <v>26768.587273464756</v>
      </c>
    </row>
    <row r="18" spans="5:9" x14ac:dyDescent="0.25">
      <c r="E18" s="19">
        <v>15</v>
      </c>
      <c r="F18" s="11">
        <f t="shared" si="2"/>
        <v>642.24127040946155</v>
      </c>
      <c r="G18" s="11">
        <f t="shared" si="0"/>
        <v>321.22304728157707</v>
      </c>
      <c r="H18" s="12">
        <f t="shared" si="1"/>
        <v>963.46431769103867</v>
      </c>
      <c r="I18" s="20">
        <f t="shared" si="3"/>
        <v>26126.346003055296</v>
      </c>
    </row>
    <row r="19" spans="5:9" x14ac:dyDescent="0.25">
      <c r="E19" s="19">
        <v>16</v>
      </c>
      <c r="F19" s="11">
        <f t="shared" si="2"/>
        <v>649.94816565437509</v>
      </c>
      <c r="G19" s="11">
        <f t="shared" si="0"/>
        <v>313.51615203666358</v>
      </c>
      <c r="H19" s="12">
        <f t="shared" si="1"/>
        <v>963.46431769103867</v>
      </c>
      <c r="I19" s="20">
        <f t="shared" si="3"/>
        <v>25476.39783740092</v>
      </c>
    </row>
    <row r="20" spans="5:9" x14ac:dyDescent="0.25">
      <c r="E20" s="19">
        <v>17</v>
      </c>
      <c r="F20" s="11">
        <f t="shared" si="2"/>
        <v>657.74754364222758</v>
      </c>
      <c r="G20" s="11">
        <f t="shared" si="0"/>
        <v>305.71677404881103</v>
      </c>
      <c r="H20" s="12">
        <f t="shared" si="1"/>
        <v>963.46431769103867</v>
      </c>
      <c r="I20" s="20">
        <f t="shared" si="3"/>
        <v>24818.650293758692</v>
      </c>
    </row>
    <row r="21" spans="5:9" x14ac:dyDescent="0.25">
      <c r="E21" s="19">
        <v>18</v>
      </c>
      <c r="F21" s="11">
        <f t="shared" si="2"/>
        <v>665.64051416593429</v>
      </c>
      <c r="G21" s="11">
        <f t="shared" si="0"/>
        <v>297.82380352510432</v>
      </c>
      <c r="H21" s="12">
        <f t="shared" si="1"/>
        <v>963.46431769103867</v>
      </c>
      <c r="I21" s="20">
        <f t="shared" si="3"/>
        <v>24153.009779592758</v>
      </c>
    </row>
    <row r="22" spans="5:9" x14ac:dyDescent="0.25">
      <c r="E22" s="19">
        <v>19</v>
      </c>
      <c r="F22" s="11">
        <f t="shared" si="2"/>
        <v>673.62820033592561</v>
      </c>
      <c r="G22" s="11">
        <f t="shared" si="0"/>
        <v>289.83611735511312</v>
      </c>
      <c r="H22" s="12">
        <f t="shared" si="1"/>
        <v>963.46431769103867</v>
      </c>
      <c r="I22" s="20">
        <f t="shared" si="3"/>
        <v>23479.381579256831</v>
      </c>
    </row>
    <row r="23" spans="5:9" x14ac:dyDescent="0.25">
      <c r="E23" s="19">
        <v>20</v>
      </c>
      <c r="F23" s="11">
        <f t="shared" si="2"/>
        <v>681.71173873995667</v>
      </c>
      <c r="G23" s="11">
        <f t="shared" si="0"/>
        <v>281.752578951082</v>
      </c>
      <c r="H23" s="12">
        <f t="shared" si="1"/>
        <v>963.46431769103867</v>
      </c>
      <c r="I23" s="20">
        <f t="shared" si="3"/>
        <v>22797.669840516875</v>
      </c>
    </row>
    <row r="24" spans="5:9" x14ac:dyDescent="0.25">
      <c r="E24" s="19">
        <v>21</v>
      </c>
      <c r="F24" s="11">
        <f t="shared" si="2"/>
        <v>689.89227960483618</v>
      </c>
      <c r="G24" s="11">
        <f t="shared" si="0"/>
        <v>273.5720380862025</v>
      </c>
      <c r="H24" s="12">
        <f t="shared" si="1"/>
        <v>963.46431769103867</v>
      </c>
      <c r="I24" s="20">
        <f t="shared" si="3"/>
        <v>22107.77756091204</v>
      </c>
    </row>
    <row r="25" spans="5:9" x14ac:dyDescent="0.25">
      <c r="E25" s="19">
        <v>22</v>
      </c>
      <c r="F25" s="11">
        <f t="shared" si="2"/>
        <v>698.17098696009418</v>
      </c>
      <c r="G25" s="11">
        <f t="shared" si="0"/>
        <v>265.29333073094449</v>
      </c>
      <c r="H25" s="12">
        <f t="shared" si="1"/>
        <v>963.46431769103867</v>
      </c>
      <c r="I25" s="20">
        <f t="shared" si="3"/>
        <v>21409.606573951947</v>
      </c>
    </row>
    <row r="26" spans="5:9" x14ac:dyDescent="0.25">
      <c r="E26" s="19">
        <v>23</v>
      </c>
      <c r="F26" s="11">
        <f t="shared" si="2"/>
        <v>706.5490388036153</v>
      </c>
      <c r="G26" s="11">
        <f t="shared" si="0"/>
        <v>256.91527888742337</v>
      </c>
      <c r="H26" s="12">
        <f t="shared" si="1"/>
        <v>963.46431769103867</v>
      </c>
      <c r="I26" s="20">
        <f t="shared" si="3"/>
        <v>20703.057535148331</v>
      </c>
    </row>
    <row r="27" spans="5:9" x14ac:dyDescent="0.25">
      <c r="E27" s="19">
        <v>24</v>
      </c>
      <c r="F27" s="11">
        <f t="shared" si="2"/>
        <v>715.02762726925869</v>
      </c>
      <c r="G27" s="11">
        <f t="shared" si="0"/>
        <v>248.43669042177999</v>
      </c>
      <c r="H27" s="12">
        <f t="shared" si="1"/>
        <v>963.46431769103867</v>
      </c>
      <c r="I27" s="20">
        <f t="shared" si="3"/>
        <v>19988.029907879074</v>
      </c>
    </row>
    <row r="28" spans="5:9" x14ac:dyDescent="0.25">
      <c r="E28" s="19">
        <v>25</v>
      </c>
      <c r="F28" s="11">
        <f t="shared" si="2"/>
        <v>723.60795879648981</v>
      </c>
      <c r="G28" s="11">
        <f t="shared" si="0"/>
        <v>239.85635889454889</v>
      </c>
      <c r="H28" s="12">
        <f t="shared" si="1"/>
        <v>963.46431769103867</v>
      </c>
      <c r="I28" s="20">
        <f t="shared" si="3"/>
        <v>19264.421949082585</v>
      </c>
    </row>
    <row r="29" spans="5:9" x14ac:dyDescent="0.25">
      <c r="E29" s="19">
        <v>26</v>
      </c>
      <c r="F29" s="11">
        <f t="shared" si="2"/>
        <v>732.29125430204761</v>
      </c>
      <c r="G29" s="11">
        <f t="shared" si="0"/>
        <v>231.17306338899104</v>
      </c>
      <c r="H29" s="12">
        <f t="shared" si="1"/>
        <v>963.46431769103867</v>
      </c>
      <c r="I29" s="20">
        <f t="shared" si="3"/>
        <v>18532.130694780539</v>
      </c>
    </row>
    <row r="30" spans="5:9" x14ac:dyDescent="0.25">
      <c r="E30" s="19">
        <v>27</v>
      </c>
      <c r="F30" s="11">
        <f t="shared" si="2"/>
        <v>741.07874935367226</v>
      </c>
      <c r="G30" s="11">
        <f t="shared" si="0"/>
        <v>222.38556833736646</v>
      </c>
      <c r="H30" s="12">
        <f t="shared" si="1"/>
        <v>963.46431769103867</v>
      </c>
      <c r="I30" s="20">
        <f t="shared" si="3"/>
        <v>17791.051945426865</v>
      </c>
    </row>
    <row r="31" spans="5:9" x14ac:dyDescent="0.25">
      <c r="E31" s="19">
        <v>28</v>
      </c>
      <c r="F31" s="11">
        <f t="shared" si="2"/>
        <v>749.97169434591626</v>
      </c>
      <c r="G31" s="11">
        <f t="shared" si="0"/>
        <v>213.49262334512238</v>
      </c>
      <c r="H31" s="12">
        <f t="shared" si="1"/>
        <v>963.46431769103867</v>
      </c>
      <c r="I31" s="20">
        <f t="shared" si="3"/>
        <v>17041.080251080948</v>
      </c>
    </row>
    <row r="32" spans="5:9" x14ac:dyDescent="0.25">
      <c r="E32" s="19">
        <v>29</v>
      </c>
      <c r="F32" s="11">
        <f t="shared" si="2"/>
        <v>758.97135467806731</v>
      </c>
      <c r="G32" s="11">
        <f t="shared" si="0"/>
        <v>204.49296301297139</v>
      </c>
      <c r="H32" s="12">
        <f t="shared" si="1"/>
        <v>963.46431769103867</v>
      </c>
      <c r="I32" s="20">
        <f t="shared" si="3"/>
        <v>16282.10889640288</v>
      </c>
    </row>
    <row r="33" spans="5:9" x14ac:dyDescent="0.25">
      <c r="E33" s="19">
        <v>30</v>
      </c>
      <c r="F33" s="11">
        <f t="shared" si="2"/>
        <v>768.07901093420412</v>
      </c>
      <c r="G33" s="11">
        <f t="shared" si="0"/>
        <v>195.38530675683458</v>
      </c>
      <c r="H33" s="12">
        <f t="shared" si="1"/>
        <v>963.46431769103867</v>
      </c>
      <c r="I33" s="20">
        <f t="shared" si="3"/>
        <v>15514.029885468677</v>
      </c>
    </row>
    <row r="34" spans="5:9" x14ac:dyDescent="0.25">
      <c r="E34" s="19">
        <v>31</v>
      </c>
      <c r="F34" s="11">
        <f t="shared" si="2"/>
        <v>777.29595906541454</v>
      </c>
      <c r="G34" s="11">
        <f t="shared" si="0"/>
        <v>186.16835862562414</v>
      </c>
      <c r="H34" s="12">
        <f t="shared" si="1"/>
        <v>963.46431769103867</v>
      </c>
      <c r="I34" s="20">
        <f t="shared" si="3"/>
        <v>14736.733926403263</v>
      </c>
    </row>
    <row r="35" spans="5:9" x14ac:dyDescent="0.25">
      <c r="E35" s="19">
        <v>32</v>
      </c>
      <c r="F35" s="11">
        <f t="shared" si="2"/>
        <v>786.62351057419949</v>
      </c>
      <c r="G35" s="11">
        <f t="shared" si="0"/>
        <v>176.84080711683916</v>
      </c>
      <c r="H35" s="12">
        <f t="shared" si="1"/>
        <v>963.46431769103867</v>
      </c>
      <c r="I35" s="20">
        <f t="shared" si="3"/>
        <v>13950.110415829064</v>
      </c>
    </row>
    <row r="36" spans="5:9" x14ac:dyDescent="0.25">
      <c r="E36" s="19">
        <v>33</v>
      </c>
      <c r="F36" s="11">
        <f t="shared" si="2"/>
        <v>796.06299270108991</v>
      </c>
      <c r="G36" s="11">
        <f t="shared" si="0"/>
        <v>167.40132498994876</v>
      </c>
      <c r="H36" s="12">
        <f t="shared" si="1"/>
        <v>963.46431769103867</v>
      </c>
      <c r="I36" s="20">
        <f t="shared" si="3"/>
        <v>13154.047423127973</v>
      </c>
    </row>
    <row r="37" spans="5:9" x14ac:dyDescent="0.25">
      <c r="E37" s="19">
        <v>34</v>
      </c>
      <c r="F37" s="11">
        <f t="shared" si="2"/>
        <v>805.615748613503</v>
      </c>
      <c r="G37" s="11">
        <f t="shared" si="0"/>
        <v>157.84856907753567</v>
      </c>
      <c r="H37" s="12">
        <f t="shared" si="1"/>
        <v>963.46431769103867</v>
      </c>
      <c r="I37" s="20">
        <f t="shared" si="3"/>
        <v>12348.43167451447</v>
      </c>
    </row>
    <row r="38" spans="5:9" x14ac:dyDescent="0.25">
      <c r="E38" s="19">
        <v>35</v>
      </c>
      <c r="F38" s="11">
        <f t="shared" si="2"/>
        <v>815.283137596865</v>
      </c>
      <c r="G38" s="11">
        <f t="shared" si="0"/>
        <v>148.18118009417364</v>
      </c>
      <c r="H38" s="12">
        <f t="shared" si="1"/>
        <v>963.46431769103867</v>
      </c>
      <c r="I38" s="20">
        <f t="shared" si="3"/>
        <v>11533.148536917604</v>
      </c>
    </row>
    <row r="39" spans="5:9" x14ac:dyDescent="0.25">
      <c r="E39" s="19">
        <v>36</v>
      </c>
      <c r="F39" s="11">
        <f t="shared" si="2"/>
        <v>825.06653524802744</v>
      </c>
      <c r="G39" s="11">
        <f t="shared" si="0"/>
        <v>138.39778244301127</v>
      </c>
      <c r="H39" s="12">
        <f t="shared" si="1"/>
        <v>963.46431769103867</v>
      </c>
      <c r="I39" s="20">
        <f t="shared" si="3"/>
        <v>10708.082001669576</v>
      </c>
    </row>
    <row r="40" spans="5:9" x14ac:dyDescent="0.25">
      <c r="E40" s="19">
        <v>37</v>
      </c>
      <c r="F40" s="11">
        <f t="shared" si="2"/>
        <v>834.96733367100376</v>
      </c>
      <c r="G40" s="11">
        <f t="shared" si="0"/>
        <v>128.49698402003492</v>
      </c>
      <c r="H40" s="12">
        <f t="shared" si="1"/>
        <v>963.46431769103867</v>
      </c>
      <c r="I40" s="20">
        <f t="shared" si="3"/>
        <v>9873.1146679985723</v>
      </c>
    </row>
    <row r="41" spans="5:9" x14ac:dyDescent="0.25">
      <c r="E41" s="19">
        <v>38</v>
      </c>
      <c r="F41" s="11">
        <f t="shared" si="2"/>
        <v>844.98694167505585</v>
      </c>
      <c r="G41" s="11">
        <f t="shared" si="0"/>
        <v>118.47737601598287</v>
      </c>
      <c r="H41" s="12">
        <f t="shared" si="1"/>
        <v>963.46431769103867</v>
      </c>
      <c r="I41" s="20">
        <f t="shared" si="3"/>
        <v>9028.127726323517</v>
      </c>
    </row>
    <row r="42" spans="5:9" x14ac:dyDescent="0.25">
      <c r="E42" s="19">
        <v>39</v>
      </c>
      <c r="F42" s="11">
        <f t="shared" si="2"/>
        <v>855.12678497515651</v>
      </c>
      <c r="G42" s="11">
        <f t="shared" si="0"/>
        <v>108.3375327158822</v>
      </c>
      <c r="H42" s="12">
        <f t="shared" si="1"/>
        <v>963.46431769103867</v>
      </c>
      <c r="I42" s="20">
        <f t="shared" si="3"/>
        <v>8173.0009413483604</v>
      </c>
    </row>
    <row r="43" spans="5:9" x14ac:dyDescent="0.25">
      <c r="E43" s="19">
        <v>40</v>
      </c>
      <c r="F43" s="11">
        <f t="shared" si="2"/>
        <v>865.38830639485832</v>
      </c>
      <c r="G43" s="11">
        <f t="shared" si="0"/>
        <v>98.076011296180326</v>
      </c>
      <c r="H43" s="12">
        <f t="shared" si="1"/>
        <v>963.46431769103867</v>
      </c>
      <c r="I43" s="20">
        <f t="shared" si="3"/>
        <v>7307.6126349535025</v>
      </c>
    </row>
    <row r="44" spans="5:9" x14ac:dyDescent="0.25">
      <c r="E44" s="19">
        <v>41</v>
      </c>
      <c r="F44" s="11">
        <f t="shared" si="2"/>
        <v>875.77296607159667</v>
      </c>
      <c r="G44" s="11">
        <f t="shared" si="0"/>
        <v>87.691351619442031</v>
      </c>
      <c r="H44" s="12">
        <f t="shared" si="1"/>
        <v>963.46431769103867</v>
      </c>
      <c r="I44" s="20">
        <f t="shared" si="3"/>
        <v>6431.8396688819057</v>
      </c>
    </row>
    <row r="45" spans="5:9" x14ac:dyDescent="0.25">
      <c r="E45" s="19">
        <v>42</v>
      </c>
      <c r="F45" s="11">
        <f t="shared" si="2"/>
        <v>886.2822416644558</v>
      </c>
      <c r="G45" s="11">
        <f t="shared" si="0"/>
        <v>77.182076026582877</v>
      </c>
      <c r="H45" s="12">
        <f t="shared" si="1"/>
        <v>963.46431769103867</v>
      </c>
      <c r="I45" s="20">
        <f t="shared" si="3"/>
        <v>5545.5574272174499</v>
      </c>
    </row>
    <row r="46" spans="5:9" x14ac:dyDescent="0.25">
      <c r="E46" s="19">
        <v>43</v>
      </c>
      <c r="F46" s="11">
        <f t="shared" si="2"/>
        <v>896.91762856442926</v>
      </c>
      <c r="G46" s="11">
        <f t="shared" si="0"/>
        <v>66.546689126609394</v>
      </c>
      <c r="H46" s="12">
        <f t="shared" si="1"/>
        <v>963.46431769103867</v>
      </c>
      <c r="I46" s="20">
        <f t="shared" si="3"/>
        <v>4648.639798653021</v>
      </c>
    </row>
    <row r="47" spans="5:9" x14ac:dyDescent="0.25">
      <c r="E47" s="19">
        <v>44</v>
      </c>
      <c r="F47" s="11">
        <f t="shared" si="2"/>
        <v>907.68064010720241</v>
      </c>
      <c r="G47" s="11">
        <f t="shared" si="0"/>
        <v>55.783677583836251</v>
      </c>
      <c r="H47" s="12">
        <f t="shared" si="1"/>
        <v>963.46431769103867</v>
      </c>
      <c r="I47" s="20">
        <f t="shared" si="3"/>
        <v>3740.9591585458184</v>
      </c>
    </row>
    <row r="48" spans="5:9" x14ac:dyDescent="0.25">
      <c r="E48" s="19">
        <v>45</v>
      </c>
      <c r="F48" s="11">
        <f t="shared" si="2"/>
        <v>918.57280778848883</v>
      </c>
      <c r="G48" s="11">
        <f t="shared" si="0"/>
        <v>44.891509902549821</v>
      </c>
      <c r="H48" s="12">
        <f t="shared" si="1"/>
        <v>963.46431769103867</v>
      </c>
      <c r="I48" s="20">
        <f t="shared" si="3"/>
        <v>2822.3863507573296</v>
      </c>
    </row>
    <row r="49" spans="5:9" x14ac:dyDescent="0.25">
      <c r="E49" s="19">
        <v>46</v>
      </c>
      <c r="F49" s="11">
        <f t="shared" si="2"/>
        <v>929.59568148195069</v>
      </c>
      <c r="G49" s="11">
        <f t="shared" si="0"/>
        <v>33.86863620908796</v>
      </c>
      <c r="H49" s="12">
        <f t="shared" si="1"/>
        <v>963.46431769103867</v>
      </c>
      <c r="I49" s="20">
        <f t="shared" si="3"/>
        <v>1892.7906692753791</v>
      </c>
    </row>
    <row r="50" spans="5:9" x14ac:dyDescent="0.25">
      <c r="E50" s="19">
        <v>47</v>
      </c>
      <c r="F50" s="11">
        <f t="shared" si="2"/>
        <v>940.75082965973411</v>
      </c>
      <c r="G50" s="11">
        <f t="shared" si="0"/>
        <v>22.71348803130455</v>
      </c>
      <c r="H50" s="12">
        <f t="shared" si="1"/>
        <v>963.46431769103867</v>
      </c>
      <c r="I50" s="20">
        <f t="shared" si="3"/>
        <v>952.03983961564495</v>
      </c>
    </row>
    <row r="51" spans="5:9" ht="15.75" thickBot="1" x14ac:dyDescent="0.3">
      <c r="E51" s="21">
        <v>48</v>
      </c>
      <c r="F51" s="22">
        <f t="shared" si="2"/>
        <v>952.03983961565098</v>
      </c>
      <c r="G51" s="22">
        <f t="shared" si="0"/>
        <v>11.424478075387739</v>
      </c>
      <c r="H51" s="23">
        <f t="shared" si="1"/>
        <v>963.46431769103867</v>
      </c>
      <c r="I51" s="25">
        <f t="shared" si="3"/>
        <v>-6.0254023992456496E-12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1192-3760-4104-98E1-48D918B6C871}">
  <dimension ref="A1:L124"/>
  <sheetViews>
    <sheetView zoomScale="85" zoomScaleNormal="85" workbookViewId="0">
      <selection activeCell="N23" sqref="N23"/>
    </sheetView>
  </sheetViews>
  <sheetFormatPr defaultRowHeight="15" x14ac:dyDescent="0.25"/>
  <cols>
    <col min="1" max="1" width="12.42578125" style="31" customWidth="1"/>
    <col min="2" max="2" width="15.7109375" style="31" customWidth="1"/>
    <col min="3" max="3" width="13.7109375" style="31" customWidth="1"/>
    <col min="4" max="4" width="9.140625" style="31"/>
    <col min="5" max="5" width="13.42578125" style="31" customWidth="1"/>
    <col min="6" max="6" width="12.28515625" style="31" customWidth="1"/>
    <col min="7" max="7" width="13.7109375" style="31" customWidth="1"/>
    <col min="8" max="8" width="14.85546875" style="31" customWidth="1"/>
    <col min="9" max="9" width="14.42578125" style="31" customWidth="1"/>
    <col min="10" max="16384" width="9.140625" style="31"/>
  </cols>
  <sheetData>
    <row r="1" spans="1:12" ht="15.75" thickBot="1" x14ac:dyDescent="0.3">
      <c r="A1" s="2" t="s">
        <v>0</v>
      </c>
      <c r="B1" s="4">
        <v>50000</v>
      </c>
      <c r="C1" s="28"/>
      <c r="D1" s="27" t="s">
        <v>4</v>
      </c>
      <c r="E1" s="41" t="s">
        <v>5</v>
      </c>
      <c r="F1" s="15" t="s">
        <v>6</v>
      </c>
      <c r="G1" s="15" t="s">
        <v>2</v>
      </c>
      <c r="H1" s="16" t="s">
        <v>8</v>
      </c>
      <c r="I1" s="28"/>
      <c r="J1" s="28"/>
      <c r="K1" s="28"/>
      <c r="L1" s="28"/>
    </row>
    <row r="2" spans="1:12" x14ac:dyDescent="0.25">
      <c r="A2" s="3" t="s">
        <v>1</v>
      </c>
      <c r="B2" s="5">
        <v>200000</v>
      </c>
      <c r="C2" s="28"/>
      <c r="D2" s="17">
        <v>0</v>
      </c>
      <c r="E2" s="39">
        <v>0</v>
      </c>
      <c r="F2" s="39">
        <v>0</v>
      </c>
      <c r="G2" s="39">
        <v>0</v>
      </c>
      <c r="H2" s="40">
        <f>B2-B1</f>
        <v>150000</v>
      </c>
      <c r="I2" s="35"/>
      <c r="J2" s="28"/>
      <c r="K2" s="28"/>
      <c r="L2" s="28"/>
    </row>
    <row r="3" spans="1:12" x14ac:dyDescent="0.25">
      <c r="A3" s="3" t="s">
        <v>2</v>
      </c>
      <c r="B3" s="37">
        <v>120</v>
      </c>
      <c r="C3" s="29"/>
      <c r="D3" s="19">
        <v>1</v>
      </c>
      <c r="E3" s="42">
        <f>$H$2/$D$122</f>
        <v>1250</v>
      </c>
      <c r="F3" s="42">
        <f>H2*$B$4</f>
        <v>1350</v>
      </c>
      <c r="G3" s="42">
        <f>F3+E3</f>
        <v>2600</v>
      </c>
      <c r="H3" s="43">
        <f>H2-E3</f>
        <v>148750</v>
      </c>
      <c r="I3" s="32"/>
      <c r="J3" s="28"/>
      <c r="K3" s="28"/>
      <c r="L3" s="28"/>
    </row>
    <row r="4" spans="1:12" ht="15.75" thickBot="1" x14ac:dyDescent="0.3">
      <c r="A4" s="9" t="s">
        <v>3</v>
      </c>
      <c r="B4" s="38">
        <v>8.9999999999999993E-3</v>
      </c>
      <c r="C4" s="33"/>
      <c r="D4" s="19">
        <v>2</v>
      </c>
      <c r="E4" s="42">
        <f t="shared" ref="E4:E67" si="0">$H$2/$D$122</f>
        <v>1250</v>
      </c>
      <c r="F4" s="42">
        <f t="shared" ref="F4:F67" si="1">H3*$B$4</f>
        <v>1338.75</v>
      </c>
      <c r="G4" s="42">
        <f t="shared" ref="G4:G67" si="2">F4+E4</f>
        <v>2588.75</v>
      </c>
      <c r="H4" s="43">
        <f t="shared" ref="H4:H67" si="3">H3-E4</f>
        <v>147500</v>
      </c>
      <c r="I4" s="29"/>
      <c r="J4" s="28"/>
      <c r="K4" s="28"/>
      <c r="L4" s="28"/>
    </row>
    <row r="5" spans="1:12" x14ac:dyDescent="0.25">
      <c r="A5" s="28"/>
      <c r="B5" s="36"/>
      <c r="C5" s="34"/>
      <c r="D5" s="19">
        <v>3</v>
      </c>
      <c r="E5" s="42">
        <f t="shared" si="0"/>
        <v>1250</v>
      </c>
      <c r="F5" s="42">
        <f t="shared" si="1"/>
        <v>1327.5</v>
      </c>
      <c r="G5" s="42">
        <f t="shared" si="2"/>
        <v>2577.5</v>
      </c>
      <c r="H5" s="43">
        <f t="shared" si="3"/>
        <v>146250</v>
      </c>
      <c r="I5" s="29"/>
      <c r="J5" s="28"/>
      <c r="K5" s="28"/>
      <c r="L5" s="28"/>
    </row>
    <row r="6" spans="1:12" x14ac:dyDescent="0.25">
      <c r="A6" s="28"/>
      <c r="B6" s="32"/>
      <c r="C6" s="30"/>
      <c r="D6" s="19">
        <v>4</v>
      </c>
      <c r="E6" s="42">
        <f t="shared" si="0"/>
        <v>1250</v>
      </c>
      <c r="F6" s="42">
        <f t="shared" si="1"/>
        <v>1316.25</v>
      </c>
      <c r="G6" s="42">
        <f t="shared" si="2"/>
        <v>2566.25</v>
      </c>
      <c r="H6" s="43">
        <f t="shared" si="3"/>
        <v>145000</v>
      </c>
      <c r="I6" s="29"/>
      <c r="J6" s="28"/>
      <c r="K6" s="28"/>
      <c r="L6" s="28"/>
    </row>
    <row r="7" spans="1:12" x14ac:dyDescent="0.25">
      <c r="A7" s="28"/>
      <c r="B7" s="28"/>
      <c r="C7" s="28"/>
      <c r="D7" s="19">
        <v>5</v>
      </c>
      <c r="E7" s="42">
        <f t="shared" si="0"/>
        <v>1250</v>
      </c>
      <c r="F7" s="42">
        <f t="shared" si="1"/>
        <v>1305</v>
      </c>
      <c r="G7" s="42">
        <f t="shared" si="2"/>
        <v>2555</v>
      </c>
      <c r="H7" s="43">
        <f t="shared" si="3"/>
        <v>143750</v>
      </c>
      <c r="I7" s="29"/>
      <c r="J7" s="28"/>
      <c r="K7" s="28"/>
      <c r="L7" s="28"/>
    </row>
    <row r="8" spans="1:12" x14ac:dyDescent="0.25">
      <c r="A8" s="28"/>
      <c r="B8" s="28"/>
      <c r="C8" s="28"/>
      <c r="D8" s="19">
        <v>6</v>
      </c>
      <c r="E8" s="42">
        <f t="shared" si="0"/>
        <v>1250</v>
      </c>
      <c r="F8" s="42">
        <f t="shared" si="1"/>
        <v>1293.75</v>
      </c>
      <c r="G8" s="42">
        <f t="shared" si="2"/>
        <v>2543.75</v>
      </c>
      <c r="H8" s="43">
        <f t="shared" si="3"/>
        <v>142500</v>
      </c>
      <c r="I8" s="29"/>
      <c r="J8" s="28"/>
      <c r="K8" s="28"/>
      <c r="L8" s="28"/>
    </row>
    <row r="9" spans="1:12" x14ac:dyDescent="0.25">
      <c r="A9" s="28"/>
      <c r="B9" s="28"/>
      <c r="C9" s="28"/>
      <c r="D9" s="19">
        <v>7</v>
      </c>
      <c r="E9" s="42">
        <f t="shared" si="0"/>
        <v>1250</v>
      </c>
      <c r="F9" s="42">
        <f t="shared" si="1"/>
        <v>1282.5</v>
      </c>
      <c r="G9" s="42">
        <f t="shared" si="2"/>
        <v>2532.5</v>
      </c>
      <c r="H9" s="43">
        <f t="shared" si="3"/>
        <v>141250</v>
      </c>
      <c r="I9" s="29"/>
      <c r="J9" s="28"/>
      <c r="K9" s="28"/>
      <c r="L9" s="28"/>
    </row>
    <row r="10" spans="1:12" x14ac:dyDescent="0.25">
      <c r="A10" s="28"/>
      <c r="B10" s="28"/>
      <c r="C10" s="28"/>
      <c r="D10" s="19">
        <v>8</v>
      </c>
      <c r="E10" s="42">
        <f t="shared" si="0"/>
        <v>1250</v>
      </c>
      <c r="F10" s="42">
        <f t="shared" si="1"/>
        <v>1271.25</v>
      </c>
      <c r="G10" s="42">
        <f t="shared" si="2"/>
        <v>2521.25</v>
      </c>
      <c r="H10" s="43">
        <f t="shared" si="3"/>
        <v>140000</v>
      </c>
      <c r="I10" s="29"/>
      <c r="J10" s="28"/>
      <c r="K10" s="28"/>
      <c r="L10" s="28"/>
    </row>
    <row r="11" spans="1:12" x14ac:dyDescent="0.25">
      <c r="A11" s="28"/>
      <c r="B11" s="28"/>
      <c r="C11" s="28"/>
      <c r="D11" s="19">
        <v>9</v>
      </c>
      <c r="E11" s="42">
        <f t="shared" si="0"/>
        <v>1250</v>
      </c>
      <c r="F11" s="42">
        <f t="shared" si="1"/>
        <v>1260</v>
      </c>
      <c r="G11" s="42">
        <f t="shared" si="2"/>
        <v>2510</v>
      </c>
      <c r="H11" s="43">
        <f t="shared" si="3"/>
        <v>138750</v>
      </c>
      <c r="I11" s="29"/>
      <c r="J11" s="28"/>
      <c r="K11" s="28"/>
      <c r="L11" s="28"/>
    </row>
    <row r="12" spans="1:12" x14ac:dyDescent="0.25">
      <c r="A12" s="28"/>
      <c r="B12" s="28"/>
      <c r="C12" s="28"/>
      <c r="D12" s="19">
        <v>10</v>
      </c>
      <c r="E12" s="42">
        <f t="shared" si="0"/>
        <v>1250</v>
      </c>
      <c r="F12" s="42">
        <f t="shared" si="1"/>
        <v>1248.75</v>
      </c>
      <c r="G12" s="42">
        <f t="shared" si="2"/>
        <v>2498.75</v>
      </c>
      <c r="H12" s="43">
        <f t="shared" si="3"/>
        <v>137500</v>
      </c>
      <c r="I12" s="29"/>
      <c r="J12" s="28"/>
      <c r="K12" s="28"/>
      <c r="L12" s="28"/>
    </row>
    <row r="13" spans="1:12" x14ac:dyDescent="0.25">
      <c r="A13" s="28"/>
      <c r="B13" s="28"/>
      <c r="C13" s="28"/>
      <c r="D13" s="19">
        <v>11</v>
      </c>
      <c r="E13" s="42">
        <f t="shared" si="0"/>
        <v>1250</v>
      </c>
      <c r="F13" s="42">
        <f t="shared" si="1"/>
        <v>1237.5</v>
      </c>
      <c r="G13" s="42">
        <f t="shared" si="2"/>
        <v>2487.5</v>
      </c>
      <c r="H13" s="43">
        <f t="shared" si="3"/>
        <v>136250</v>
      </c>
      <c r="I13" s="29"/>
      <c r="J13" s="28"/>
      <c r="K13" s="28"/>
      <c r="L13" s="28"/>
    </row>
    <row r="14" spans="1:12" x14ac:dyDescent="0.25">
      <c r="A14" s="28"/>
      <c r="B14" s="28"/>
      <c r="C14" s="28"/>
      <c r="D14" s="19">
        <v>12</v>
      </c>
      <c r="E14" s="42">
        <f t="shared" si="0"/>
        <v>1250</v>
      </c>
      <c r="F14" s="42">
        <f t="shared" si="1"/>
        <v>1226.25</v>
      </c>
      <c r="G14" s="42">
        <f t="shared" si="2"/>
        <v>2476.25</v>
      </c>
      <c r="H14" s="43">
        <f t="shared" si="3"/>
        <v>135000</v>
      </c>
      <c r="I14" s="29"/>
      <c r="J14" s="28"/>
      <c r="K14" s="28"/>
      <c r="L14" s="28"/>
    </row>
    <row r="15" spans="1:12" x14ac:dyDescent="0.25">
      <c r="A15" s="28"/>
      <c r="B15" s="28"/>
      <c r="C15" s="28"/>
      <c r="D15" s="19">
        <v>13</v>
      </c>
      <c r="E15" s="42">
        <f t="shared" si="0"/>
        <v>1250</v>
      </c>
      <c r="F15" s="42">
        <f t="shared" si="1"/>
        <v>1215</v>
      </c>
      <c r="G15" s="42">
        <f t="shared" si="2"/>
        <v>2465</v>
      </c>
      <c r="H15" s="43">
        <f t="shared" si="3"/>
        <v>133750</v>
      </c>
      <c r="I15" s="29"/>
      <c r="J15" s="28"/>
      <c r="K15" s="28"/>
      <c r="L15" s="28"/>
    </row>
    <row r="16" spans="1:12" x14ac:dyDescent="0.25">
      <c r="A16" s="28"/>
      <c r="B16" s="28"/>
      <c r="C16" s="28"/>
      <c r="D16" s="19">
        <v>14</v>
      </c>
      <c r="E16" s="42">
        <f t="shared" si="0"/>
        <v>1250</v>
      </c>
      <c r="F16" s="42">
        <f t="shared" si="1"/>
        <v>1203.75</v>
      </c>
      <c r="G16" s="42">
        <f t="shared" si="2"/>
        <v>2453.75</v>
      </c>
      <c r="H16" s="43">
        <f t="shared" si="3"/>
        <v>132500</v>
      </c>
      <c r="I16" s="29"/>
      <c r="J16" s="28"/>
      <c r="K16" s="28"/>
      <c r="L16" s="28"/>
    </row>
    <row r="17" spans="1:12" x14ac:dyDescent="0.25">
      <c r="A17" s="28"/>
      <c r="B17" s="28"/>
      <c r="C17" s="28"/>
      <c r="D17" s="19">
        <v>15</v>
      </c>
      <c r="E17" s="42">
        <f t="shared" si="0"/>
        <v>1250</v>
      </c>
      <c r="F17" s="42">
        <f t="shared" si="1"/>
        <v>1192.5</v>
      </c>
      <c r="G17" s="42">
        <f t="shared" si="2"/>
        <v>2442.5</v>
      </c>
      <c r="H17" s="43">
        <f t="shared" si="3"/>
        <v>131250</v>
      </c>
      <c r="I17" s="29"/>
      <c r="J17" s="28"/>
      <c r="K17" s="28"/>
      <c r="L17" s="28"/>
    </row>
    <row r="18" spans="1:12" x14ac:dyDescent="0.25">
      <c r="A18" s="28"/>
      <c r="B18" s="28"/>
      <c r="C18" s="28"/>
      <c r="D18" s="19">
        <v>16</v>
      </c>
      <c r="E18" s="42">
        <f t="shared" si="0"/>
        <v>1250</v>
      </c>
      <c r="F18" s="42">
        <f t="shared" si="1"/>
        <v>1181.25</v>
      </c>
      <c r="G18" s="42">
        <f t="shared" si="2"/>
        <v>2431.25</v>
      </c>
      <c r="H18" s="43">
        <f t="shared" si="3"/>
        <v>130000</v>
      </c>
      <c r="I18" s="29"/>
      <c r="J18" s="28"/>
      <c r="K18" s="28"/>
      <c r="L18" s="28"/>
    </row>
    <row r="19" spans="1:12" x14ac:dyDescent="0.25">
      <c r="A19" s="28"/>
      <c r="B19" s="28"/>
      <c r="C19" s="28"/>
      <c r="D19" s="19">
        <v>17</v>
      </c>
      <c r="E19" s="42">
        <f t="shared" si="0"/>
        <v>1250</v>
      </c>
      <c r="F19" s="42">
        <f t="shared" si="1"/>
        <v>1170</v>
      </c>
      <c r="G19" s="42">
        <f t="shared" si="2"/>
        <v>2420</v>
      </c>
      <c r="H19" s="43">
        <f t="shared" si="3"/>
        <v>128750</v>
      </c>
      <c r="I19" s="29"/>
      <c r="J19" s="28"/>
      <c r="K19" s="28"/>
      <c r="L19" s="28"/>
    </row>
    <row r="20" spans="1:12" x14ac:dyDescent="0.25">
      <c r="A20" s="28"/>
      <c r="B20" s="28"/>
      <c r="C20" s="28"/>
      <c r="D20" s="19">
        <v>18</v>
      </c>
      <c r="E20" s="42">
        <f t="shared" si="0"/>
        <v>1250</v>
      </c>
      <c r="F20" s="42">
        <f t="shared" si="1"/>
        <v>1158.75</v>
      </c>
      <c r="G20" s="42">
        <f t="shared" si="2"/>
        <v>2408.75</v>
      </c>
      <c r="H20" s="43">
        <f t="shared" si="3"/>
        <v>127500</v>
      </c>
      <c r="I20" s="29"/>
      <c r="J20" s="28"/>
      <c r="K20" s="28"/>
      <c r="L20" s="28"/>
    </row>
    <row r="21" spans="1:12" x14ac:dyDescent="0.25">
      <c r="A21" s="28"/>
      <c r="B21" s="28"/>
      <c r="C21" s="28"/>
      <c r="D21" s="19">
        <v>19</v>
      </c>
      <c r="E21" s="42">
        <f t="shared" si="0"/>
        <v>1250</v>
      </c>
      <c r="F21" s="42">
        <f t="shared" si="1"/>
        <v>1147.5</v>
      </c>
      <c r="G21" s="42">
        <f t="shared" si="2"/>
        <v>2397.5</v>
      </c>
      <c r="H21" s="43">
        <f t="shared" si="3"/>
        <v>126250</v>
      </c>
      <c r="I21" s="29"/>
      <c r="J21" s="28"/>
      <c r="K21" s="28"/>
      <c r="L21" s="28"/>
    </row>
    <row r="22" spans="1:12" x14ac:dyDescent="0.25">
      <c r="A22" s="28"/>
      <c r="B22" s="28"/>
      <c r="C22" s="28"/>
      <c r="D22" s="19">
        <v>20</v>
      </c>
      <c r="E22" s="42">
        <f t="shared" si="0"/>
        <v>1250</v>
      </c>
      <c r="F22" s="42">
        <f t="shared" si="1"/>
        <v>1136.25</v>
      </c>
      <c r="G22" s="42">
        <f t="shared" si="2"/>
        <v>2386.25</v>
      </c>
      <c r="H22" s="43">
        <f t="shared" si="3"/>
        <v>125000</v>
      </c>
      <c r="I22" s="29"/>
      <c r="J22" s="28"/>
      <c r="K22" s="28"/>
      <c r="L22" s="28"/>
    </row>
    <row r="23" spans="1:12" x14ac:dyDescent="0.25">
      <c r="A23" s="28"/>
      <c r="B23" s="28"/>
      <c r="C23" s="28"/>
      <c r="D23" s="19">
        <v>21</v>
      </c>
      <c r="E23" s="42">
        <f t="shared" si="0"/>
        <v>1250</v>
      </c>
      <c r="F23" s="42">
        <f t="shared" si="1"/>
        <v>1125</v>
      </c>
      <c r="G23" s="42">
        <f t="shared" si="2"/>
        <v>2375</v>
      </c>
      <c r="H23" s="43">
        <f t="shared" si="3"/>
        <v>123750</v>
      </c>
      <c r="I23" s="29"/>
      <c r="J23" s="28"/>
      <c r="K23" s="28"/>
      <c r="L23" s="28"/>
    </row>
    <row r="24" spans="1:12" x14ac:dyDescent="0.25">
      <c r="A24" s="28"/>
      <c r="B24" s="28"/>
      <c r="C24" s="28"/>
      <c r="D24" s="19">
        <v>22</v>
      </c>
      <c r="E24" s="42">
        <f t="shared" si="0"/>
        <v>1250</v>
      </c>
      <c r="F24" s="42">
        <f t="shared" si="1"/>
        <v>1113.75</v>
      </c>
      <c r="G24" s="42">
        <f t="shared" si="2"/>
        <v>2363.75</v>
      </c>
      <c r="H24" s="43">
        <f t="shared" si="3"/>
        <v>122500</v>
      </c>
      <c r="I24" s="29"/>
      <c r="J24" s="28"/>
      <c r="K24" s="28"/>
      <c r="L24" s="28"/>
    </row>
    <row r="25" spans="1:12" x14ac:dyDescent="0.25">
      <c r="A25" s="28"/>
      <c r="B25" s="28"/>
      <c r="C25" s="28"/>
      <c r="D25" s="19">
        <v>23</v>
      </c>
      <c r="E25" s="42">
        <f t="shared" si="0"/>
        <v>1250</v>
      </c>
      <c r="F25" s="42">
        <f t="shared" si="1"/>
        <v>1102.5</v>
      </c>
      <c r="G25" s="42">
        <f t="shared" si="2"/>
        <v>2352.5</v>
      </c>
      <c r="H25" s="43">
        <f t="shared" si="3"/>
        <v>121250</v>
      </c>
      <c r="I25" s="29"/>
      <c r="J25" s="28"/>
      <c r="K25" s="28"/>
      <c r="L25" s="28"/>
    </row>
    <row r="26" spans="1:12" x14ac:dyDescent="0.25">
      <c r="A26" s="28"/>
      <c r="B26" s="28"/>
      <c r="C26" s="28"/>
      <c r="D26" s="19">
        <v>24</v>
      </c>
      <c r="E26" s="42">
        <f t="shared" si="0"/>
        <v>1250</v>
      </c>
      <c r="F26" s="42">
        <f t="shared" si="1"/>
        <v>1091.25</v>
      </c>
      <c r="G26" s="42">
        <f t="shared" si="2"/>
        <v>2341.25</v>
      </c>
      <c r="H26" s="43">
        <f t="shared" si="3"/>
        <v>120000</v>
      </c>
      <c r="I26" s="29"/>
      <c r="J26" s="28"/>
      <c r="K26" s="28"/>
      <c r="L26" s="28"/>
    </row>
    <row r="27" spans="1:12" x14ac:dyDescent="0.25">
      <c r="A27" s="28"/>
      <c r="B27" s="28"/>
      <c r="C27" s="28"/>
      <c r="D27" s="19">
        <v>25</v>
      </c>
      <c r="E27" s="42">
        <f t="shared" si="0"/>
        <v>1250</v>
      </c>
      <c r="F27" s="42">
        <f t="shared" si="1"/>
        <v>1080</v>
      </c>
      <c r="G27" s="42">
        <f t="shared" si="2"/>
        <v>2330</v>
      </c>
      <c r="H27" s="43">
        <f t="shared" si="3"/>
        <v>118750</v>
      </c>
      <c r="I27" s="29"/>
      <c r="J27" s="28"/>
      <c r="K27" s="28"/>
      <c r="L27" s="28"/>
    </row>
    <row r="28" spans="1:12" x14ac:dyDescent="0.25">
      <c r="A28" s="28"/>
      <c r="B28" s="28"/>
      <c r="C28" s="28"/>
      <c r="D28" s="19">
        <v>26</v>
      </c>
      <c r="E28" s="42">
        <f t="shared" si="0"/>
        <v>1250</v>
      </c>
      <c r="F28" s="42">
        <f t="shared" si="1"/>
        <v>1068.75</v>
      </c>
      <c r="G28" s="42">
        <f t="shared" si="2"/>
        <v>2318.75</v>
      </c>
      <c r="H28" s="43">
        <f t="shared" si="3"/>
        <v>117500</v>
      </c>
      <c r="I28" s="30"/>
      <c r="J28" s="28"/>
      <c r="K28" s="28"/>
      <c r="L28" s="28"/>
    </row>
    <row r="29" spans="1:12" x14ac:dyDescent="0.25">
      <c r="A29" s="28"/>
      <c r="B29" s="28"/>
      <c r="C29" s="28"/>
      <c r="D29" s="19">
        <v>27</v>
      </c>
      <c r="E29" s="42">
        <f t="shared" si="0"/>
        <v>1250</v>
      </c>
      <c r="F29" s="42">
        <f t="shared" si="1"/>
        <v>1057.5</v>
      </c>
      <c r="G29" s="42">
        <f t="shared" si="2"/>
        <v>2307.5</v>
      </c>
      <c r="H29" s="43">
        <f t="shared" si="3"/>
        <v>116250</v>
      </c>
      <c r="I29" s="30"/>
      <c r="J29" s="28"/>
      <c r="K29" s="28"/>
      <c r="L29" s="28"/>
    </row>
    <row r="30" spans="1:12" x14ac:dyDescent="0.25">
      <c r="A30" s="28"/>
      <c r="B30" s="28"/>
      <c r="C30" s="28"/>
      <c r="D30" s="19">
        <v>28</v>
      </c>
      <c r="E30" s="42">
        <f t="shared" si="0"/>
        <v>1250</v>
      </c>
      <c r="F30" s="42">
        <f t="shared" si="1"/>
        <v>1046.25</v>
      </c>
      <c r="G30" s="42">
        <f t="shared" si="2"/>
        <v>2296.25</v>
      </c>
      <c r="H30" s="43">
        <f t="shared" si="3"/>
        <v>115000</v>
      </c>
      <c r="I30" s="30"/>
      <c r="J30" s="28"/>
      <c r="K30" s="28"/>
      <c r="L30" s="28"/>
    </row>
    <row r="31" spans="1:12" x14ac:dyDescent="0.25">
      <c r="A31" s="28"/>
      <c r="B31" s="28"/>
      <c r="C31" s="28"/>
      <c r="D31" s="19">
        <v>29</v>
      </c>
      <c r="E31" s="42">
        <f t="shared" si="0"/>
        <v>1250</v>
      </c>
      <c r="F31" s="42">
        <f t="shared" si="1"/>
        <v>1035</v>
      </c>
      <c r="G31" s="42">
        <f t="shared" si="2"/>
        <v>2285</v>
      </c>
      <c r="H31" s="43">
        <f t="shared" si="3"/>
        <v>113750</v>
      </c>
      <c r="I31" s="30"/>
      <c r="J31" s="28"/>
      <c r="K31" s="28"/>
      <c r="L31" s="28"/>
    </row>
    <row r="32" spans="1:12" x14ac:dyDescent="0.25">
      <c r="A32" s="28"/>
      <c r="B32" s="28"/>
      <c r="C32" s="28"/>
      <c r="D32" s="19">
        <v>30</v>
      </c>
      <c r="E32" s="42">
        <f t="shared" si="0"/>
        <v>1250</v>
      </c>
      <c r="F32" s="42">
        <f t="shared" si="1"/>
        <v>1023.7499999999999</v>
      </c>
      <c r="G32" s="42">
        <f t="shared" si="2"/>
        <v>2273.75</v>
      </c>
      <c r="H32" s="43">
        <f t="shared" si="3"/>
        <v>112500</v>
      </c>
      <c r="I32" s="30"/>
      <c r="J32" s="28"/>
      <c r="K32" s="28"/>
      <c r="L32" s="28"/>
    </row>
    <row r="33" spans="1:12" x14ac:dyDescent="0.25">
      <c r="A33" s="28"/>
      <c r="B33" s="28"/>
      <c r="C33" s="28"/>
      <c r="D33" s="19">
        <v>31</v>
      </c>
      <c r="E33" s="42">
        <f t="shared" si="0"/>
        <v>1250</v>
      </c>
      <c r="F33" s="42">
        <f t="shared" si="1"/>
        <v>1012.4999999999999</v>
      </c>
      <c r="G33" s="42">
        <f t="shared" si="2"/>
        <v>2262.5</v>
      </c>
      <c r="H33" s="43">
        <f t="shared" si="3"/>
        <v>111250</v>
      </c>
      <c r="I33" s="30"/>
      <c r="J33" s="28"/>
      <c r="K33" s="28"/>
      <c r="L33" s="28"/>
    </row>
    <row r="34" spans="1:12" x14ac:dyDescent="0.25">
      <c r="A34" s="28"/>
      <c r="B34" s="28"/>
      <c r="C34" s="28"/>
      <c r="D34" s="19">
        <v>32</v>
      </c>
      <c r="E34" s="42">
        <f t="shared" si="0"/>
        <v>1250</v>
      </c>
      <c r="F34" s="42">
        <f t="shared" si="1"/>
        <v>1001.2499999999999</v>
      </c>
      <c r="G34" s="42">
        <f t="shared" si="2"/>
        <v>2251.25</v>
      </c>
      <c r="H34" s="43">
        <f t="shared" si="3"/>
        <v>110000</v>
      </c>
      <c r="I34" s="30"/>
      <c r="J34" s="28"/>
      <c r="K34" s="28"/>
      <c r="L34" s="28"/>
    </row>
    <row r="35" spans="1:12" x14ac:dyDescent="0.25">
      <c r="A35" s="28"/>
      <c r="B35" s="28"/>
      <c r="C35" s="28"/>
      <c r="D35" s="19">
        <v>33</v>
      </c>
      <c r="E35" s="42">
        <f t="shared" si="0"/>
        <v>1250</v>
      </c>
      <c r="F35" s="42">
        <f t="shared" si="1"/>
        <v>989.99999999999989</v>
      </c>
      <c r="G35" s="42">
        <f t="shared" si="2"/>
        <v>2240</v>
      </c>
      <c r="H35" s="43">
        <f t="shared" si="3"/>
        <v>108750</v>
      </c>
      <c r="I35" s="30"/>
      <c r="J35" s="28"/>
      <c r="K35" s="28"/>
      <c r="L35" s="28"/>
    </row>
    <row r="36" spans="1:12" x14ac:dyDescent="0.25">
      <c r="A36" s="28"/>
      <c r="B36" s="28"/>
      <c r="C36" s="28"/>
      <c r="D36" s="19">
        <v>34</v>
      </c>
      <c r="E36" s="42">
        <f t="shared" si="0"/>
        <v>1250</v>
      </c>
      <c r="F36" s="42">
        <f t="shared" si="1"/>
        <v>978.74999999999989</v>
      </c>
      <c r="G36" s="42">
        <f t="shared" si="2"/>
        <v>2228.75</v>
      </c>
      <c r="H36" s="43">
        <f t="shared" si="3"/>
        <v>107500</v>
      </c>
      <c r="I36" s="30"/>
      <c r="J36" s="28"/>
      <c r="K36" s="28"/>
      <c r="L36" s="28"/>
    </row>
    <row r="37" spans="1:12" x14ac:dyDescent="0.25">
      <c r="A37" s="28"/>
      <c r="B37" s="28"/>
      <c r="C37" s="28"/>
      <c r="D37" s="19">
        <v>35</v>
      </c>
      <c r="E37" s="42">
        <f t="shared" si="0"/>
        <v>1250</v>
      </c>
      <c r="F37" s="42">
        <f t="shared" si="1"/>
        <v>967.49999999999989</v>
      </c>
      <c r="G37" s="42">
        <f t="shared" si="2"/>
        <v>2217.5</v>
      </c>
      <c r="H37" s="43">
        <f t="shared" si="3"/>
        <v>106250</v>
      </c>
      <c r="I37" s="30"/>
      <c r="J37" s="28"/>
      <c r="K37" s="28"/>
      <c r="L37" s="28"/>
    </row>
    <row r="38" spans="1:12" x14ac:dyDescent="0.25">
      <c r="A38" s="28"/>
      <c r="B38" s="28"/>
      <c r="C38" s="28"/>
      <c r="D38" s="19">
        <v>36</v>
      </c>
      <c r="E38" s="42">
        <f t="shared" si="0"/>
        <v>1250</v>
      </c>
      <c r="F38" s="42">
        <f t="shared" si="1"/>
        <v>956.24999999999989</v>
      </c>
      <c r="G38" s="42">
        <f t="shared" si="2"/>
        <v>2206.25</v>
      </c>
      <c r="H38" s="43">
        <f t="shared" si="3"/>
        <v>105000</v>
      </c>
      <c r="I38" s="30"/>
      <c r="J38" s="28"/>
      <c r="K38" s="28"/>
      <c r="L38" s="28"/>
    </row>
    <row r="39" spans="1:12" x14ac:dyDescent="0.25">
      <c r="A39" s="28"/>
      <c r="B39" s="28"/>
      <c r="C39" s="28"/>
      <c r="D39" s="19">
        <v>37</v>
      </c>
      <c r="E39" s="42">
        <f t="shared" si="0"/>
        <v>1250</v>
      </c>
      <c r="F39" s="42">
        <f t="shared" si="1"/>
        <v>944.99999999999989</v>
      </c>
      <c r="G39" s="42">
        <f t="shared" si="2"/>
        <v>2195</v>
      </c>
      <c r="H39" s="43">
        <f t="shared" si="3"/>
        <v>103750</v>
      </c>
      <c r="I39" s="30"/>
      <c r="J39" s="28"/>
      <c r="K39" s="28"/>
      <c r="L39" s="28"/>
    </row>
    <row r="40" spans="1:12" x14ac:dyDescent="0.25">
      <c r="A40" s="28"/>
      <c r="B40" s="28"/>
      <c r="C40" s="28"/>
      <c r="D40" s="19">
        <v>38</v>
      </c>
      <c r="E40" s="42">
        <f t="shared" si="0"/>
        <v>1250</v>
      </c>
      <c r="F40" s="42">
        <f t="shared" si="1"/>
        <v>933.74999999999989</v>
      </c>
      <c r="G40" s="42">
        <f t="shared" si="2"/>
        <v>2183.75</v>
      </c>
      <c r="H40" s="43">
        <f t="shared" si="3"/>
        <v>102500</v>
      </c>
      <c r="I40" s="30"/>
      <c r="J40" s="28"/>
      <c r="K40" s="28"/>
      <c r="L40" s="28"/>
    </row>
    <row r="41" spans="1:12" x14ac:dyDescent="0.25">
      <c r="A41" s="28"/>
      <c r="B41" s="28"/>
      <c r="C41" s="28"/>
      <c r="D41" s="19">
        <v>39</v>
      </c>
      <c r="E41" s="42">
        <f t="shared" si="0"/>
        <v>1250</v>
      </c>
      <c r="F41" s="42">
        <f t="shared" si="1"/>
        <v>922.49999999999989</v>
      </c>
      <c r="G41" s="42">
        <f t="shared" si="2"/>
        <v>2172.5</v>
      </c>
      <c r="H41" s="43">
        <f t="shared" si="3"/>
        <v>101250</v>
      </c>
      <c r="I41" s="30"/>
      <c r="J41" s="28"/>
      <c r="K41" s="28"/>
      <c r="L41" s="28"/>
    </row>
    <row r="42" spans="1:12" x14ac:dyDescent="0.25">
      <c r="A42" s="28"/>
      <c r="B42" s="28"/>
      <c r="C42" s="28"/>
      <c r="D42" s="19">
        <v>40</v>
      </c>
      <c r="E42" s="42">
        <f t="shared" si="0"/>
        <v>1250</v>
      </c>
      <c r="F42" s="42">
        <f t="shared" si="1"/>
        <v>911.24999999999989</v>
      </c>
      <c r="G42" s="42">
        <f t="shared" si="2"/>
        <v>2161.25</v>
      </c>
      <c r="H42" s="43">
        <f t="shared" si="3"/>
        <v>100000</v>
      </c>
      <c r="I42" s="30"/>
      <c r="J42" s="28"/>
      <c r="K42" s="28"/>
      <c r="L42" s="28"/>
    </row>
    <row r="43" spans="1:12" x14ac:dyDescent="0.25">
      <c r="A43" s="28"/>
      <c r="B43" s="28"/>
      <c r="C43" s="28"/>
      <c r="D43" s="19">
        <v>41</v>
      </c>
      <c r="E43" s="42">
        <f t="shared" si="0"/>
        <v>1250</v>
      </c>
      <c r="F43" s="42">
        <f t="shared" si="1"/>
        <v>899.99999999999989</v>
      </c>
      <c r="G43" s="42">
        <f t="shared" si="2"/>
        <v>2150</v>
      </c>
      <c r="H43" s="43">
        <f t="shared" si="3"/>
        <v>98750</v>
      </c>
      <c r="I43" s="30"/>
      <c r="J43" s="28"/>
      <c r="K43" s="28"/>
      <c r="L43" s="28"/>
    </row>
    <row r="44" spans="1:12" x14ac:dyDescent="0.25">
      <c r="A44" s="28"/>
      <c r="B44" s="28"/>
      <c r="C44" s="28"/>
      <c r="D44" s="19">
        <v>42</v>
      </c>
      <c r="E44" s="42">
        <f t="shared" si="0"/>
        <v>1250</v>
      </c>
      <c r="F44" s="42">
        <f t="shared" si="1"/>
        <v>888.74999999999989</v>
      </c>
      <c r="G44" s="42">
        <f t="shared" si="2"/>
        <v>2138.75</v>
      </c>
      <c r="H44" s="43">
        <f t="shared" si="3"/>
        <v>97500</v>
      </c>
      <c r="I44" s="30"/>
      <c r="J44" s="28"/>
      <c r="K44" s="28"/>
      <c r="L44" s="28"/>
    </row>
    <row r="45" spans="1:12" x14ac:dyDescent="0.25">
      <c r="A45" s="28"/>
      <c r="B45" s="28"/>
      <c r="C45" s="28"/>
      <c r="D45" s="19">
        <v>43</v>
      </c>
      <c r="E45" s="42">
        <f t="shared" si="0"/>
        <v>1250</v>
      </c>
      <c r="F45" s="42">
        <f t="shared" si="1"/>
        <v>877.49999999999989</v>
      </c>
      <c r="G45" s="42">
        <f t="shared" si="2"/>
        <v>2127.5</v>
      </c>
      <c r="H45" s="43">
        <f t="shared" si="3"/>
        <v>96250</v>
      </c>
      <c r="I45" s="30"/>
      <c r="J45" s="28"/>
      <c r="K45" s="28"/>
      <c r="L45" s="28"/>
    </row>
    <row r="46" spans="1:12" x14ac:dyDescent="0.25">
      <c r="A46" s="28"/>
      <c r="B46" s="28"/>
      <c r="C46" s="28"/>
      <c r="D46" s="19">
        <v>44</v>
      </c>
      <c r="E46" s="42">
        <f t="shared" si="0"/>
        <v>1250</v>
      </c>
      <c r="F46" s="42">
        <f t="shared" si="1"/>
        <v>866.24999999999989</v>
      </c>
      <c r="G46" s="42">
        <f t="shared" si="2"/>
        <v>2116.25</v>
      </c>
      <c r="H46" s="43">
        <f t="shared" si="3"/>
        <v>95000</v>
      </c>
      <c r="I46" s="30"/>
      <c r="J46" s="28"/>
      <c r="K46" s="28"/>
      <c r="L46" s="28"/>
    </row>
    <row r="47" spans="1:12" x14ac:dyDescent="0.25">
      <c r="A47" s="28"/>
      <c r="B47" s="28"/>
      <c r="C47" s="28"/>
      <c r="D47" s="19">
        <v>45</v>
      </c>
      <c r="E47" s="42">
        <f t="shared" si="0"/>
        <v>1250</v>
      </c>
      <c r="F47" s="42">
        <f t="shared" si="1"/>
        <v>854.99999999999989</v>
      </c>
      <c r="G47" s="42">
        <f t="shared" si="2"/>
        <v>2105</v>
      </c>
      <c r="H47" s="43">
        <f t="shared" si="3"/>
        <v>93750</v>
      </c>
      <c r="I47" s="30"/>
      <c r="J47" s="28"/>
      <c r="K47" s="28"/>
      <c r="L47" s="28"/>
    </row>
    <row r="48" spans="1:12" x14ac:dyDescent="0.25">
      <c r="A48" s="28"/>
      <c r="B48" s="28"/>
      <c r="C48" s="28"/>
      <c r="D48" s="19">
        <v>46</v>
      </c>
      <c r="E48" s="42">
        <f t="shared" si="0"/>
        <v>1250</v>
      </c>
      <c r="F48" s="42">
        <f t="shared" si="1"/>
        <v>843.74999999999989</v>
      </c>
      <c r="G48" s="42">
        <f t="shared" si="2"/>
        <v>2093.75</v>
      </c>
      <c r="H48" s="43">
        <f t="shared" si="3"/>
        <v>92500</v>
      </c>
      <c r="I48" s="30"/>
      <c r="J48" s="28"/>
      <c r="K48" s="28"/>
      <c r="L48" s="28"/>
    </row>
    <row r="49" spans="1:12" x14ac:dyDescent="0.25">
      <c r="A49" s="28"/>
      <c r="B49" s="28"/>
      <c r="C49" s="28"/>
      <c r="D49" s="19">
        <v>47</v>
      </c>
      <c r="E49" s="42">
        <f t="shared" si="0"/>
        <v>1250</v>
      </c>
      <c r="F49" s="42">
        <f t="shared" si="1"/>
        <v>832.49999999999989</v>
      </c>
      <c r="G49" s="42">
        <f t="shared" si="2"/>
        <v>2082.5</v>
      </c>
      <c r="H49" s="43">
        <f t="shared" si="3"/>
        <v>91250</v>
      </c>
      <c r="I49" s="30"/>
      <c r="J49" s="28"/>
      <c r="K49" s="28"/>
      <c r="L49" s="28"/>
    </row>
    <row r="50" spans="1:12" x14ac:dyDescent="0.25">
      <c r="A50" s="28"/>
      <c r="B50" s="28"/>
      <c r="C50" s="28"/>
      <c r="D50" s="19">
        <v>48</v>
      </c>
      <c r="E50" s="42">
        <f t="shared" si="0"/>
        <v>1250</v>
      </c>
      <c r="F50" s="42">
        <f t="shared" si="1"/>
        <v>821.24999999999989</v>
      </c>
      <c r="G50" s="42">
        <f t="shared" si="2"/>
        <v>2071.25</v>
      </c>
      <c r="H50" s="43">
        <f t="shared" si="3"/>
        <v>90000</v>
      </c>
      <c r="I50" s="30"/>
      <c r="J50" s="28"/>
      <c r="K50" s="28"/>
      <c r="L50" s="28"/>
    </row>
    <row r="51" spans="1:12" x14ac:dyDescent="0.25">
      <c r="A51" s="28"/>
      <c r="B51" s="28"/>
      <c r="C51" s="28"/>
      <c r="D51" s="19">
        <v>49</v>
      </c>
      <c r="E51" s="42">
        <f t="shared" si="0"/>
        <v>1250</v>
      </c>
      <c r="F51" s="42">
        <f t="shared" si="1"/>
        <v>809.99999999999989</v>
      </c>
      <c r="G51" s="42">
        <f t="shared" si="2"/>
        <v>2060</v>
      </c>
      <c r="H51" s="43">
        <f t="shared" si="3"/>
        <v>88750</v>
      </c>
      <c r="I51" s="30"/>
      <c r="J51" s="28"/>
      <c r="K51" s="28"/>
      <c r="L51" s="28"/>
    </row>
    <row r="52" spans="1:12" x14ac:dyDescent="0.25">
      <c r="A52" s="28"/>
      <c r="B52" s="28"/>
      <c r="C52" s="28"/>
      <c r="D52" s="19">
        <v>50</v>
      </c>
      <c r="E52" s="42">
        <f t="shared" si="0"/>
        <v>1250</v>
      </c>
      <c r="F52" s="42">
        <f t="shared" si="1"/>
        <v>798.74999999999989</v>
      </c>
      <c r="G52" s="42">
        <f t="shared" si="2"/>
        <v>2048.75</v>
      </c>
      <c r="H52" s="43">
        <f t="shared" si="3"/>
        <v>87500</v>
      </c>
      <c r="I52" s="30"/>
      <c r="J52" s="28"/>
      <c r="K52" s="28"/>
      <c r="L52" s="28"/>
    </row>
    <row r="53" spans="1:12" x14ac:dyDescent="0.25">
      <c r="A53" s="28"/>
      <c r="B53" s="28"/>
      <c r="C53" s="28"/>
      <c r="D53" s="19">
        <v>51</v>
      </c>
      <c r="E53" s="42">
        <f t="shared" si="0"/>
        <v>1250</v>
      </c>
      <c r="F53" s="42">
        <f t="shared" si="1"/>
        <v>787.49999999999989</v>
      </c>
      <c r="G53" s="42">
        <f t="shared" si="2"/>
        <v>2037.5</v>
      </c>
      <c r="H53" s="43">
        <f t="shared" si="3"/>
        <v>86250</v>
      </c>
      <c r="I53" s="30"/>
      <c r="J53" s="28"/>
      <c r="K53" s="28"/>
      <c r="L53" s="28"/>
    </row>
    <row r="54" spans="1:12" x14ac:dyDescent="0.25">
      <c r="A54" s="28"/>
      <c r="B54" s="28"/>
      <c r="C54" s="28"/>
      <c r="D54" s="19">
        <v>52</v>
      </c>
      <c r="E54" s="42">
        <f t="shared" si="0"/>
        <v>1250</v>
      </c>
      <c r="F54" s="42">
        <f t="shared" si="1"/>
        <v>776.24999999999989</v>
      </c>
      <c r="G54" s="42">
        <f t="shared" si="2"/>
        <v>2026.25</v>
      </c>
      <c r="H54" s="43">
        <f t="shared" si="3"/>
        <v>85000</v>
      </c>
      <c r="I54" s="30"/>
      <c r="J54" s="28"/>
      <c r="K54" s="28"/>
      <c r="L54" s="28"/>
    </row>
    <row r="55" spans="1:12" x14ac:dyDescent="0.25">
      <c r="A55" s="28"/>
      <c r="B55" s="28"/>
      <c r="C55" s="28"/>
      <c r="D55" s="19">
        <v>53</v>
      </c>
      <c r="E55" s="42">
        <f t="shared" si="0"/>
        <v>1250</v>
      </c>
      <c r="F55" s="42">
        <f t="shared" si="1"/>
        <v>764.99999999999989</v>
      </c>
      <c r="G55" s="42">
        <f t="shared" si="2"/>
        <v>2015</v>
      </c>
      <c r="H55" s="43">
        <f t="shared" si="3"/>
        <v>83750</v>
      </c>
      <c r="I55" s="30"/>
      <c r="J55" s="28"/>
      <c r="K55" s="28"/>
      <c r="L55" s="28"/>
    </row>
    <row r="56" spans="1:12" x14ac:dyDescent="0.25">
      <c r="A56" s="28"/>
      <c r="B56" s="28"/>
      <c r="C56" s="28"/>
      <c r="D56" s="19">
        <v>54</v>
      </c>
      <c r="E56" s="42">
        <f t="shared" si="0"/>
        <v>1250</v>
      </c>
      <c r="F56" s="42">
        <f t="shared" si="1"/>
        <v>753.74999999999989</v>
      </c>
      <c r="G56" s="42">
        <f t="shared" si="2"/>
        <v>2003.75</v>
      </c>
      <c r="H56" s="43">
        <f t="shared" si="3"/>
        <v>82500</v>
      </c>
      <c r="I56" s="30"/>
      <c r="J56" s="28"/>
      <c r="K56" s="28"/>
      <c r="L56" s="28"/>
    </row>
    <row r="57" spans="1:12" x14ac:dyDescent="0.25">
      <c r="A57" s="28"/>
      <c r="B57" s="28"/>
      <c r="C57" s="28"/>
      <c r="D57" s="19">
        <v>55</v>
      </c>
      <c r="E57" s="42">
        <f t="shared" si="0"/>
        <v>1250</v>
      </c>
      <c r="F57" s="42">
        <f t="shared" si="1"/>
        <v>742.5</v>
      </c>
      <c r="G57" s="42">
        <f t="shared" si="2"/>
        <v>1992.5</v>
      </c>
      <c r="H57" s="43">
        <f t="shared" si="3"/>
        <v>81250</v>
      </c>
      <c r="I57" s="30"/>
      <c r="J57" s="28"/>
      <c r="K57" s="28"/>
      <c r="L57" s="28"/>
    </row>
    <row r="58" spans="1:12" x14ac:dyDescent="0.25">
      <c r="A58" s="28"/>
      <c r="B58" s="28"/>
      <c r="C58" s="28"/>
      <c r="D58" s="19">
        <v>56</v>
      </c>
      <c r="E58" s="42">
        <f t="shared" si="0"/>
        <v>1250</v>
      </c>
      <c r="F58" s="42">
        <f t="shared" si="1"/>
        <v>731.25</v>
      </c>
      <c r="G58" s="42">
        <f t="shared" si="2"/>
        <v>1981.25</v>
      </c>
      <c r="H58" s="43">
        <f t="shared" si="3"/>
        <v>80000</v>
      </c>
      <c r="I58" s="30"/>
      <c r="J58" s="28"/>
      <c r="K58" s="28"/>
      <c r="L58" s="28"/>
    </row>
    <row r="59" spans="1:12" x14ac:dyDescent="0.25">
      <c r="A59" s="28"/>
      <c r="B59" s="28"/>
      <c r="C59" s="28"/>
      <c r="D59" s="19">
        <v>57</v>
      </c>
      <c r="E59" s="42">
        <f t="shared" si="0"/>
        <v>1250</v>
      </c>
      <c r="F59" s="42">
        <f t="shared" si="1"/>
        <v>720</v>
      </c>
      <c r="G59" s="42">
        <f t="shared" si="2"/>
        <v>1970</v>
      </c>
      <c r="H59" s="43">
        <f t="shared" si="3"/>
        <v>78750</v>
      </c>
      <c r="I59" s="30"/>
      <c r="J59" s="28"/>
      <c r="K59" s="28"/>
      <c r="L59" s="28"/>
    </row>
    <row r="60" spans="1:12" x14ac:dyDescent="0.25">
      <c r="A60" s="28"/>
      <c r="B60" s="28"/>
      <c r="C60" s="28"/>
      <c r="D60" s="19">
        <v>58</v>
      </c>
      <c r="E60" s="42">
        <f t="shared" si="0"/>
        <v>1250</v>
      </c>
      <c r="F60" s="42">
        <f t="shared" si="1"/>
        <v>708.75</v>
      </c>
      <c r="G60" s="42">
        <f t="shared" si="2"/>
        <v>1958.75</v>
      </c>
      <c r="H60" s="43">
        <f t="shared" si="3"/>
        <v>77500</v>
      </c>
      <c r="I60" s="30"/>
      <c r="J60" s="28"/>
      <c r="K60" s="28"/>
      <c r="L60" s="28"/>
    </row>
    <row r="61" spans="1:12" x14ac:dyDescent="0.25">
      <c r="A61" s="28"/>
      <c r="B61" s="28"/>
      <c r="C61" s="28"/>
      <c r="D61" s="19">
        <v>59</v>
      </c>
      <c r="E61" s="42">
        <f t="shared" si="0"/>
        <v>1250</v>
      </c>
      <c r="F61" s="42">
        <f t="shared" si="1"/>
        <v>697.5</v>
      </c>
      <c r="G61" s="42">
        <f t="shared" si="2"/>
        <v>1947.5</v>
      </c>
      <c r="H61" s="43">
        <f t="shared" si="3"/>
        <v>76250</v>
      </c>
      <c r="I61" s="30"/>
      <c r="J61" s="28"/>
      <c r="K61" s="28"/>
      <c r="L61" s="28"/>
    </row>
    <row r="62" spans="1:12" x14ac:dyDescent="0.25">
      <c r="A62" s="28"/>
      <c r="B62" s="28"/>
      <c r="C62" s="28"/>
      <c r="D62" s="19">
        <v>60</v>
      </c>
      <c r="E62" s="42">
        <f t="shared" si="0"/>
        <v>1250</v>
      </c>
      <c r="F62" s="42">
        <f t="shared" si="1"/>
        <v>686.25</v>
      </c>
      <c r="G62" s="42">
        <f t="shared" si="2"/>
        <v>1936.25</v>
      </c>
      <c r="H62" s="43">
        <f t="shared" si="3"/>
        <v>75000</v>
      </c>
      <c r="I62" s="30"/>
      <c r="J62" s="28"/>
      <c r="K62" s="28"/>
      <c r="L62" s="28"/>
    </row>
    <row r="63" spans="1:12" x14ac:dyDescent="0.25">
      <c r="A63" s="28"/>
      <c r="B63" s="28"/>
      <c r="C63" s="28"/>
      <c r="D63" s="19">
        <v>61</v>
      </c>
      <c r="E63" s="42">
        <f t="shared" si="0"/>
        <v>1250</v>
      </c>
      <c r="F63" s="42">
        <f t="shared" si="1"/>
        <v>675</v>
      </c>
      <c r="G63" s="42">
        <f t="shared" si="2"/>
        <v>1925</v>
      </c>
      <c r="H63" s="43">
        <f t="shared" si="3"/>
        <v>73750</v>
      </c>
      <c r="I63" s="30"/>
      <c r="J63" s="28"/>
      <c r="K63" s="28"/>
      <c r="L63" s="28"/>
    </row>
    <row r="64" spans="1:12" x14ac:dyDescent="0.25">
      <c r="A64" s="28"/>
      <c r="B64" s="28"/>
      <c r="C64" s="28"/>
      <c r="D64" s="19">
        <v>62</v>
      </c>
      <c r="E64" s="42">
        <f t="shared" si="0"/>
        <v>1250</v>
      </c>
      <c r="F64" s="42">
        <f t="shared" si="1"/>
        <v>663.75</v>
      </c>
      <c r="G64" s="42">
        <f t="shared" si="2"/>
        <v>1913.75</v>
      </c>
      <c r="H64" s="43">
        <f t="shared" si="3"/>
        <v>72500</v>
      </c>
      <c r="I64" s="30"/>
      <c r="J64" s="28"/>
      <c r="K64" s="28"/>
      <c r="L64" s="28"/>
    </row>
    <row r="65" spans="1:12" x14ac:dyDescent="0.25">
      <c r="A65" s="28"/>
      <c r="B65" s="28"/>
      <c r="C65" s="28"/>
      <c r="D65" s="19">
        <v>63</v>
      </c>
      <c r="E65" s="42">
        <f t="shared" si="0"/>
        <v>1250</v>
      </c>
      <c r="F65" s="42">
        <f t="shared" si="1"/>
        <v>652.5</v>
      </c>
      <c r="G65" s="42">
        <f t="shared" si="2"/>
        <v>1902.5</v>
      </c>
      <c r="H65" s="43">
        <f t="shared" si="3"/>
        <v>71250</v>
      </c>
      <c r="I65" s="30"/>
      <c r="J65" s="28"/>
      <c r="K65" s="28"/>
      <c r="L65" s="28"/>
    </row>
    <row r="66" spans="1:12" x14ac:dyDescent="0.25">
      <c r="A66" s="28"/>
      <c r="B66" s="28"/>
      <c r="C66" s="28"/>
      <c r="D66" s="19">
        <v>64</v>
      </c>
      <c r="E66" s="42">
        <f t="shared" si="0"/>
        <v>1250</v>
      </c>
      <c r="F66" s="42">
        <f t="shared" si="1"/>
        <v>641.25</v>
      </c>
      <c r="G66" s="42">
        <f t="shared" si="2"/>
        <v>1891.25</v>
      </c>
      <c r="H66" s="43">
        <f t="shared" si="3"/>
        <v>70000</v>
      </c>
      <c r="I66" s="30"/>
      <c r="J66" s="28"/>
      <c r="K66" s="28"/>
      <c r="L66" s="28"/>
    </row>
    <row r="67" spans="1:12" x14ac:dyDescent="0.25">
      <c r="A67" s="28"/>
      <c r="B67" s="28"/>
      <c r="C67" s="28"/>
      <c r="D67" s="19">
        <v>65</v>
      </c>
      <c r="E67" s="42">
        <f t="shared" si="0"/>
        <v>1250</v>
      </c>
      <c r="F67" s="42">
        <f t="shared" si="1"/>
        <v>630</v>
      </c>
      <c r="G67" s="42">
        <f t="shared" si="2"/>
        <v>1880</v>
      </c>
      <c r="H67" s="43">
        <f t="shared" si="3"/>
        <v>68750</v>
      </c>
      <c r="I67" s="30"/>
      <c r="J67" s="28"/>
      <c r="K67" s="28"/>
      <c r="L67" s="28"/>
    </row>
    <row r="68" spans="1:12" x14ac:dyDescent="0.25">
      <c r="A68" s="28"/>
      <c r="B68" s="28"/>
      <c r="C68" s="28"/>
      <c r="D68" s="19">
        <v>66</v>
      </c>
      <c r="E68" s="42">
        <f t="shared" ref="E68:E122" si="4">$H$2/$D$122</f>
        <v>1250</v>
      </c>
      <c r="F68" s="42">
        <f t="shared" ref="F68:F122" si="5">H67*$B$4</f>
        <v>618.75</v>
      </c>
      <c r="G68" s="42">
        <f t="shared" ref="G68:G122" si="6">F68+E68</f>
        <v>1868.75</v>
      </c>
      <c r="H68" s="43">
        <f t="shared" ref="H68:H121" si="7">H67-E68</f>
        <v>67500</v>
      </c>
      <c r="I68" s="30"/>
      <c r="J68" s="28"/>
      <c r="K68" s="28"/>
      <c r="L68" s="28"/>
    </row>
    <row r="69" spans="1:12" x14ac:dyDescent="0.25">
      <c r="A69" s="28"/>
      <c r="B69" s="28"/>
      <c r="C69" s="28"/>
      <c r="D69" s="19">
        <v>67</v>
      </c>
      <c r="E69" s="42">
        <f t="shared" si="4"/>
        <v>1250</v>
      </c>
      <c r="F69" s="42">
        <f t="shared" si="5"/>
        <v>607.5</v>
      </c>
      <c r="G69" s="42">
        <f t="shared" si="6"/>
        <v>1857.5</v>
      </c>
      <c r="H69" s="43">
        <f t="shared" si="7"/>
        <v>66250</v>
      </c>
      <c r="I69" s="30"/>
      <c r="J69" s="28"/>
      <c r="K69" s="28"/>
      <c r="L69" s="28"/>
    </row>
    <row r="70" spans="1:12" x14ac:dyDescent="0.25">
      <c r="A70" s="28"/>
      <c r="B70" s="28"/>
      <c r="C70" s="28"/>
      <c r="D70" s="19">
        <v>68</v>
      </c>
      <c r="E70" s="42">
        <f t="shared" si="4"/>
        <v>1250</v>
      </c>
      <c r="F70" s="42">
        <f t="shared" si="5"/>
        <v>596.25</v>
      </c>
      <c r="G70" s="42">
        <f t="shared" si="6"/>
        <v>1846.25</v>
      </c>
      <c r="H70" s="43">
        <f t="shared" si="7"/>
        <v>65000</v>
      </c>
      <c r="I70" s="30"/>
      <c r="J70" s="28"/>
      <c r="K70" s="28"/>
      <c r="L70" s="28"/>
    </row>
    <row r="71" spans="1:12" x14ac:dyDescent="0.25">
      <c r="A71" s="28"/>
      <c r="B71" s="28"/>
      <c r="C71" s="28"/>
      <c r="D71" s="19">
        <v>69</v>
      </c>
      <c r="E71" s="42">
        <f t="shared" si="4"/>
        <v>1250</v>
      </c>
      <c r="F71" s="42">
        <f t="shared" si="5"/>
        <v>585</v>
      </c>
      <c r="G71" s="42">
        <f t="shared" si="6"/>
        <v>1835</v>
      </c>
      <c r="H71" s="43">
        <f t="shared" si="7"/>
        <v>63750</v>
      </c>
      <c r="I71" s="30"/>
      <c r="J71" s="28"/>
      <c r="K71" s="28"/>
      <c r="L71" s="28"/>
    </row>
    <row r="72" spans="1:12" x14ac:dyDescent="0.25">
      <c r="A72" s="28"/>
      <c r="B72" s="28"/>
      <c r="C72" s="28"/>
      <c r="D72" s="19">
        <v>70</v>
      </c>
      <c r="E72" s="42">
        <f t="shared" si="4"/>
        <v>1250</v>
      </c>
      <c r="F72" s="42">
        <f t="shared" si="5"/>
        <v>573.75</v>
      </c>
      <c r="G72" s="42">
        <f t="shared" si="6"/>
        <v>1823.75</v>
      </c>
      <c r="H72" s="43">
        <f t="shared" si="7"/>
        <v>62500</v>
      </c>
      <c r="I72" s="30"/>
      <c r="J72" s="28"/>
      <c r="K72" s="28"/>
      <c r="L72" s="28"/>
    </row>
    <row r="73" spans="1:12" x14ac:dyDescent="0.25">
      <c r="A73" s="28"/>
      <c r="B73" s="28"/>
      <c r="C73" s="28"/>
      <c r="D73" s="19">
        <v>71</v>
      </c>
      <c r="E73" s="42">
        <f t="shared" si="4"/>
        <v>1250</v>
      </c>
      <c r="F73" s="42">
        <f t="shared" si="5"/>
        <v>562.5</v>
      </c>
      <c r="G73" s="42">
        <f t="shared" si="6"/>
        <v>1812.5</v>
      </c>
      <c r="H73" s="43">
        <f t="shared" si="7"/>
        <v>61250</v>
      </c>
      <c r="I73" s="30"/>
      <c r="J73" s="28"/>
      <c r="K73" s="28"/>
      <c r="L73" s="28"/>
    </row>
    <row r="74" spans="1:12" x14ac:dyDescent="0.25">
      <c r="A74" s="28"/>
      <c r="B74" s="28"/>
      <c r="C74" s="28"/>
      <c r="D74" s="19">
        <v>72</v>
      </c>
      <c r="E74" s="42">
        <f t="shared" si="4"/>
        <v>1250</v>
      </c>
      <c r="F74" s="42">
        <f t="shared" si="5"/>
        <v>551.25</v>
      </c>
      <c r="G74" s="42">
        <f t="shared" si="6"/>
        <v>1801.25</v>
      </c>
      <c r="H74" s="43">
        <f t="shared" si="7"/>
        <v>60000</v>
      </c>
      <c r="I74" s="30"/>
      <c r="J74" s="28"/>
      <c r="K74" s="28"/>
      <c r="L74" s="28"/>
    </row>
    <row r="75" spans="1:12" x14ac:dyDescent="0.25">
      <c r="A75" s="28"/>
      <c r="B75" s="28"/>
      <c r="C75" s="28"/>
      <c r="D75" s="19">
        <v>73</v>
      </c>
      <c r="E75" s="42">
        <f t="shared" si="4"/>
        <v>1250</v>
      </c>
      <c r="F75" s="42">
        <f t="shared" si="5"/>
        <v>540</v>
      </c>
      <c r="G75" s="42">
        <f t="shared" si="6"/>
        <v>1790</v>
      </c>
      <c r="H75" s="43">
        <f t="shared" si="7"/>
        <v>58750</v>
      </c>
      <c r="I75" s="30"/>
      <c r="J75" s="28"/>
      <c r="K75" s="28"/>
      <c r="L75" s="28"/>
    </row>
    <row r="76" spans="1:12" x14ac:dyDescent="0.25">
      <c r="A76" s="28"/>
      <c r="B76" s="28"/>
      <c r="C76" s="28"/>
      <c r="D76" s="19">
        <v>74</v>
      </c>
      <c r="E76" s="42">
        <f t="shared" si="4"/>
        <v>1250</v>
      </c>
      <c r="F76" s="42">
        <f t="shared" si="5"/>
        <v>528.75</v>
      </c>
      <c r="G76" s="42">
        <f t="shared" si="6"/>
        <v>1778.75</v>
      </c>
      <c r="H76" s="43">
        <f t="shared" si="7"/>
        <v>57500</v>
      </c>
      <c r="I76" s="30"/>
      <c r="J76" s="28"/>
      <c r="K76" s="28"/>
      <c r="L76" s="28"/>
    </row>
    <row r="77" spans="1:12" x14ac:dyDescent="0.25">
      <c r="A77" s="28"/>
      <c r="B77" s="28"/>
      <c r="C77" s="28"/>
      <c r="D77" s="19">
        <v>75</v>
      </c>
      <c r="E77" s="42">
        <f t="shared" si="4"/>
        <v>1250</v>
      </c>
      <c r="F77" s="42">
        <f t="shared" si="5"/>
        <v>517.5</v>
      </c>
      <c r="G77" s="42">
        <f t="shared" si="6"/>
        <v>1767.5</v>
      </c>
      <c r="H77" s="43">
        <f t="shared" si="7"/>
        <v>56250</v>
      </c>
      <c r="I77" s="30"/>
      <c r="J77" s="28"/>
      <c r="K77" s="28"/>
      <c r="L77" s="28"/>
    </row>
    <row r="78" spans="1:12" x14ac:dyDescent="0.25">
      <c r="A78" s="28"/>
      <c r="B78" s="28"/>
      <c r="C78" s="28"/>
      <c r="D78" s="19">
        <v>76</v>
      </c>
      <c r="E78" s="42">
        <f t="shared" si="4"/>
        <v>1250</v>
      </c>
      <c r="F78" s="42">
        <f t="shared" si="5"/>
        <v>506.24999999999994</v>
      </c>
      <c r="G78" s="42">
        <f t="shared" si="6"/>
        <v>1756.25</v>
      </c>
      <c r="H78" s="43">
        <f t="shared" si="7"/>
        <v>55000</v>
      </c>
      <c r="I78" s="30"/>
      <c r="J78" s="28"/>
      <c r="K78" s="28"/>
      <c r="L78" s="28"/>
    </row>
    <row r="79" spans="1:12" x14ac:dyDescent="0.25">
      <c r="A79" s="28"/>
      <c r="B79" s="28"/>
      <c r="C79" s="28"/>
      <c r="D79" s="19">
        <v>77</v>
      </c>
      <c r="E79" s="42">
        <f t="shared" si="4"/>
        <v>1250</v>
      </c>
      <c r="F79" s="42">
        <f t="shared" si="5"/>
        <v>494.99999999999994</v>
      </c>
      <c r="G79" s="42">
        <f t="shared" si="6"/>
        <v>1745</v>
      </c>
      <c r="H79" s="43">
        <f t="shared" si="7"/>
        <v>53750</v>
      </c>
      <c r="I79" s="30"/>
      <c r="J79" s="28"/>
      <c r="K79" s="28"/>
      <c r="L79" s="28"/>
    </row>
    <row r="80" spans="1:12" x14ac:dyDescent="0.25">
      <c r="A80" s="28"/>
      <c r="B80" s="28"/>
      <c r="C80" s="28"/>
      <c r="D80" s="19">
        <v>78</v>
      </c>
      <c r="E80" s="42">
        <f t="shared" si="4"/>
        <v>1250</v>
      </c>
      <c r="F80" s="42">
        <f t="shared" si="5"/>
        <v>483.74999999999994</v>
      </c>
      <c r="G80" s="42">
        <f t="shared" si="6"/>
        <v>1733.75</v>
      </c>
      <c r="H80" s="43">
        <f t="shared" si="7"/>
        <v>52500</v>
      </c>
      <c r="I80" s="30"/>
      <c r="J80" s="28"/>
      <c r="K80" s="28"/>
      <c r="L80" s="28"/>
    </row>
    <row r="81" spans="1:12" x14ac:dyDescent="0.25">
      <c r="A81" s="28"/>
      <c r="B81" s="28"/>
      <c r="C81" s="28"/>
      <c r="D81" s="19">
        <v>79</v>
      </c>
      <c r="E81" s="42">
        <f t="shared" si="4"/>
        <v>1250</v>
      </c>
      <c r="F81" s="42">
        <f t="shared" si="5"/>
        <v>472.49999999999994</v>
      </c>
      <c r="G81" s="42">
        <f t="shared" si="6"/>
        <v>1722.5</v>
      </c>
      <c r="H81" s="43">
        <f t="shared" si="7"/>
        <v>51250</v>
      </c>
      <c r="I81" s="30"/>
      <c r="J81" s="28"/>
      <c r="K81" s="28"/>
      <c r="L81" s="28"/>
    </row>
    <row r="82" spans="1:12" x14ac:dyDescent="0.25">
      <c r="A82" s="28"/>
      <c r="B82" s="28"/>
      <c r="C82" s="28"/>
      <c r="D82" s="19">
        <v>80</v>
      </c>
      <c r="E82" s="42">
        <f t="shared" si="4"/>
        <v>1250</v>
      </c>
      <c r="F82" s="42">
        <f t="shared" si="5"/>
        <v>461.24999999999994</v>
      </c>
      <c r="G82" s="42">
        <f t="shared" si="6"/>
        <v>1711.25</v>
      </c>
      <c r="H82" s="43">
        <f t="shared" si="7"/>
        <v>50000</v>
      </c>
      <c r="I82" s="30"/>
      <c r="J82" s="28"/>
      <c r="K82" s="28"/>
      <c r="L82" s="28"/>
    </row>
    <row r="83" spans="1:12" x14ac:dyDescent="0.25">
      <c r="A83" s="28"/>
      <c r="B83" s="28"/>
      <c r="C83" s="28"/>
      <c r="D83" s="19">
        <v>81</v>
      </c>
      <c r="E83" s="42">
        <f t="shared" si="4"/>
        <v>1250</v>
      </c>
      <c r="F83" s="42">
        <f t="shared" si="5"/>
        <v>449.99999999999994</v>
      </c>
      <c r="G83" s="42">
        <f t="shared" si="6"/>
        <v>1700</v>
      </c>
      <c r="H83" s="43">
        <f t="shared" si="7"/>
        <v>48750</v>
      </c>
      <c r="I83" s="30"/>
      <c r="J83" s="28"/>
      <c r="K83" s="28"/>
      <c r="L83" s="28"/>
    </row>
    <row r="84" spans="1:12" x14ac:dyDescent="0.25">
      <c r="A84" s="28"/>
      <c r="B84" s="28"/>
      <c r="C84" s="28"/>
      <c r="D84" s="19">
        <v>82</v>
      </c>
      <c r="E84" s="42">
        <f t="shared" si="4"/>
        <v>1250</v>
      </c>
      <c r="F84" s="42">
        <f t="shared" si="5"/>
        <v>438.74999999999994</v>
      </c>
      <c r="G84" s="42">
        <f t="shared" si="6"/>
        <v>1688.75</v>
      </c>
      <c r="H84" s="43">
        <f t="shared" si="7"/>
        <v>47500</v>
      </c>
      <c r="I84" s="30"/>
      <c r="J84" s="28"/>
      <c r="K84" s="28"/>
      <c r="L84" s="28"/>
    </row>
    <row r="85" spans="1:12" x14ac:dyDescent="0.25">
      <c r="A85" s="28"/>
      <c r="B85" s="28"/>
      <c r="C85" s="28"/>
      <c r="D85" s="19">
        <v>83</v>
      </c>
      <c r="E85" s="42">
        <f t="shared" si="4"/>
        <v>1250</v>
      </c>
      <c r="F85" s="42">
        <f t="shared" si="5"/>
        <v>427.49999999999994</v>
      </c>
      <c r="G85" s="42">
        <f t="shared" si="6"/>
        <v>1677.5</v>
      </c>
      <c r="H85" s="43">
        <f t="shared" si="7"/>
        <v>46250</v>
      </c>
      <c r="I85" s="30"/>
      <c r="J85" s="28"/>
      <c r="K85" s="28"/>
      <c r="L85" s="28"/>
    </row>
    <row r="86" spans="1:12" x14ac:dyDescent="0.25">
      <c r="A86" s="28"/>
      <c r="B86" s="28"/>
      <c r="C86" s="28"/>
      <c r="D86" s="19">
        <v>84</v>
      </c>
      <c r="E86" s="42">
        <f t="shared" si="4"/>
        <v>1250</v>
      </c>
      <c r="F86" s="42">
        <f t="shared" si="5"/>
        <v>416.24999999999994</v>
      </c>
      <c r="G86" s="42">
        <f t="shared" si="6"/>
        <v>1666.25</v>
      </c>
      <c r="H86" s="43">
        <f t="shared" si="7"/>
        <v>45000</v>
      </c>
      <c r="I86" s="30"/>
      <c r="J86" s="28"/>
      <c r="K86" s="28"/>
      <c r="L86" s="28"/>
    </row>
    <row r="87" spans="1:12" x14ac:dyDescent="0.25">
      <c r="A87" s="28"/>
      <c r="B87" s="28"/>
      <c r="C87" s="28"/>
      <c r="D87" s="19">
        <v>85</v>
      </c>
      <c r="E87" s="42">
        <f t="shared" si="4"/>
        <v>1250</v>
      </c>
      <c r="F87" s="42">
        <f t="shared" si="5"/>
        <v>404.99999999999994</v>
      </c>
      <c r="G87" s="42">
        <f t="shared" si="6"/>
        <v>1655</v>
      </c>
      <c r="H87" s="43">
        <f t="shared" si="7"/>
        <v>43750</v>
      </c>
      <c r="I87" s="30"/>
      <c r="J87" s="28"/>
      <c r="K87" s="28"/>
      <c r="L87" s="28"/>
    </row>
    <row r="88" spans="1:12" x14ac:dyDescent="0.25">
      <c r="A88" s="28"/>
      <c r="B88" s="28"/>
      <c r="C88" s="28"/>
      <c r="D88" s="19">
        <v>86</v>
      </c>
      <c r="E88" s="42">
        <f t="shared" si="4"/>
        <v>1250</v>
      </c>
      <c r="F88" s="42">
        <f t="shared" si="5"/>
        <v>393.74999999999994</v>
      </c>
      <c r="G88" s="42">
        <f t="shared" si="6"/>
        <v>1643.75</v>
      </c>
      <c r="H88" s="43">
        <f t="shared" si="7"/>
        <v>42500</v>
      </c>
      <c r="I88" s="30"/>
      <c r="J88" s="28"/>
      <c r="K88" s="28"/>
      <c r="L88" s="28"/>
    </row>
    <row r="89" spans="1:12" x14ac:dyDescent="0.25">
      <c r="A89" s="28"/>
      <c r="B89" s="28"/>
      <c r="C89" s="28"/>
      <c r="D89" s="19">
        <v>87</v>
      </c>
      <c r="E89" s="42">
        <f t="shared" si="4"/>
        <v>1250</v>
      </c>
      <c r="F89" s="42">
        <f t="shared" si="5"/>
        <v>382.49999999999994</v>
      </c>
      <c r="G89" s="42">
        <f t="shared" si="6"/>
        <v>1632.5</v>
      </c>
      <c r="H89" s="43">
        <f t="shared" si="7"/>
        <v>41250</v>
      </c>
      <c r="I89" s="30"/>
      <c r="J89" s="28"/>
      <c r="K89" s="28"/>
      <c r="L89" s="28"/>
    </row>
    <row r="90" spans="1:12" x14ac:dyDescent="0.25">
      <c r="A90" s="28"/>
      <c r="B90" s="28"/>
      <c r="C90" s="28"/>
      <c r="D90" s="19">
        <v>88</v>
      </c>
      <c r="E90" s="42">
        <f t="shared" si="4"/>
        <v>1250</v>
      </c>
      <c r="F90" s="42">
        <f t="shared" si="5"/>
        <v>371.25</v>
      </c>
      <c r="G90" s="42">
        <f t="shared" si="6"/>
        <v>1621.25</v>
      </c>
      <c r="H90" s="43">
        <f t="shared" si="7"/>
        <v>40000</v>
      </c>
      <c r="I90" s="30"/>
      <c r="J90" s="28"/>
      <c r="K90" s="28"/>
      <c r="L90" s="28"/>
    </row>
    <row r="91" spans="1:12" x14ac:dyDescent="0.25">
      <c r="A91" s="28"/>
      <c r="B91" s="28"/>
      <c r="C91" s="28"/>
      <c r="D91" s="19">
        <v>89</v>
      </c>
      <c r="E91" s="42">
        <f t="shared" si="4"/>
        <v>1250</v>
      </c>
      <c r="F91" s="42">
        <f t="shared" si="5"/>
        <v>360</v>
      </c>
      <c r="G91" s="42">
        <f t="shared" si="6"/>
        <v>1610</v>
      </c>
      <c r="H91" s="43">
        <f t="shared" si="7"/>
        <v>38750</v>
      </c>
      <c r="I91" s="30"/>
      <c r="J91" s="28"/>
      <c r="K91" s="28"/>
      <c r="L91" s="28"/>
    </row>
    <row r="92" spans="1:12" x14ac:dyDescent="0.25">
      <c r="A92" s="28"/>
      <c r="B92" s="28"/>
      <c r="C92" s="28"/>
      <c r="D92" s="19">
        <v>90</v>
      </c>
      <c r="E92" s="42">
        <f t="shared" si="4"/>
        <v>1250</v>
      </c>
      <c r="F92" s="42">
        <f t="shared" si="5"/>
        <v>348.75</v>
      </c>
      <c r="G92" s="42">
        <f t="shared" si="6"/>
        <v>1598.75</v>
      </c>
      <c r="H92" s="43">
        <f t="shared" si="7"/>
        <v>37500</v>
      </c>
      <c r="I92" s="30"/>
      <c r="J92" s="28"/>
      <c r="K92" s="28"/>
      <c r="L92" s="28"/>
    </row>
    <row r="93" spans="1:12" x14ac:dyDescent="0.25">
      <c r="A93" s="28"/>
      <c r="B93" s="28"/>
      <c r="C93" s="28"/>
      <c r="D93" s="19">
        <v>91</v>
      </c>
      <c r="E93" s="42">
        <f t="shared" si="4"/>
        <v>1250</v>
      </c>
      <c r="F93" s="42">
        <f t="shared" si="5"/>
        <v>337.5</v>
      </c>
      <c r="G93" s="42">
        <f t="shared" si="6"/>
        <v>1587.5</v>
      </c>
      <c r="H93" s="43">
        <f t="shared" si="7"/>
        <v>36250</v>
      </c>
      <c r="I93" s="30"/>
      <c r="J93" s="28"/>
      <c r="K93" s="28"/>
      <c r="L93" s="28"/>
    </row>
    <row r="94" spans="1:12" x14ac:dyDescent="0.25">
      <c r="A94" s="28"/>
      <c r="B94" s="28"/>
      <c r="C94" s="28"/>
      <c r="D94" s="19">
        <v>92</v>
      </c>
      <c r="E94" s="42">
        <f t="shared" si="4"/>
        <v>1250</v>
      </c>
      <c r="F94" s="42">
        <f t="shared" si="5"/>
        <v>326.25</v>
      </c>
      <c r="G94" s="42">
        <f t="shared" si="6"/>
        <v>1576.25</v>
      </c>
      <c r="H94" s="43">
        <f t="shared" si="7"/>
        <v>35000</v>
      </c>
      <c r="I94" s="30"/>
      <c r="J94" s="28"/>
      <c r="K94" s="28"/>
      <c r="L94" s="28"/>
    </row>
    <row r="95" spans="1:12" x14ac:dyDescent="0.25">
      <c r="A95" s="28"/>
      <c r="B95" s="28"/>
      <c r="C95" s="28"/>
      <c r="D95" s="19">
        <v>93</v>
      </c>
      <c r="E95" s="42">
        <f t="shared" si="4"/>
        <v>1250</v>
      </c>
      <c r="F95" s="42">
        <f t="shared" si="5"/>
        <v>315</v>
      </c>
      <c r="G95" s="42">
        <f t="shared" si="6"/>
        <v>1565</v>
      </c>
      <c r="H95" s="43">
        <f t="shared" si="7"/>
        <v>33750</v>
      </c>
      <c r="I95" s="30"/>
      <c r="J95" s="28"/>
      <c r="K95" s="28"/>
      <c r="L95" s="28"/>
    </row>
    <row r="96" spans="1:12" x14ac:dyDescent="0.25">
      <c r="A96" s="28"/>
      <c r="B96" s="28"/>
      <c r="C96" s="28"/>
      <c r="D96" s="19">
        <v>94</v>
      </c>
      <c r="E96" s="42">
        <f t="shared" si="4"/>
        <v>1250</v>
      </c>
      <c r="F96" s="42">
        <f t="shared" si="5"/>
        <v>303.75</v>
      </c>
      <c r="G96" s="42">
        <f t="shared" si="6"/>
        <v>1553.75</v>
      </c>
      <c r="H96" s="43">
        <f t="shared" si="7"/>
        <v>32500</v>
      </c>
      <c r="I96" s="30"/>
      <c r="J96" s="28"/>
      <c r="K96" s="28"/>
      <c r="L96" s="28"/>
    </row>
    <row r="97" spans="1:12" x14ac:dyDescent="0.25">
      <c r="A97" s="28"/>
      <c r="B97" s="28"/>
      <c r="C97" s="28"/>
      <c r="D97" s="19">
        <v>95</v>
      </c>
      <c r="E97" s="42">
        <f t="shared" si="4"/>
        <v>1250</v>
      </c>
      <c r="F97" s="42">
        <f t="shared" si="5"/>
        <v>292.5</v>
      </c>
      <c r="G97" s="42">
        <f t="shared" si="6"/>
        <v>1542.5</v>
      </c>
      <c r="H97" s="43">
        <f t="shared" si="7"/>
        <v>31250</v>
      </c>
      <c r="I97" s="30"/>
      <c r="J97" s="28"/>
      <c r="K97" s="28"/>
      <c r="L97" s="28"/>
    </row>
    <row r="98" spans="1:12" x14ac:dyDescent="0.25">
      <c r="A98" s="28"/>
      <c r="B98" s="28"/>
      <c r="C98" s="28"/>
      <c r="D98" s="19">
        <v>96</v>
      </c>
      <c r="E98" s="42">
        <f t="shared" si="4"/>
        <v>1250</v>
      </c>
      <c r="F98" s="42">
        <f t="shared" si="5"/>
        <v>281.25</v>
      </c>
      <c r="G98" s="42">
        <f t="shared" si="6"/>
        <v>1531.25</v>
      </c>
      <c r="H98" s="43">
        <f t="shared" si="7"/>
        <v>30000</v>
      </c>
      <c r="I98" s="30"/>
      <c r="J98" s="28"/>
      <c r="K98" s="28"/>
      <c r="L98" s="28"/>
    </row>
    <row r="99" spans="1:12" x14ac:dyDescent="0.25">
      <c r="A99" s="28"/>
      <c r="B99" s="28"/>
      <c r="C99" s="28"/>
      <c r="D99" s="19">
        <v>97</v>
      </c>
      <c r="E99" s="42">
        <f t="shared" si="4"/>
        <v>1250</v>
      </c>
      <c r="F99" s="42">
        <f t="shared" si="5"/>
        <v>270</v>
      </c>
      <c r="G99" s="42">
        <f t="shared" si="6"/>
        <v>1520</v>
      </c>
      <c r="H99" s="43">
        <f t="shared" si="7"/>
        <v>28750</v>
      </c>
      <c r="I99" s="30"/>
      <c r="J99" s="28"/>
      <c r="K99" s="28"/>
      <c r="L99" s="28"/>
    </row>
    <row r="100" spans="1:12" x14ac:dyDescent="0.25">
      <c r="A100" s="28"/>
      <c r="B100" s="28"/>
      <c r="C100" s="28"/>
      <c r="D100" s="19">
        <v>98</v>
      </c>
      <c r="E100" s="42">
        <f t="shared" si="4"/>
        <v>1250</v>
      </c>
      <c r="F100" s="42">
        <f t="shared" si="5"/>
        <v>258.75</v>
      </c>
      <c r="G100" s="42">
        <f t="shared" si="6"/>
        <v>1508.75</v>
      </c>
      <c r="H100" s="43">
        <f t="shared" si="7"/>
        <v>27500</v>
      </c>
      <c r="I100" s="30"/>
      <c r="J100" s="28"/>
      <c r="K100" s="28"/>
      <c r="L100" s="28"/>
    </row>
    <row r="101" spans="1:12" x14ac:dyDescent="0.25">
      <c r="A101" s="28"/>
      <c r="B101" s="28"/>
      <c r="C101" s="28"/>
      <c r="D101" s="19">
        <v>99</v>
      </c>
      <c r="E101" s="42">
        <f t="shared" si="4"/>
        <v>1250</v>
      </c>
      <c r="F101" s="42">
        <f t="shared" si="5"/>
        <v>247.49999999999997</v>
      </c>
      <c r="G101" s="42">
        <f t="shared" si="6"/>
        <v>1497.5</v>
      </c>
      <c r="H101" s="43">
        <f t="shared" si="7"/>
        <v>26250</v>
      </c>
      <c r="I101" s="30"/>
      <c r="J101" s="28"/>
      <c r="K101" s="28"/>
      <c r="L101" s="28"/>
    </row>
    <row r="102" spans="1:12" x14ac:dyDescent="0.25">
      <c r="A102" s="28"/>
      <c r="B102" s="28"/>
      <c r="C102" s="28"/>
      <c r="D102" s="19">
        <v>100</v>
      </c>
      <c r="E102" s="42">
        <f t="shared" si="4"/>
        <v>1250</v>
      </c>
      <c r="F102" s="42">
        <f t="shared" si="5"/>
        <v>236.24999999999997</v>
      </c>
      <c r="G102" s="42">
        <f t="shared" si="6"/>
        <v>1486.25</v>
      </c>
      <c r="H102" s="43">
        <f t="shared" si="7"/>
        <v>25000</v>
      </c>
      <c r="I102" s="30"/>
      <c r="J102" s="28"/>
      <c r="K102" s="28"/>
      <c r="L102" s="28"/>
    </row>
    <row r="103" spans="1:12" x14ac:dyDescent="0.25">
      <c r="A103" s="28"/>
      <c r="B103" s="28"/>
      <c r="C103" s="28"/>
      <c r="D103" s="19">
        <v>101</v>
      </c>
      <c r="E103" s="42">
        <f t="shared" si="4"/>
        <v>1250</v>
      </c>
      <c r="F103" s="42">
        <f t="shared" si="5"/>
        <v>224.99999999999997</v>
      </c>
      <c r="G103" s="42">
        <f t="shared" si="6"/>
        <v>1475</v>
      </c>
      <c r="H103" s="43">
        <f t="shared" si="7"/>
        <v>23750</v>
      </c>
      <c r="I103" s="30"/>
      <c r="J103" s="28"/>
      <c r="K103" s="28"/>
      <c r="L103" s="28"/>
    </row>
    <row r="104" spans="1:12" x14ac:dyDescent="0.25">
      <c r="A104" s="28"/>
      <c r="B104" s="28"/>
      <c r="C104" s="28"/>
      <c r="D104" s="19">
        <v>102</v>
      </c>
      <c r="E104" s="42">
        <f t="shared" si="4"/>
        <v>1250</v>
      </c>
      <c r="F104" s="42">
        <f t="shared" si="5"/>
        <v>213.74999999999997</v>
      </c>
      <c r="G104" s="42">
        <f t="shared" si="6"/>
        <v>1463.75</v>
      </c>
      <c r="H104" s="43">
        <f t="shared" si="7"/>
        <v>22500</v>
      </c>
      <c r="I104" s="30"/>
      <c r="J104" s="28"/>
      <c r="K104" s="28"/>
      <c r="L104" s="28"/>
    </row>
    <row r="105" spans="1:12" x14ac:dyDescent="0.25">
      <c r="A105" s="28"/>
      <c r="B105" s="28"/>
      <c r="C105" s="28"/>
      <c r="D105" s="19">
        <v>103</v>
      </c>
      <c r="E105" s="42">
        <f t="shared" si="4"/>
        <v>1250</v>
      </c>
      <c r="F105" s="42">
        <f t="shared" si="5"/>
        <v>202.49999999999997</v>
      </c>
      <c r="G105" s="42">
        <f t="shared" si="6"/>
        <v>1452.5</v>
      </c>
      <c r="H105" s="43">
        <f t="shared" si="7"/>
        <v>21250</v>
      </c>
      <c r="I105" s="30"/>
      <c r="J105" s="28"/>
      <c r="K105" s="28"/>
      <c r="L105" s="28"/>
    </row>
    <row r="106" spans="1:12" x14ac:dyDescent="0.25">
      <c r="A106" s="28"/>
      <c r="B106" s="28"/>
      <c r="C106" s="28"/>
      <c r="D106" s="19">
        <v>104</v>
      </c>
      <c r="E106" s="42">
        <f t="shared" si="4"/>
        <v>1250</v>
      </c>
      <c r="F106" s="42">
        <f t="shared" si="5"/>
        <v>191.24999999999997</v>
      </c>
      <c r="G106" s="42">
        <f t="shared" si="6"/>
        <v>1441.25</v>
      </c>
      <c r="H106" s="43">
        <f t="shared" si="7"/>
        <v>20000</v>
      </c>
      <c r="I106" s="30"/>
      <c r="J106" s="28"/>
      <c r="K106" s="28"/>
      <c r="L106" s="28"/>
    </row>
    <row r="107" spans="1:12" x14ac:dyDescent="0.25">
      <c r="A107" s="28"/>
      <c r="B107" s="28"/>
      <c r="C107" s="28"/>
      <c r="D107" s="19">
        <v>105</v>
      </c>
      <c r="E107" s="42">
        <f t="shared" si="4"/>
        <v>1250</v>
      </c>
      <c r="F107" s="42">
        <f t="shared" si="5"/>
        <v>180</v>
      </c>
      <c r="G107" s="42">
        <f t="shared" si="6"/>
        <v>1430</v>
      </c>
      <c r="H107" s="43">
        <f t="shared" si="7"/>
        <v>18750</v>
      </c>
      <c r="I107" s="30"/>
      <c r="J107" s="28"/>
      <c r="K107" s="28"/>
      <c r="L107" s="28"/>
    </row>
    <row r="108" spans="1:12" x14ac:dyDescent="0.25">
      <c r="A108" s="28"/>
      <c r="B108" s="28"/>
      <c r="C108" s="28"/>
      <c r="D108" s="19">
        <v>106</v>
      </c>
      <c r="E108" s="42">
        <f t="shared" si="4"/>
        <v>1250</v>
      </c>
      <c r="F108" s="42">
        <f t="shared" si="5"/>
        <v>168.75</v>
      </c>
      <c r="G108" s="42">
        <f t="shared" si="6"/>
        <v>1418.75</v>
      </c>
      <c r="H108" s="43">
        <f t="shared" si="7"/>
        <v>17500</v>
      </c>
      <c r="I108" s="30"/>
      <c r="J108" s="28"/>
      <c r="K108" s="28"/>
      <c r="L108" s="28"/>
    </row>
    <row r="109" spans="1:12" x14ac:dyDescent="0.25">
      <c r="A109" s="28"/>
      <c r="B109" s="28"/>
      <c r="C109" s="28"/>
      <c r="D109" s="19">
        <v>107</v>
      </c>
      <c r="E109" s="42">
        <f t="shared" si="4"/>
        <v>1250</v>
      </c>
      <c r="F109" s="42">
        <f t="shared" si="5"/>
        <v>157.5</v>
      </c>
      <c r="G109" s="42">
        <f t="shared" si="6"/>
        <v>1407.5</v>
      </c>
      <c r="H109" s="43">
        <f t="shared" si="7"/>
        <v>16250</v>
      </c>
      <c r="I109" s="30"/>
      <c r="J109" s="28"/>
      <c r="K109" s="28"/>
      <c r="L109" s="28"/>
    </row>
    <row r="110" spans="1:12" x14ac:dyDescent="0.25">
      <c r="A110" s="28"/>
      <c r="B110" s="28"/>
      <c r="C110" s="28"/>
      <c r="D110" s="19">
        <v>108</v>
      </c>
      <c r="E110" s="42">
        <f t="shared" si="4"/>
        <v>1250</v>
      </c>
      <c r="F110" s="42">
        <f t="shared" si="5"/>
        <v>146.25</v>
      </c>
      <c r="G110" s="42">
        <f t="shared" si="6"/>
        <v>1396.25</v>
      </c>
      <c r="H110" s="43">
        <f t="shared" si="7"/>
        <v>15000</v>
      </c>
      <c r="I110" s="30"/>
      <c r="J110" s="28"/>
      <c r="K110" s="28"/>
      <c r="L110" s="28"/>
    </row>
    <row r="111" spans="1:12" x14ac:dyDescent="0.25">
      <c r="A111" s="28"/>
      <c r="B111" s="28"/>
      <c r="C111" s="28"/>
      <c r="D111" s="19">
        <v>109</v>
      </c>
      <c r="E111" s="42">
        <f t="shared" si="4"/>
        <v>1250</v>
      </c>
      <c r="F111" s="42">
        <f t="shared" si="5"/>
        <v>135</v>
      </c>
      <c r="G111" s="42">
        <f t="shared" si="6"/>
        <v>1385</v>
      </c>
      <c r="H111" s="43">
        <f t="shared" si="7"/>
        <v>13750</v>
      </c>
      <c r="I111" s="30"/>
      <c r="J111" s="28"/>
      <c r="K111" s="28"/>
      <c r="L111" s="28"/>
    </row>
    <row r="112" spans="1:12" x14ac:dyDescent="0.25">
      <c r="A112" s="28"/>
      <c r="B112" s="28"/>
      <c r="C112" s="28"/>
      <c r="D112" s="19">
        <v>110</v>
      </c>
      <c r="E112" s="42">
        <f t="shared" si="4"/>
        <v>1250</v>
      </c>
      <c r="F112" s="42">
        <f t="shared" si="5"/>
        <v>123.74999999999999</v>
      </c>
      <c r="G112" s="42">
        <f t="shared" si="6"/>
        <v>1373.75</v>
      </c>
      <c r="H112" s="43">
        <f t="shared" si="7"/>
        <v>12500</v>
      </c>
      <c r="I112" s="30"/>
      <c r="J112" s="28"/>
      <c r="K112" s="28"/>
      <c r="L112" s="28"/>
    </row>
    <row r="113" spans="1:12" x14ac:dyDescent="0.25">
      <c r="A113" s="28"/>
      <c r="B113" s="28"/>
      <c r="C113" s="28"/>
      <c r="D113" s="19">
        <v>111</v>
      </c>
      <c r="E113" s="42">
        <f t="shared" si="4"/>
        <v>1250</v>
      </c>
      <c r="F113" s="42">
        <f t="shared" si="5"/>
        <v>112.49999999999999</v>
      </c>
      <c r="G113" s="42">
        <f t="shared" si="6"/>
        <v>1362.5</v>
      </c>
      <c r="H113" s="43">
        <f t="shared" si="7"/>
        <v>11250</v>
      </c>
      <c r="I113" s="30"/>
      <c r="J113" s="28"/>
      <c r="K113" s="28"/>
      <c r="L113" s="28"/>
    </row>
    <row r="114" spans="1:12" x14ac:dyDescent="0.25">
      <c r="A114" s="28"/>
      <c r="B114" s="28"/>
      <c r="C114" s="28"/>
      <c r="D114" s="19">
        <v>112</v>
      </c>
      <c r="E114" s="42">
        <f t="shared" si="4"/>
        <v>1250</v>
      </c>
      <c r="F114" s="42">
        <f t="shared" si="5"/>
        <v>101.24999999999999</v>
      </c>
      <c r="G114" s="42">
        <f t="shared" si="6"/>
        <v>1351.25</v>
      </c>
      <c r="H114" s="43">
        <f t="shared" si="7"/>
        <v>10000</v>
      </c>
      <c r="I114" s="30"/>
      <c r="J114" s="28"/>
      <c r="K114" s="28"/>
      <c r="L114" s="28"/>
    </row>
    <row r="115" spans="1:12" x14ac:dyDescent="0.25">
      <c r="A115" s="28"/>
      <c r="B115" s="28"/>
      <c r="C115" s="28"/>
      <c r="D115" s="19">
        <v>113</v>
      </c>
      <c r="E115" s="42">
        <f t="shared" si="4"/>
        <v>1250</v>
      </c>
      <c r="F115" s="42">
        <f t="shared" si="5"/>
        <v>90</v>
      </c>
      <c r="G115" s="42">
        <f t="shared" si="6"/>
        <v>1340</v>
      </c>
      <c r="H115" s="43">
        <f t="shared" si="7"/>
        <v>8750</v>
      </c>
      <c r="I115" s="30"/>
      <c r="J115" s="28"/>
      <c r="K115" s="28"/>
      <c r="L115" s="28"/>
    </row>
    <row r="116" spans="1:12" x14ac:dyDescent="0.25">
      <c r="A116" s="28"/>
      <c r="B116" s="28"/>
      <c r="C116" s="28"/>
      <c r="D116" s="19">
        <v>114</v>
      </c>
      <c r="E116" s="42">
        <f t="shared" si="4"/>
        <v>1250</v>
      </c>
      <c r="F116" s="42">
        <f t="shared" si="5"/>
        <v>78.75</v>
      </c>
      <c r="G116" s="42">
        <f t="shared" si="6"/>
        <v>1328.75</v>
      </c>
      <c r="H116" s="43">
        <f t="shared" si="7"/>
        <v>7500</v>
      </c>
      <c r="I116" s="30"/>
      <c r="J116" s="28"/>
      <c r="K116" s="28"/>
      <c r="L116" s="28"/>
    </row>
    <row r="117" spans="1:12" x14ac:dyDescent="0.25">
      <c r="A117" s="28"/>
      <c r="B117" s="28"/>
      <c r="C117" s="28"/>
      <c r="D117" s="19">
        <v>115</v>
      </c>
      <c r="E117" s="42">
        <f t="shared" si="4"/>
        <v>1250</v>
      </c>
      <c r="F117" s="42">
        <f t="shared" si="5"/>
        <v>67.5</v>
      </c>
      <c r="G117" s="42">
        <f t="shared" si="6"/>
        <v>1317.5</v>
      </c>
      <c r="H117" s="43">
        <f t="shared" si="7"/>
        <v>6250</v>
      </c>
      <c r="I117" s="30"/>
      <c r="J117" s="28"/>
      <c r="K117" s="28"/>
      <c r="L117" s="28"/>
    </row>
    <row r="118" spans="1:12" x14ac:dyDescent="0.25">
      <c r="A118" s="28"/>
      <c r="B118" s="28"/>
      <c r="C118" s="28"/>
      <c r="D118" s="19">
        <v>116</v>
      </c>
      <c r="E118" s="42">
        <f t="shared" si="4"/>
        <v>1250</v>
      </c>
      <c r="F118" s="42">
        <f t="shared" si="5"/>
        <v>56.249999999999993</v>
      </c>
      <c r="G118" s="42">
        <f t="shared" si="6"/>
        <v>1306.25</v>
      </c>
      <c r="H118" s="43">
        <f t="shared" si="7"/>
        <v>5000</v>
      </c>
      <c r="I118" s="30"/>
      <c r="J118" s="28"/>
      <c r="K118" s="28"/>
      <c r="L118" s="28"/>
    </row>
    <row r="119" spans="1:12" x14ac:dyDescent="0.25">
      <c r="A119" s="28"/>
      <c r="B119" s="28"/>
      <c r="C119" s="28"/>
      <c r="D119" s="19">
        <v>117</v>
      </c>
      <c r="E119" s="42">
        <f t="shared" si="4"/>
        <v>1250</v>
      </c>
      <c r="F119" s="42">
        <f t="shared" si="5"/>
        <v>45</v>
      </c>
      <c r="G119" s="42">
        <f t="shared" si="6"/>
        <v>1295</v>
      </c>
      <c r="H119" s="43">
        <f t="shared" si="7"/>
        <v>3750</v>
      </c>
      <c r="I119" s="30"/>
      <c r="J119" s="28"/>
      <c r="K119" s="28"/>
      <c r="L119" s="28"/>
    </row>
    <row r="120" spans="1:12" x14ac:dyDescent="0.25">
      <c r="A120" s="28"/>
      <c r="B120" s="28"/>
      <c r="C120" s="28"/>
      <c r="D120" s="19">
        <v>118</v>
      </c>
      <c r="E120" s="42">
        <f t="shared" si="4"/>
        <v>1250</v>
      </c>
      <c r="F120" s="42">
        <f t="shared" si="5"/>
        <v>33.75</v>
      </c>
      <c r="G120" s="42">
        <f t="shared" si="6"/>
        <v>1283.75</v>
      </c>
      <c r="H120" s="43">
        <f t="shared" si="7"/>
        <v>2500</v>
      </c>
      <c r="I120" s="30"/>
      <c r="J120" s="28"/>
      <c r="K120" s="28"/>
      <c r="L120" s="28"/>
    </row>
    <row r="121" spans="1:12" x14ac:dyDescent="0.25">
      <c r="A121" s="28"/>
      <c r="B121" s="28"/>
      <c r="C121" s="28"/>
      <c r="D121" s="19">
        <v>119</v>
      </c>
      <c r="E121" s="42">
        <f t="shared" si="4"/>
        <v>1250</v>
      </c>
      <c r="F121" s="42">
        <f t="shared" si="5"/>
        <v>22.5</v>
      </c>
      <c r="G121" s="42">
        <f t="shared" si="6"/>
        <v>1272.5</v>
      </c>
      <c r="H121" s="43">
        <f t="shared" si="7"/>
        <v>1250</v>
      </c>
      <c r="I121" s="30"/>
      <c r="J121" s="28"/>
      <c r="K121" s="28"/>
      <c r="L121" s="28"/>
    </row>
    <row r="122" spans="1:12" ht="15.75" thickBot="1" x14ac:dyDescent="0.3">
      <c r="A122" s="28"/>
      <c r="B122" s="28"/>
      <c r="C122" s="28"/>
      <c r="D122" s="21">
        <v>120</v>
      </c>
      <c r="E122" s="44">
        <f t="shared" si="4"/>
        <v>1250</v>
      </c>
      <c r="F122" s="44">
        <f t="shared" si="5"/>
        <v>11.25</v>
      </c>
      <c r="G122" s="44">
        <f t="shared" si="6"/>
        <v>1261.25</v>
      </c>
      <c r="H122" s="45">
        <f>H121-E122</f>
        <v>0</v>
      </c>
      <c r="I122" s="30"/>
      <c r="J122" s="28"/>
      <c r="K122" s="28"/>
      <c r="L122" s="28"/>
    </row>
    <row r="123" spans="1:12" x14ac:dyDescent="0.25">
      <c r="E123" s="28"/>
      <c r="F123" s="29"/>
      <c r="G123" s="29"/>
      <c r="H123" s="29"/>
      <c r="I123" s="30"/>
    </row>
    <row r="124" spans="1:12" x14ac:dyDescent="0.25">
      <c r="E124" s="28"/>
      <c r="F124" s="29"/>
      <c r="G124" s="29"/>
      <c r="H124" s="29"/>
      <c r="I124" s="3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5DA3-5B24-489E-B831-34719549C4F8}">
  <dimension ref="A1:H122"/>
  <sheetViews>
    <sheetView zoomScale="85" zoomScaleNormal="85" workbookViewId="0">
      <selection activeCell="N37" sqref="N37"/>
    </sheetView>
  </sheetViews>
  <sheetFormatPr defaultRowHeight="15" x14ac:dyDescent="0.25"/>
  <cols>
    <col min="1" max="1" width="12.85546875" customWidth="1"/>
    <col min="2" max="2" width="15.42578125" customWidth="1"/>
    <col min="5" max="5" width="15.85546875" customWidth="1"/>
    <col min="6" max="6" width="13.28515625" customWidth="1"/>
    <col min="7" max="7" width="13.140625" customWidth="1"/>
    <col min="8" max="8" width="17.140625" customWidth="1"/>
  </cols>
  <sheetData>
    <row r="1" spans="1:8" ht="15.75" thickBot="1" x14ac:dyDescent="0.3">
      <c r="A1" s="2" t="s">
        <v>0</v>
      </c>
      <c r="B1" s="4">
        <v>0</v>
      </c>
      <c r="C1" s="28"/>
      <c r="D1" s="27" t="s">
        <v>4</v>
      </c>
      <c r="E1" s="41" t="s">
        <v>5</v>
      </c>
      <c r="F1" s="15" t="s">
        <v>6</v>
      </c>
      <c r="G1" s="15" t="s">
        <v>2</v>
      </c>
      <c r="H1" s="16" t="s">
        <v>8</v>
      </c>
    </row>
    <row r="2" spans="1:8" x14ac:dyDescent="0.25">
      <c r="A2" s="3" t="s">
        <v>1</v>
      </c>
      <c r="B2" s="5">
        <v>200000</v>
      </c>
      <c r="C2" s="28"/>
      <c r="D2" s="17">
        <v>0</v>
      </c>
      <c r="E2" s="39">
        <v>0</v>
      </c>
      <c r="F2" s="39">
        <v>0</v>
      </c>
      <c r="G2" s="39">
        <v>0</v>
      </c>
      <c r="H2" s="40">
        <f>B2</f>
        <v>200000</v>
      </c>
    </row>
    <row r="3" spans="1:8" x14ac:dyDescent="0.25">
      <c r="A3" s="3" t="s">
        <v>2</v>
      </c>
      <c r="B3" s="37">
        <v>120</v>
      </c>
      <c r="C3" s="29"/>
      <c r="D3" s="19">
        <v>1</v>
      </c>
      <c r="E3" s="42">
        <f>$H$2/$D$122</f>
        <v>1666.6666666666667</v>
      </c>
      <c r="F3" s="42">
        <f>H2*$B$4</f>
        <v>1400</v>
      </c>
      <c r="G3" s="42">
        <f>F3+E3</f>
        <v>3066.666666666667</v>
      </c>
      <c r="H3" s="43">
        <f>H2-E3</f>
        <v>198333.33333333334</v>
      </c>
    </row>
    <row r="4" spans="1:8" ht="15.75" thickBot="1" x14ac:dyDescent="0.3">
      <c r="A4" s="9" t="s">
        <v>3</v>
      </c>
      <c r="B4" s="38">
        <v>7.0000000000000001E-3</v>
      </c>
      <c r="C4" s="33"/>
      <c r="D4" s="19">
        <v>2</v>
      </c>
      <c r="E4" s="42">
        <f t="shared" ref="E4:E67" si="0">$H$2/$D$122</f>
        <v>1666.6666666666667</v>
      </c>
      <c r="F4" s="42">
        <f t="shared" ref="F4:F67" si="1">H3*$B$4</f>
        <v>1388.3333333333335</v>
      </c>
      <c r="G4" s="42">
        <f t="shared" ref="G4:G67" si="2">F4+E4</f>
        <v>3055</v>
      </c>
      <c r="H4" s="43">
        <f t="shared" ref="H4:H67" si="3">H3-E4</f>
        <v>196666.66666666669</v>
      </c>
    </row>
    <row r="5" spans="1:8" x14ac:dyDescent="0.25">
      <c r="A5" s="28"/>
      <c r="B5" s="36"/>
      <c r="C5" s="34"/>
      <c r="D5" s="19">
        <v>3</v>
      </c>
      <c r="E5" s="42">
        <f t="shared" si="0"/>
        <v>1666.6666666666667</v>
      </c>
      <c r="F5" s="42">
        <f t="shared" si="1"/>
        <v>1376.6666666666667</v>
      </c>
      <c r="G5" s="42">
        <f t="shared" si="2"/>
        <v>3043.3333333333335</v>
      </c>
      <c r="H5" s="43">
        <f t="shared" si="3"/>
        <v>195000.00000000003</v>
      </c>
    </row>
    <row r="6" spans="1:8" x14ac:dyDescent="0.25">
      <c r="A6" s="28"/>
      <c r="B6" s="32"/>
      <c r="C6" s="30"/>
      <c r="D6" s="19">
        <v>4</v>
      </c>
      <c r="E6" s="42">
        <f t="shared" si="0"/>
        <v>1666.6666666666667</v>
      </c>
      <c r="F6" s="42">
        <f t="shared" si="1"/>
        <v>1365.0000000000002</v>
      </c>
      <c r="G6" s="42">
        <f t="shared" si="2"/>
        <v>3031.666666666667</v>
      </c>
      <c r="H6" s="43">
        <f t="shared" si="3"/>
        <v>193333.33333333337</v>
      </c>
    </row>
    <row r="7" spans="1:8" x14ac:dyDescent="0.25">
      <c r="A7" s="28"/>
      <c r="B7" s="28"/>
      <c r="C7" s="28"/>
      <c r="D7" s="19">
        <v>5</v>
      </c>
      <c r="E7" s="42">
        <f t="shared" si="0"/>
        <v>1666.6666666666667</v>
      </c>
      <c r="F7" s="42">
        <f t="shared" si="1"/>
        <v>1353.3333333333337</v>
      </c>
      <c r="G7" s="42">
        <f t="shared" si="2"/>
        <v>3020.0000000000005</v>
      </c>
      <c r="H7" s="43">
        <f t="shared" si="3"/>
        <v>191666.66666666672</v>
      </c>
    </row>
    <row r="8" spans="1:8" x14ac:dyDescent="0.25">
      <c r="A8" s="28"/>
      <c r="B8" s="28"/>
      <c r="C8" s="28"/>
      <c r="D8" s="19">
        <v>6</v>
      </c>
      <c r="E8" s="42">
        <f t="shared" si="0"/>
        <v>1666.6666666666667</v>
      </c>
      <c r="F8" s="42">
        <f t="shared" si="1"/>
        <v>1341.666666666667</v>
      </c>
      <c r="G8" s="42">
        <f t="shared" si="2"/>
        <v>3008.3333333333339</v>
      </c>
      <c r="H8" s="43">
        <f t="shared" si="3"/>
        <v>190000.00000000006</v>
      </c>
    </row>
    <row r="9" spans="1:8" x14ac:dyDescent="0.25">
      <c r="A9" s="28"/>
      <c r="B9" s="28"/>
      <c r="C9" s="28"/>
      <c r="D9" s="19">
        <v>7</v>
      </c>
      <c r="E9" s="42">
        <f t="shared" si="0"/>
        <v>1666.6666666666667</v>
      </c>
      <c r="F9" s="42">
        <f t="shared" si="1"/>
        <v>1330.0000000000005</v>
      </c>
      <c r="G9" s="42">
        <f t="shared" si="2"/>
        <v>2996.666666666667</v>
      </c>
      <c r="H9" s="43">
        <f t="shared" si="3"/>
        <v>188333.3333333334</v>
      </c>
    </row>
    <row r="10" spans="1:8" x14ac:dyDescent="0.25">
      <c r="A10" s="28"/>
      <c r="B10" s="28"/>
      <c r="C10" s="28"/>
      <c r="D10" s="19">
        <v>8</v>
      </c>
      <c r="E10" s="42">
        <f t="shared" si="0"/>
        <v>1666.6666666666667</v>
      </c>
      <c r="F10" s="42">
        <f t="shared" si="1"/>
        <v>1318.3333333333339</v>
      </c>
      <c r="G10" s="42">
        <f t="shared" si="2"/>
        <v>2985.0000000000009</v>
      </c>
      <c r="H10" s="43">
        <f t="shared" si="3"/>
        <v>186666.66666666674</v>
      </c>
    </row>
    <row r="11" spans="1:8" x14ac:dyDescent="0.25">
      <c r="A11" s="28"/>
      <c r="B11" s="28"/>
      <c r="C11" s="28"/>
      <c r="D11" s="19">
        <v>9</v>
      </c>
      <c r="E11" s="42">
        <f t="shared" si="0"/>
        <v>1666.6666666666667</v>
      </c>
      <c r="F11" s="42">
        <f t="shared" si="1"/>
        <v>1306.6666666666672</v>
      </c>
      <c r="G11" s="42">
        <f t="shared" si="2"/>
        <v>2973.3333333333339</v>
      </c>
      <c r="H11" s="43">
        <f t="shared" si="3"/>
        <v>185000.00000000009</v>
      </c>
    </row>
    <row r="12" spans="1:8" x14ac:dyDescent="0.25">
      <c r="A12" s="28"/>
      <c r="B12" s="28"/>
      <c r="C12" s="28"/>
      <c r="D12" s="19">
        <v>10</v>
      </c>
      <c r="E12" s="42">
        <f t="shared" si="0"/>
        <v>1666.6666666666667</v>
      </c>
      <c r="F12" s="42">
        <f t="shared" si="1"/>
        <v>1295.0000000000007</v>
      </c>
      <c r="G12" s="42">
        <f t="shared" si="2"/>
        <v>2961.6666666666674</v>
      </c>
      <c r="H12" s="43">
        <f t="shared" si="3"/>
        <v>183333.33333333343</v>
      </c>
    </row>
    <row r="13" spans="1:8" x14ac:dyDescent="0.25">
      <c r="A13" s="28"/>
      <c r="B13" s="28"/>
      <c r="C13" s="28"/>
      <c r="D13" s="19">
        <v>11</v>
      </c>
      <c r="E13" s="42">
        <f t="shared" si="0"/>
        <v>1666.6666666666667</v>
      </c>
      <c r="F13" s="42">
        <f t="shared" si="1"/>
        <v>1283.3333333333339</v>
      </c>
      <c r="G13" s="42">
        <f t="shared" si="2"/>
        <v>2950.0000000000009</v>
      </c>
      <c r="H13" s="43">
        <f t="shared" si="3"/>
        <v>181666.66666666677</v>
      </c>
    </row>
    <row r="14" spans="1:8" x14ac:dyDescent="0.25">
      <c r="A14" s="28"/>
      <c r="B14" s="28"/>
      <c r="C14" s="28"/>
      <c r="D14" s="19">
        <v>12</v>
      </c>
      <c r="E14" s="42">
        <f t="shared" si="0"/>
        <v>1666.6666666666667</v>
      </c>
      <c r="F14" s="42">
        <f t="shared" si="1"/>
        <v>1271.6666666666674</v>
      </c>
      <c r="G14" s="42">
        <f t="shared" si="2"/>
        <v>2938.3333333333339</v>
      </c>
      <c r="H14" s="43">
        <f t="shared" si="3"/>
        <v>180000.00000000012</v>
      </c>
    </row>
    <row r="15" spans="1:8" x14ac:dyDescent="0.25">
      <c r="A15" s="28"/>
      <c r="B15" s="28"/>
      <c r="C15" s="28"/>
      <c r="D15" s="19">
        <v>13</v>
      </c>
      <c r="E15" s="42">
        <f t="shared" si="0"/>
        <v>1666.6666666666667</v>
      </c>
      <c r="F15" s="42">
        <f t="shared" si="1"/>
        <v>1260.0000000000009</v>
      </c>
      <c r="G15" s="42">
        <f t="shared" si="2"/>
        <v>2926.6666666666679</v>
      </c>
      <c r="H15" s="43">
        <f t="shared" si="3"/>
        <v>178333.33333333346</v>
      </c>
    </row>
    <row r="16" spans="1:8" x14ac:dyDescent="0.25">
      <c r="A16" s="28"/>
      <c r="B16" s="28"/>
      <c r="C16" s="28"/>
      <c r="D16" s="19">
        <v>14</v>
      </c>
      <c r="E16" s="42">
        <f t="shared" si="0"/>
        <v>1666.6666666666667</v>
      </c>
      <c r="F16" s="42">
        <f t="shared" si="1"/>
        <v>1248.3333333333342</v>
      </c>
      <c r="G16" s="42">
        <f t="shared" si="2"/>
        <v>2915.0000000000009</v>
      </c>
      <c r="H16" s="43">
        <f t="shared" si="3"/>
        <v>176666.6666666668</v>
      </c>
    </row>
    <row r="17" spans="1:8" x14ac:dyDescent="0.25">
      <c r="A17" s="28"/>
      <c r="B17" s="28"/>
      <c r="C17" s="28"/>
      <c r="D17" s="19">
        <v>15</v>
      </c>
      <c r="E17" s="42">
        <f t="shared" si="0"/>
        <v>1666.6666666666667</v>
      </c>
      <c r="F17" s="42">
        <f t="shared" si="1"/>
        <v>1236.6666666666677</v>
      </c>
      <c r="G17" s="42">
        <f t="shared" si="2"/>
        <v>2903.3333333333344</v>
      </c>
      <c r="H17" s="43">
        <f t="shared" si="3"/>
        <v>175000.00000000015</v>
      </c>
    </row>
    <row r="18" spans="1:8" x14ac:dyDescent="0.25">
      <c r="A18" s="28"/>
      <c r="B18" s="28"/>
      <c r="C18" s="28"/>
      <c r="D18" s="19">
        <v>16</v>
      </c>
      <c r="E18" s="42">
        <f t="shared" si="0"/>
        <v>1666.6666666666667</v>
      </c>
      <c r="F18" s="42">
        <f t="shared" si="1"/>
        <v>1225.0000000000011</v>
      </c>
      <c r="G18" s="42">
        <f t="shared" si="2"/>
        <v>2891.6666666666679</v>
      </c>
      <c r="H18" s="43">
        <f t="shared" si="3"/>
        <v>173333.33333333349</v>
      </c>
    </row>
    <row r="19" spans="1:8" x14ac:dyDescent="0.25">
      <c r="A19" s="28"/>
      <c r="B19" s="28"/>
      <c r="C19" s="28"/>
      <c r="D19" s="19">
        <v>17</v>
      </c>
      <c r="E19" s="42">
        <f t="shared" si="0"/>
        <v>1666.6666666666667</v>
      </c>
      <c r="F19" s="42">
        <f t="shared" si="1"/>
        <v>1213.3333333333344</v>
      </c>
      <c r="G19" s="42">
        <f t="shared" si="2"/>
        <v>2880.0000000000009</v>
      </c>
      <c r="H19" s="43">
        <f t="shared" si="3"/>
        <v>171666.66666666683</v>
      </c>
    </row>
    <row r="20" spans="1:8" x14ac:dyDescent="0.25">
      <c r="A20" s="28"/>
      <c r="B20" s="28"/>
      <c r="C20" s="28"/>
      <c r="D20" s="19">
        <v>18</v>
      </c>
      <c r="E20" s="42">
        <f t="shared" si="0"/>
        <v>1666.6666666666667</v>
      </c>
      <c r="F20" s="42">
        <f t="shared" si="1"/>
        <v>1201.6666666666679</v>
      </c>
      <c r="G20" s="42">
        <f t="shared" si="2"/>
        <v>2868.3333333333348</v>
      </c>
      <c r="H20" s="43">
        <f t="shared" si="3"/>
        <v>170000.00000000017</v>
      </c>
    </row>
    <row r="21" spans="1:8" x14ac:dyDescent="0.25">
      <c r="A21" s="28"/>
      <c r="B21" s="28"/>
      <c r="C21" s="28"/>
      <c r="D21" s="19">
        <v>19</v>
      </c>
      <c r="E21" s="42">
        <f t="shared" si="0"/>
        <v>1666.6666666666667</v>
      </c>
      <c r="F21" s="42">
        <f t="shared" si="1"/>
        <v>1190.0000000000011</v>
      </c>
      <c r="G21" s="42">
        <f t="shared" si="2"/>
        <v>2856.6666666666679</v>
      </c>
      <c r="H21" s="43">
        <f t="shared" si="3"/>
        <v>168333.33333333352</v>
      </c>
    </row>
    <row r="22" spans="1:8" x14ac:dyDescent="0.25">
      <c r="A22" s="28"/>
      <c r="B22" s="28"/>
      <c r="C22" s="28"/>
      <c r="D22" s="19">
        <v>20</v>
      </c>
      <c r="E22" s="42">
        <f t="shared" si="0"/>
        <v>1666.6666666666667</v>
      </c>
      <c r="F22" s="42">
        <f t="shared" si="1"/>
        <v>1178.3333333333346</v>
      </c>
      <c r="G22" s="42">
        <f t="shared" si="2"/>
        <v>2845.0000000000014</v>
      </c>
      <c r="H22" s="43">
        <f t="shared" si="3"/>
        <v>166666.66666666686</v>
      </c>
    </row>
    <row r="23" spans="1:8" x14ac:dyDescent="0.25">
      <c r="A23" s="28"/>
      <c r="B23" s="28"/>
      <c r="C23" s="28"/>
      <c r="D23" s="19">
        <v>21</v>
      </c>
      <c r="E23" s="42">
        <f t="shared" si="0"/>
        <v>1666.6666666666667</v>
      </c>
      <c r="F23" s="42">
        <f t="shared" si="1"/>
        <v>1166.6666666666681</v>
      </c>
      <c r="G23" s="42">
        <f t="shared" si="2"/>
        <v>2833.3333333333348</v>
      </c>
      <c r="H23" s="43">
        <f t="shared" si="3"/>
        <v>165000.0000000002</v>
      </c>
    </row>
    <row r="24" spans="1:8" x14ac:dyDescent="0.25">
      <c r="A24" s="28"/>
      <c r="B24" s="28"/>
      <c r="C24" s="28"/>
      <c r="D24" s="19">
        <v>22</v>
      </c>
      <c r="E24" s="42">
        <f t="shared" si="0"/>
        <v>1666.6666666666667</v>
      </c>
      <c r="F24" s="42">
        <f t="shared" si="1"/>
        <v>1155.0000000000014</v>
      </c>
      <c r="G24" s="42">
        <f t="shared" si="2"/>
        <v>2821.6666666666679</v>
      </c>
      <c r="H24" s="43">
        <f t="shared" si="3"/>
        <v>163333.33333333355</v>
      </c>
    </row>
    <row r="25" spans="1:8" x14ac:dyDescent="0.25">
      <c r="A25" s="28"/>
      <c r="B25" s="28"/>
      <c r="C25" s="28"/>
      <c r="D25" s="19">
        <v>23</v>
      </c>
      <c r="E25" s="42">
        <f t="shared" si="0"/>
        <v>1666.6666666666667</v>
      </c>
      <c r="F25" s="42">
        <f t="shared" si="1"/>
        <v>1143.3333333333348</v>
      </c>
      <c r="G25" s="42">
        <f t="shared" si="2"/>
        <v>2810.0000000000018</v>
      </c>
      <c r="H25" s="43">
        <f t="shared" si="3"/>
        <v>161666.66666666689</v>
      </c>
    </row>
    <row r="26" spans="1:8" x14ac:dyDescent="0.25">
      <c r="A26" s="28"/>
      <c r="B26" s="28"/>
      <c r="C26" s="28"/>
      <c r="D26" s="19">
        <v>24</v>
      </c>
      <c r="E26" s="42">
        <f t="shared" si="0"/>
        <v>1666.6666666666667</v>
      </c>
      <c r="F26" s="42">
        <f t="shared" si="1"/>
        <v>1131.6666666666683</v>
      </c>
      <c r="G26" s="42">
        <f t="shared" si="2"/>
        <v>2798.3333333333348</v>
      </c>
      <c r="H26" s="43">
        <f t="shared" si="3"/>
        <v>160000.00000000023</v>
      </c>
    </row>
    <row r="27" spans="1:8" x14ac:dyDescent="0.25">
      <c r="A27" s="28"/>
      <c r="B27" s="28"/>
      <c r="C27" s="28"/>
      <c r="D27" s="19">
        <v>25</v>
      </c>
      <c r="E27" s="42">
        <f t="shared" si="0"/>
        <v>1666.6666666666667</v>
      </c>
      <c r="F27" s="42">
        <f t="shared" si="1"/>
        <v>1120.0000000000016</v>
      </c>
      <c r="G27" s="42">
        <f t="shared" si="2"/>
        <v>2786.6666666666683</v>
      </c>
      <c r="H27" s="43">
        <f t="shared" si="3"/>
        <v>158333.33333333358</v>
      </c>
    </row>
    <row r="28" spans="1:8" x14ac:dyDescent="0.25">
      <c r="A28" s="28"/>
      <c r="B28" s="28"/>
      <c r="C28" s="28"/>
      <c r="D28" s="19">
        <v>26</v>
      </c>
      <c r="E28" s="42">
        <f t="shared" si="0"/>
        <v>1666.6666666666667</v>
      </c>
      <c r="F28" s="42">
        <f t="shared" si="1"/>
        <v>1108.3333333333351</v>
      </c>
      <c r="G28" s="42">
        <f t="shared" si="2"/>
        <v>2775.0000000000018</v>
      </c>
      <c r="H28" s="43">
        <f t="shared" si="3"/>
        <v>156666.66666666692</v>
      </c>
    </row>
    <row r="29" spans="1:8" x14ac:dyDescent="0.25">
      <c r="A29" s="28"/>
      <c r="B29" s="28"/>
      <c r="C29" s="28"/>
      <c r="D29" s="19">
        <v>27</v>
      </c>
      <c r="E29" s="42">
        <f t="shared" si="0"/>
        <v>1666.6666666666667</v>
      </c>
      <c r="F29" s="42">
        <f t="shared" si="1"/>
        <v>1096.6666666666686</v>
      </c>
      <c r="G29" s="42">
        <f t="shared" si="2"/>
        <v>2763.3333333333353</v>
      </c>
      <c r="H29" s="43">
        <f t="shared" si="3"/>
        <v>155000.00000000026</v>
      </c>
    </row>
    <row r="30" spans="1:8" x14ac:dyDescent="0.25">
      <c r="A30" s="28"/>
      <c r="B30" s="28"/>
      <c r="C30" s="28"/>
      <c r="D30" s="19">
        <v>28</v>
      </c>
      <c r="E30" s="42">
        <f t="shared" si="0"/>
        <v>1666.6666666666667</v>
      </c>
      <c r="F30" s="42">
        <f t="shared" si="1"/>
        <v>1085.0000000000018</v>
      </c>
      <c r="G30" s="42">
        <f t="shared" si="2"/>
        <v>2751.6666666666688</v>
      </c>
      <c r="H30" s="43">
        <f t="shared" si="3"/>
        <v>153333.3333333336</v>
      </c>
    </row>
    <row r="31" spans="1:8" x14ac:dyDescent="0.25">
      <c r="A31" s="28"/>
      <c r="B31" s="28"/>
      <c r="C31" s="28"/>
      <c r="D31" s="19">
        <v>29</v>
      </c>
      <c r="E31" s="42">
        <f t="shared" si="0"/>
        <v>1666.6666666666667</v>
      </c>
      <c r="F31" s="42">
        <f t="shared" si="1"/>
        <v>1073.3333333333353</v>
      </c>
      <c r="G31" s="42">
        <f t="shared" si="2"/>
        <v>2740.0000000000018</v>
      </c>
      <c r="H31" s="43">
        <f t="shared" si="3"/>
        <v>151666.66666666695</v>
      </c>
    </row>
    <row r="32" spans="1:8" x14ac:dyDescent="0.25">
      <c r="A32" s="28"/>
      <c r="B32" s="28"/>
      <c r="C32" s="28"/>
      <c r="D32" s="19">
        <v>30</v>
      </c>
      <c r="E32" s="42">
        <f t="shared" si="0"/>
        <v>1666.6666666666667</v>
      </c>
      <c r="F32" s="42">
        <f t="shared" si="1"/>
        <v>1061.6666666666686</v>
      </c>
      <c r="G32" s="42">
        <f t="shared" si="2"/>
        <v>2728.3333333333353</v>
      </c>
      <c r="H32" s="43">
        <f t="shared" si="3"/>
        <v>150000.00000000029</v>
      </c>
    </row>
    <row r="33" spans="1:8" x14ac:dyDescent="0.25">
      <c r="A33" s="28"/>
      <c r="B33" s="28"/>
      <c r="C33" s="28"/>
      <c r="D33" s="19">
        <v>31</v>
      </c>
      <c r="E33" s="42">
        <f t="shared" si="0"/>
        <v>1666.6666666666667</v>
      </c>
      <c r="F33" s="42">
        <f t="shared" si="1"/>
        <v>1050.000000000002</v>
      </c>
      <c r="G33" s="42">
        <f t="shared" si="2"/>
        <v>2716.6666666666688</v>
      </c>
      <c r="H33" s="43">
        <f t="shared" si="3"/>
        <v>148333.33333333363</v>
      </c>
    </row>
    <row r="34" spans="1:8" x14ac:dyDescent="0.25">
      <c r="A34" s="28"/>
      <c r="B34" s="28"/>
      <c r="C34" s="28"/>
      <c r="D34" s="19">
        <v>32</v>
      </c>
      <c r="E34" s="42">
        <f t="shared" si="0"/>
        <v>1666.6666666666667</v>
      </c>
      <c r="F34" s="42">
        <f t="shared" si="1"/>
        <v>1038.3333333333355</v>
      </c>
      <c r="G34" s="42">
        <f t="shared" si="2"/>
        <v>2705.0000000000023</v>
      </c>
      <c r="H34" s="43">
        <f t="shared" si="3"/>
        <v>146666.66666666698</v>
      </c>
    </row>
    <row r="35" spans="1:8" x14ac:dyDescent="0.25">
      <c r="A35" s="28"/>
      <c r="B35" s="28"/>
      <c r="C35" s="28"/>
      <c r="D35" s="19">
        <v>33</v>
      </c>
      <c r="E35" s="42">
        <f t="shared" si="0"/>
        <v>1666.6666666666667</v>
      </c>
      <c r="F35" s="42">
        <f t="shared" si="1"/>
        <v>1026.6666666666688</v>
      </c>
      <c r="G35" s="42">
        <f t="shared" si="2"/>
        <v>2693.3333333333358</v>
      </c>
      <c r="H35" s="43">
        <f t="shared" si="3"/>
        <v>145000.00000000032</v>
      </c>
    </row>
    <row r="36" spans="1:8" x14ac:dyDescent="0.25">
      <c r="A36" s="28"/>
      <c r="B36" s="28"/>
      <c r="C36" s="28"/>
      <c r="D36" s="19">
        <v>34</v>
      </c>
      <c r="E36" s="42">
        <f t="shared" si="0"/>
        <v>1666.6666666666667</v>
      </c>
      <c r="F36" s="42">
        <f t="shared" si="1"/>
        <v>1015.0000000000023</v>
      </c>
      <c r="G36" s="42">
        <f t="shared" si="2"/>
        <v>2681.6666666666688</v>
      </c>
      <c r="H36" s="43">
        <f t="shared" si="3"/>
        <v>143333.33333333366</v>
      </c>
    </row>
    <row r="37" spans="1:8" x14ac:dyDescent="0.25">
      <c r="A37" s="28"/>
      <c r="B37" s="28"/>
      <c r="C37" s="28"/>
      <c r="D37" s="19">
        <v>35</v>
      </c>
      <c r="E37" s="42">
        <f t="shared" si="0"/>
        <v>1666.6666666666667</v>
      </c>
      <c r="F37" s="42">
        <f t="shared" si="1"/>
        <v>1003.3333333333356</v>
      </c>
      <c r="G37" s="42">
        <f t="shared" si="2"/>
        <v>2670.0000000000023</v>
      </c>
      <c r="H37" s="43">
        <f t="shared" si="3"/>
        <v>141666.66666666701</v>
      </c>
    </row>
    <row r="38" spans="1:8" x14ac:dyDescent="0.25">
      <c r="A38" s="28"/>
      <c r="B38" s="28"/>
      <c r="C38" s="28"/>
      <c r="D38" s="19">
        <v>36</v>
      </c>
      <c r="E38" s="42">
        <f t="shared" si="0"/>
        <v>1666.6666666666667</v>
      </c>
      <c r="F38" s="42">
        <f t="shared" si="1"/>
        <v>991.66666666666902</v>
      </c>
      <c r="G38" s="42">
        <f t="shared" si="2"/>
        <v>2658.3333333333358</v>
      </c>
      <c r="H38" s="43">
        <f t="shared" si="3"/>
        <v>140000.00000000035</v>
      </c>
    </row>
    <row r="39" spans="1:8" x14ac:dyDescent="0.25">
      <c r="A39" s="28"/>
      <c r="B39" s="28"/>
      <c r="C39" s="28"/>
      <c r="D39" s="19">
        <v>37</v>
      </c>
      <c r="E39" s="42">
        <f t="shared" si="0"/>
        <v>1666.6666666666667</v>
      </c>
      <c r="F39" s="42">
        <f t="shared" si="1"/>
        <v>980.0000000000025</v>
      </c>
      <c r="G39" s="42">
        <f t="shared" si="2"/>
        <v>2646.6666666666692</v>
      </c>
      <c r="H39" s="43">
        <f t="shared" si="3"/>
        <v>138333.33333333369</v>
      </c>
    </row>
    <row r="40" spans="1:8" x14ac:dyDescent="0.25">
      <c r="A40" s="28"/>
      <c r="B40" s="28"/>
      <c r="C40" s="28"/>
      <c r="D40" s="19">
        <v>38</v>
      </c>
      <c r="E40" s="42">
        <f t="shared" si="0"/>
        <v>1666.6666666666667</v>
      </c>
      <c r="F40" s="42">
        <f t="shared" si="1"/>
        <v>968.33333333333587</v>
      </c>
      <c r="G40" s="42">
        <f t="shared" si="2"/>
        <v>2635.0000000000027</v>
      </c>
      <c r="H40" s="43">
        <f t="shared" si="3"/>
        <v>136666.66666666704</v>
      </c>
    </row>
    <row r="41" spans="1:8" x14ac:dyDescent="0.25">
      <c r="A41" s="28"/>
      <c r="B41" s="28"/>
      <c r="C41" s="28"/>
      <c r="D41" s="19">
        <v>39</v>
      </c>
      <c r="E41" s="42">
        <f t="shared" si="0"/>
        <v>1666.6666666666667</v>
      </c>
      <c r="F41" s="42">
        <f t="shared" si="1"/>
        <v>956.66666666666924</v>
      </c>
      <c r="G41" s="42">
        <f t="shared" si="2"/>
        <v>2623.3333333333358</v>
      </c>
      <c r="H41" s="43">
        <f t="shared" si="3"/>
        <v>135000.00000000038</v>
      </c>
    </row>
    <row r="42" spans="1:8" x14ac:dyDescent="0.25">
      <c r="A42" s="28"/>
      <c r="B42" s="28"/>
      <c r="C42" s="28"/>
      <c r="D42" s="19">
        <v>40</v>
      </c>
      <c r="E42" s="42">
        <f t="shared" si="0"/>
        <v>1666.6666666666667</v>
      </c>
      <c r="F42" s="42">
        <f t="shared" si="1"/>
        <v>945.00000000000261</v>
      </c>
      <c r="G42" s="42">
        <f t="shared" si="2"/>
        <v>2611.6666666666692</v>
      </c>
      <c r="H42" s="43">
        <f t="shared" si="3"/>
        <v>133333.33333333372</v>
      </c>
    </row>
    <row r="43" spans="1:8" x14ac:dyDescent="0.25">
      <c r="A43" s="28"/>
      <c r="B43" s="28"/>
      <c r="C43" s="28"/>
      <c r="D43" s="19">
        <v>41</v>
      </c>
      <c r="E43" s="42">
        <f t="shared" si="0"/>
        <v>1666.6666666666667</v>
      </c>
      <c r="F43" s="42">
        <f t="shared" si="1"/>
        <v>933.3333333333361</v>
      </c>
      <c r="G43" s="42">
        <f t="shared" si="2"/>
        <v>2600.0000000000027</v>
      </c>
      <c r="H43" s="43">
        <f t="shared" si="3"/>
        <v>131666.66666666706</v>
      </c>
    </row>
    <row r="44" spans="1:8" x14ac:dyDescent="0.25">
      <c r="A44" s="28"/>
      <c r="B44" s="28"/>
      <c r="C44" s="28"/>
      <c r="D44" s="19">
        <v>42</v>
      </c>
      <c r="E44" s="42">
        <f t="shared" si="0"/>
        <v>1666.6666666666667</v>
      </c>
      <c r="F44" s="42">
        <f t="shared" si="1"/>
        <v>921.66666666666947</v>
      </c>
      <c r="G44" s="42">
        <f t="shared" si="2"/>
        <v>2588.3333333333362</v>
      </c>
      <c r="H44" s="43">
        <f t="shared" si="3"/>
        <v>130000.00000000039</v>
      </c>
    </row>
    <row r="45" spans="1:8" x14ac:dyDescent="0.25">
      <c r="A45" s="28"/>
      <c r="B45" s="28"/>
      <c r="C45" s="28"/>
      <c r="D45" s="19">
        <v>43</v>
      </c>
      <c r="E45" s="42">
        <f t="shared" si="0"/>
        <v>1666.6666666666667</v>
      </c>
      <c r="F45" s="42">
        <f t="shared" si="1"/>
        <v>910.00000000000273</v>
      </c>
      <c r="G45" s="42">
        <f t="shared" si="2"/>
        <v>2576.6666666666697</v>
      </c>
      <c r="H45" s="43">
        <f t="shared" si="3"/>
        <v>128333.33333333372</v>
      </c>
    </row>
    <row r="46" spans="1:8" x14ac:dyDescent="0.25">
      <c r="A46" s="28"/>
      <c r="B46" s="28"/>
      <c r="C46" s="28"/>
      <c r="D46" s="19">
        <v>44</v>
      </c>
      <c r="E46" s="42">
        <f t="shared" si="0"/>
        <v>1666.6666666666667</v>
      </c>
      <c r="F46" s="42">
        <f t="shared" si="1"/>
        <v>898.3333333333361</v>
      </c>
      <c r="G46" s="42">
        <f t="shared" si="2"/>
        <v>2565.0000000000027</v>
      </c>
      <c r="H46" s="43">
        <f t="shared" si="3"/>
        <v>126666.66666666705</v>
      </c>
    </row>
    <row r="47" spans="1:8" x14ac:dyDescent="0.25">
      <c r="A47" s="28"/>
      <c r="B47" s="28"/>
      <c r="C47" s="28"/>
      <c r="D47" s="19">
        <v>45</v>
      </c>
      <c r="E47" s="42">
        <f t="shared" si="0"/>
        <v>1666.6666666666667</v>
      </c>
      <c r="F47" s="42">
        <f t="shared" si="1"/>
        <v>886.66666666666936</v>
      </c>
      <c r="G47" s="42">
        <f t="shared" si="2"/>
        <v>2553.3333333333362</v>
      </c>
      <c r="H47" s="43">
        <f t="shared" si="3"/>
        <v>125000.00000000038</v>
      </c>
    </row>
    <row r="48" spans="1:8" x14ac:dyDescent="0.25">
      <c r="A48" s="28"/>
      <c r="B48" s="28"/>
      <c r="C48" s="28"/>
      <c r="D48" s="19">
        <v>46</v>
      </c>
      <c r="E48" s="42">
        <f t="shared" si="0"/>
        <v>1666.6666666666667</v>
      </c>
      <c r="F48" s="42">
        <f t="shared" si="1"/>
        <v>875.00000000000261</v>
      </c>
      <c r="G48" s="42">
        <f t="shared" si="2"/>
        <v>2541.6666666666692</v>
      </c>
      <c r="H48" s="43">
        <f t="shared" si="3"/>
        <v>123333.33333333371</v>
      </c>
    </row>
    <row r="49" spans="1:8" x14ac:dyDescent="0.25">
      <c r="A49" s="28"/>
      <c r="B49" s="28"/>
      <c r="C49" s="28"/>
      <c r="D49" s="19">
        <v>47</v>
      </c>
      <c r="E49" s="42">
        <f t="shared" si="0"/>
        <v>1666.6666666666667</v>
      </c>
      <c r="F49" s="42">
        <f t="shared" si="1"/>
        <v>863.33333333333599</v>
      </c>
      <c r="G49" s="42">
        <f t="shared" si="2"/>
        <v>2530.0000000000027</v>
      </c>
      <c r="H49" s="43">
        <f t="shared" si="3"/>
        <v>121666.66666666704</v>
      </c>
    </row>
    <row r="50" spans="1:8" x14ac:dyDescent="0.25">
      <c r="A50" s="28"/>
      <c r="B50" s="28"/>
      <c r="C50" s="28"/>
      <c r="D50" s="19">
        <v>48</v>
      </c>
      <c r="E50" s="42">
        <f t="shared" si="0"/>
        <v>1666.6666666666667</v>
      </c>
      <c r="F50" s="42">
        <f t="shared" si="1"/>
        <v>851.66666666666924</v>
      </c>
      <c r="G50" s="42">
        <f t="shared" si="2"/>
        <v>2518.3333333333358</v>
      </c>
      <c r="H50" s="43">
        <f t="shared" si="3"/>
        <v>120000.00000000036</v>
      </c>
    </row>
    <row r="51" spans="1:8" x14ac:dyDescent="0.25">
      <c r="A51" s="28"/>
      <c r="B51" s="28"/>
      <c r="C51" s="28"/>
      <c r="D51" s="19">
        <v>49</v>
      </c>
      <c r="E51" s="42">
        <f t="shared" si="0"/>
        <v>1666.6666666666667</v>
      </c>
      <c r="F51" s="42">
        <f t="shared" si="1"/>
        <v>840.00000000000261</v>
      </c>
      <c r="G51" s="42">
        <f t="shared" si="2"/>
        <v>2506.6666666666692</v>
      </c>
      <c r="H51" s="43">
        <f t="shared" si="3"/>
        <v>118333.33333333369</v>
      </c>
    </row>
    <row r="52" spans="1:8" x14ac:dyDescent="0.25">
      <c r="A52" s="28"/>
      <c r="B52" s="28"/>
      <c r="C52" s="28"/>
      <c r="D52" s="19">
        <v>50</v>
      </c>
      <c r="E52" s="42">
        <f t="shared" si="0"/>
        <v>1666.6666666666667</v>
      </c>
      <c r="F52" s="42">
        <f t="shared" si="1"/>
        <v>828.33333333333587</v>
      </c>
      <c r="G52" s="42">
        <f t="shared" si="2"/>
        <v>2495.0000000000027</v>
      </c>
      <c r="H52" s="43">
        <f t="shared" si="3"/>
        <v>116666.66666666702</v>
      </c>
    </row>
    <row r="53" spans="1:8" x14ac:dyDescent="0.25">
      <c r="A53" s="28"/>
      <c r="B53" s="28"/>
      <c r="C53" s="28"/>
      <c r="D53" s="19">
        <v>51</v>
      </c>
      <c r="E53" s="42">
        <f t="shared" si="0"/>
        <v>1666.6666666666667</v>
      </c>
      <c r="F53" s="42">
        <f t="shared" si="1"/>
        <v>816.66666666666913</v>
      </c>
      <c r="G53" s="42">
        <f t="shared" si="2"/>
        <v>2483.3333333333358</v>
      </c>
      <c r="H53" s="43">
        <f t="shared" si="3"/>
        <v>115000.00000000035</v>
      </c>
    </row>
    <row r="54" spans="1:8" x14ac:dyDescent="0.25">
      <c r="A54" s="28"/>
      <c r="B54" s="28"/>
      <c r="C54" s="28"/>
      <c r="D54" s="19">
        <v>52</v>
      </c>
      <c r="E54" s="42">
        <f t="shared" si="0"/>
        <v>1666.6666666666667</v>
      </c>
      <c r="F54" s="42">
        <f t="shared" si="1"/>
        <v>805.0000000000025</v>
      </c>
      <c r="G54" s="42">
        <f t="shared" si="2"/>
        <v>2471.6666666666692</v>
      </c>
      <c r="H54" s="43">
        <f t="shared" si="3"/>
        <v>113333.33333333368</v>
      </c>
    </row>
    <row r="55" spans="1:8" x14ac:dyDescent="0.25">
      <c r="A55" s="28"/>
      <c r="B55" s="28"/>
      <c r="C55" s="28"/>
      <c r="D55" s="19">
        <v>53</v>
      </c>
      <c r="E55" s="42">
        <f t="shared" si="0"/>
        <v>1666.6666666666667</v>
      </c>
      <c r="F55" s="42">
        <f t="shared" si="1"/>
        <v>793.33333333333576</v>
      </c>
      <c r="G55" s="42">
        <f t="shared" si="2"/>
        <v>2460.0000000000027</v>
      </c>
      <c r="H55" s="43">
        <f t="shared" si="3"/>
        <v>111666.66666666701</v>
      </c>
    </row>
    <row r="56" spans="1:8" x14ac:dyDescent="0.25">
      <c r="A56" s="28"/>
      <c r="B56" s="28"/>
      <c r="C56" s="28"/>
      <c r="D56" s="19">
        <v>54</v>
      </c>
      <c r="E56" s="42">
        <f t="shared" si="0"/>
        <v>1666.6666666666667</v>
      </c>
      <c r="F56" s="42">
        <f t="shared" si="1"/>
        <v>781.66666666666902</v>
      </c>
      <c r="G56" s="42">
        <f t="shared" si="2"/>
        <v>2448.3333333333358</v>
      </c>
      <c r="H56" s="43">
        <f t="shared" si="3"/>
        <v>110000.00000000033</v>
      </c>
    </row>
    <row r="57" spans="1:8" x14ac:dyDescent="0.25">
      <c r="A57" s="28"/>
      <c r="B57" s="28"/>
      <c r="C57" s="28"/>
      <c r="D57" s="19">
        <v>55</v>
      </c>
      <c r="E57" s="42">
        <f t="shared" si="0"/>
        <v>1666.6666666666667</v>
      </c>
      <c r="F57" s="42">
        <f t="shared" si="1"/>
        <v>770.00000000000239</v>
      </c>
      <c r="G57" s="42">
        <f t="shared" si="2"/>
        <v>2436.6666666666692</v>
      </c>
      <c r="H57" s="43">
        <f t="shared" si="3"/>
        <v>108333.33333333366</v>
      </c>
    </row>
    <row r="58" spans="1:8" x14ac:dyDescent="0.25">
      <c r="A58" s="28"/>
      <c r="B58" s="28"/>
      <c r="C58" s="28"/>
      <c r="D58" s="19">
        <v>56</v>
      </c>
      <c r="E58" s="42">
        <f t="shared" si="0"/>
        <v>1666.6666666666667</v>
      </c>
      <c r="F58" s="42">
        <f t="shared" si="1"/>
        <v>758.33333333333564</v>
      </c>
      <c r="G58" s="42">
        <f t="shared" si="2"/>
        <v>2425.0000000000023</v>
      </c>
      <c r="H58" s="43">
        <f t="shared" si="3"/>
        <v>106666.66666666699</v>
      </c>
    </row>
    <row r="59" spans="1:8" x14ac:dyDescent="0.25">
      <c r="A59" s="28"/>
      <c r="B59" s="28"/>
      <c r="C59" s="28"/>
      <c r="D59" s="19">
        <v>57</v>
      </c>
      <c r="E59" s="42">
        <f t="shared" si="0"/>
        <v>1666.6666666666667</v>
      </c>
      <c r="F59" s="42">
        <f t="shared" si="1"/>
        <v>746.6666666666689</v>
      </c>
      <c r="G59" s="42">
        <f t="shared" si="2"/>
        <v>2413.3333333333358</v>
      </c>
      <c r="H59" s="43">
        <f t="shared" si="3"/>
        <v>105000.00000000032</v>
      </c>
    </row>
    <row r="60" spans="1:8" x14ac:dyDescent="0.25">
      <c r="A60" s="28"/>
      <c r="B60" s="28"/>
      <c r="C60" s="28"/>
      <c r="D60" s="19">
        <v>58</v>
      </c>
      <c r="E60" s="42">
        <f t="shared" si="0"/>
        <v>1666.6666666666667</v>
      </c>
      <c r="F60" s="42">
        <f t="shared" si="1"/>
        <v>735.00000000000227</v>
      </c>
      <c r="G60" s="42">
        <f t="shared" si="2"/>
        <v>2401.6666666666688</v>
      </c>
      <c r="H60" s="43">
        <f t="shared" si="3"/>
        <v>103333.33333333365</v>
      </c>
    </row>
    <row r="61" spans="1:8" x14ac:dyDescent="0.25">
      <c r="A61" s="28"/>
      <c r="B61" s="28"/>
      <c r="C61" s="28"/>
      <c r="D61" s="19">
        <v>59</v>
      </c>
      <c r="E61" s="42">
        <f t="shared" si="0"/>
        <v>1666.6666666666667</v>
      </c>
      <c r="F61" s="42">
        <f t="shared" si="1"/>
        <v>723.33333333333553</v>
      </c>
      <c r="G61" s="42">
        <f t="shared" si="2"/>
        <v>2390.0000000000023</v>
      </c>
      <c r="H61" s="43">
        <f t="shared" si="3"/>
        <v>101666.66666666698</v>
      </c>
    </row>
    <row r="62" spans="1:8" x14ac:dyDescent="0.25">
      <c r="A62" s="28"/>
      <c r="B62" s="28"/>
      <c r="C62" s="28"/>
      <c r="D62" s="19">
        <v>60</v>
      </c>
      <c r="E62" s="42">
        <f t="shared" si="0"/>
        <v>1666.6666666666667</v>
      </c>
      <c r="F62" s="42">
        <f t="shared" si="1"/>
        <v>711.6666666666689</v>
      </c>
      <c r="G62" s="42">
        <f t="shared" si="2"/>
        <v>2378.3333333333358</v>
      </c>
      <c r="H62" s="43">
        <f t="shared" si="3"/>
        <v>100000.00000000031</v>
      </c>
    </row>
    <row r="63" spans="1:8" x14ac:dyDescent="0.25">
      <c r="A63" s="28"/>
      <c r="B63" s="28"/>
      <c r="C63" s="28"/>
      <c r="D63" s="19">
        <v>61</v>
      </c>
      <c r="E63" s="42">
        <f t="shared" si="0"/>
        <v>1666.6666666666667</v>
      </c>
      <c r="F63" s="42">
        <f t="shared" si="1"/>
        <v>700.00000000000216</v>
      </c>
      <c r="G63" s="42">
        <f t="shared" si="2"/>
        <v>2366.6666666666688</v>
      </c>
      <c r="H63" s="43">
        <f t="shared" si="3"/>
        <v>98333.333333333634</v>
      </c>
    </row>
    <row r="64" spans="1:8" x14ac:dyDescent="0.25">
      <c r="A64" s="28"/>
      <c r="B64" s="28"/>
      <c r="C64" s="28"/>
      <c r="D64" s="19">
        <v>62</v>
      </c>
      <c r="E64" s="42">
        <f t="shared" si="0"/>
        <v>1666.6666666666667</v>
      </c>
      <c r="F64" s="42">
        <f t="shared" si="1"/>
        <v>688.33333333333542</v>
      </c>
      <c r="G64" s="42">
        <f t="shared" si="2"/>
        <v>2355.0000000000023</v>
      </c>
      <c r="H64" s="43">
        <f t="shared" si="3"/>
        <v>96666.666666666963</v>
      </c>
    </row>
    <row r="65" spans="1:8" x14ac:dyDescent="0.25">
      <c r="A65" s="28"/>
      <c r="B65" s="28"/>
      <c r="C65" s="28"/>
      <c r="D65" s="19">
        <v>63</v>
      </c>
      <c r="E65" s="42">
        <f t="shared" si="0"/>
        <v>1666.6666666666667</v>
      </c>
      <c r="F65" s="42">
        <f t="shared" si="1"/>
        <v>676.66666666666879</v>
      </c>
      <c r="G65" s="42">
        <f t="shared" si="2"/>
        <v>2343.3333333333358</v>
      </c>
      <c r="H65" s="43">
        <f t="shared" si="3"/>
        <v>95000.000000000291</v>
      </c>
    </row>
    <row r="66" spans="1:8" x14ac:dyDescent="0.25">
      <c r="A66" s="28"/>
      <c r="B66" s="28"/>
      <c r="C66" s="28"/>
      <c r="D66" s="19">
        <v>64</v>
      </c>
      <c r="E66" s="42">
        <f t="shared" si="0"/>
        <v>1666.6666666666667</v>
      </c>
      <c r="F66" s="42">
        <f t="shared" si="1"/>
        <v>665.00000000000205</v>
      </c>
      <c r="G66" s="42">
        <f t="shared" si="2"/>
        <v>2331.6666666666688</v>
      </c>
      <c r="H66" s="43">
        <f t="shared" si="3"/>
        <v>93333.33333333362</v>
      </c>
    </row>
    <row r="67" spans="1:8" x14ac:dyDescent="0.25">
      <c r="A67" s="28"/>
      <c r="B67" s="28"/>
      <c r="C67" s="28"/>
      <c r="D67" s="19">
        <v>65</v>
      </c>
      <c r="E67" s="42">
        <f t="shared" si="0"/>
        <v>1666.6666666666667</v>
      </c>
      <c r="F67" s="42">
        <f t="shared" si="1"/>
        <v>653.3333333333353</v>
      </c>
      <c r="G67" s="42">
        <f t="shared" si="2"/>
        <v>2320.0000000000018</v>
      </c>
      <c r="H67" s="43">
        <f t="shared" si="3"/>
        <v>91666.666666666948</v>
      </c>
    </row>
    <row r="68" spans="1:8" x14ac:dyDescent="0.25">
      <c r="A68" s="28"/>
      <c r="B68" s="28"/>
      <c r="C68" s="28"/>
      <c r="D68" s="19">
        <v>66</v>
      </c>
      <c r="E68" s="42">
        <f t="shared" ref="E68:E122" si="4">$H$2/$D$122</f>
        <v>1666.6666666666667</v>
      </c>
      <c r="F68" s="42">
        <f t="shared" ref="F68:F122" si="5">H67*$B$4</f>
        <v>641.66666666666868</v>
      </c>
      <c r="G68" s="42">
        <f t="shared" ref="G68:G122" si="6">F68+E68</f>
        <v>2308.3333333333353</v>
      </c>
      <c r="H68" s="43">
        <f t="shared" ref="H68:H121" si="7">H67-E68</f>
        <v>90000.000000000276</v>
      </c>
    </row>
    <row r="69" spans="1:8" x14ac:dyDescent="0.25">
      <c r="A69" s="28"/>
      <c r="B69" s="28"/>
      <c r="C69" s="28"/>
      <c r="D69" s="19">
        <v>67</v>
      </c>
      <c r="E69" s="42">
        <f t="shared" si="4"/>
        <v>1666.6666666666667</v>
      </c>
      <c r="F69" s="42">
        <f t="shared" si="5"/>
        <v>630.00000000000193</v>
      </c>
      <c r="G69" s="42">
        <f t="shared" si="6"/>
        <v>2296.6666666666688</v>
      </c>
      <c r="H69" s="43">
        <f t="shared" si="7"/>
        <v>88333.333333333605</v>
      </c>
    </row>
    <row r="70" spans="1:8" x14ac:dyDescent="0.25">
      <c r="A70" s="28"/>
      <c r="B70" s="28"/>
      <c r="C70" s="28"/>
      <c r="D70" s="19">
        <v>68</v>
      </c>
      <c r="E70" s="42">
        <f t="shared" si="4"/>
        <v>1666.6666666666667</v>
      </c>
      <c r="F70" s="42">
        <f t="shared" si="5"/>
        <v>618.3333333333353</v>
      </c>
      <c r="G70" s="42">
        <f t="shared" si="6"/>
        <v>2285.0000000000018</v>
      </c>
      <c r="H70" s="43">
        <f t="shared" si="7"/>
        <v>86666.666666666933</v>
      </c>
    </row>
    <row r="71" spans="1:8" x14ac:dyDescent="0.25">
      <c r="A71" s="28"/>
      <c r="B71" s="28"/>
      <c r="C71" s="28"/>
      <c r="D71" s="19">
        <v>69</v>
      </c>
      <c r="E71" s="42">
        <f t="shared" si="4"/>
        <v>1666.6666666666667</v>
      </c>
      <c r="F71" s="42">
        <f t="shared" si="5"/>
        <v>606.66666666666856</v>
      </c>
      <c r="G71" s="42">
        <f t="shared" si="6"/>
        <v>2273.3333333333353</v>
      </c>
      <c r="H71" s="43">
        <f t="shared" si="7"/>
        <v>85000.000000000262</v>
      </c>
    </row>
    <row r="72" spans="1:8" x14ac:dyDescent="0.25">
      <c r="A72" s="28"/>
      <c r="B72" s="28"/>
      <c r="C72" s="28"/>
      <c r="D72" s="19">
        <v>70</v>
      </c>
      <c r="E72" s="42">
        <f t="shared" si="4"/>
        <v>1666.6666666666667</v>
      </c>
      <c r="F72" s="42">
        <f t="shared" si="5"/>
        <v>595.00000000000182</v>
      </c>
      <c r="G72" s="42">
        <f t="shared" si="6"/>
        <v>2261.6666666666688</v>
      </c>
      <c r="H72" s="43">
        <f t="shared" si="7"/>
        <v>83333.33333333359</v>
      </c>
    </row>
    <row r="73" spans="1:8" x14ac:dyDescent="0.25">
      <c r="A73" s="28"/>
      <c r="B73" s="28"/>
      <c r="C73" s="28"/>
      <c r="D73" s="19">
        <v>71</v>
      </c>
      <c r="E73" s="42">
        <f t="shared" si="4"/>
        <v>1666.6666666666667</v>
      </c>
      <c r="F73" s="42">
        <f t="shared" si="5"/>
        <v>583.33333333333519</v>
      </c>
      <c r="G73" s="42">
        <f t="shared" si="6"/>
        <v>2250.0000000000018</v>
      </c>
      <c r="H73" s="43">
        <f t="shared" si="7"/>
        <v>81666.666666666919</v>
      </c>
    </row>
    <row r="74" spans="1:8" x14ac:dyDescent="0.25">
      <c r="A74" s="28"/>
      <c r="B74" s="28"/>
      <c r="C74" s="28"/>
      <c r="D74" s="19">
        <v>72</v>
      </c>
      <c r="E74" s="42">
        <f t="shared" si="4"/>
        <v>1666.6666666666667</v>
      </c>
      <c r="F74" s="42">
        <f t="shared" si="5"/>
        <v>571.66666666666845</v>
      </c>
      <c r="G74" s="42">
        <f t="shared" si="6"/>
        <v>2238.3333333333353</v>
      </c>
      <c r="H74" s="43">
        <f t="shared" si="7"/>
        <v>80000.000000000247</v>
      </c>
    </row>
    <row r="75" spans="1:8" x14ac:dyDescent="0.25">
      <c r="A75" s="28"/>
      <c r="B75" s="28"/>
      <c r="C75" s="28"/>
      <c r="D75" s="19">
        <v>73</v>
      </c>
      <c r="E75" s="42">
        <f t="shared" si="4"/>
        <v>1666.6666666666667</v>
      </c>
      <c r="F75" s="42">
        <f t="shared" si="5"/>
        <v>560.00000000000171</v>
      </c>
      <c r="G75" s="42">
        <f t="shared" si="6"/>
        <v>2226.6666666666683</v>
      </c>
      <c r="H75" s="43">
        <f t="shared" si="7"/>
        <v>78333.333333333576</v>
      </c>
    </row>
    <row r="76" spans="1:8" x14ac:dyDescent="0.25">
      <c r="A76" s="28"/>
      <c r="B76" s="28"/>
      <c r="C76" s="28"/>
      <c r="D76" s="19">
        <v>74</v>
      </c>
      <c r="E76" s="42">
        <f t="shared" si="4"/>
        <v>1666.6666666666667</v>
      </c>
      <c r="F76" s="42">
        <f t="shared" si="5"/>
        <v>548.33333333333508</v>
      </c>
      <c r="G76" s="42">
        <f t="shared" si="6"/>
        <v>2215.0000000000018</v>
      </c>
      <c r="H76" s="43">
        <f t="shared" si="7"/>
        <v>76666.666666666904</v>
      </c>
    </row>
    <row r="77" spans="1:8" x14ac:dyDescent="0.25">
      <c r="A77" s="28"/>
      <c r="B77" s="28"/>
      <c r="C77" s="28"/>
      <c r="D77" s="19">
        <v>75</v>
      </c>
      <c r="E77" s="42">
        <f t="shared" si="4"/>
        <v>1666.6666666666667</v>
      </c>
      <c r="F77" s="42">
        <f t="shared" si="5"/>
        <v>536.66666666666833</v>
      </c>
      <c r="G77" s="42">
        <f t="shared" si="6"/>
        <v>2203.3333333333348</v>
      </c>
      <c r="H77" s="43">
        <f t="shared" si="7"/>
        <v>75000.000000000233</v>
      </c>
    </row>
    <row r="78" spans="1:8" x14ac:dyDescent="0.25">
      <c r="A78" s="28"/>
      <c r="B78" s="28"/>
      <c r="C78" s="28"/>
      <c r="D78" s="19">
        <v>76</v>
      </c>
      <c r="E78" s="42">
        <f t="shared" si="4"/>
        <v>1666.6666666666667</v>
      </c>
      <c r="F78" s="42">
        <f t="shared" si="5"/>
        <v>525.00000000000159</v>
      </c>
      <c r="G78" s="42">
        <f t="shared" si="6"/>
        <v>2191.6666666666683</v>
      </c>
      <c r="H78" s="43">
        <f t="shared" si="7"/>
        <v>73333.333333333561</v>
      </c>
    </row>
    <row r="79" spans="1:8" x14ac:dyDescent="0.25">
      <c r="A79" s="28"/>
      <c r="B79" s="28"/>
      <c r="C79" s="28"/>
      <c r="D79" s="19">
        <v>77</v>
      </c>
      <c r="E79" s="42">
        <f t="shared" si="4"/>
        <v>1666.6666666666667</v>
      </c>
      <c r="F79" s="42">
        <f t="shared" si="5"/>
        <v>513.33333333333496</v>
      </c>
      <c r="G79" s="42">
        <f t="shared" si="6"/>
        <v>2180.0000000000018</v>
      </c>
      <c r="H79" s="43">
        <f t="shared" si="7"/>
        <v>71666.66666666689</v>
      </c>
    </row>
    <row r="80" spans="1:8" x14ac:dyDescent="0.25">
      <c r="A80" s="28"/>
      <c r="B80" s="28"/>
      <c r="C80" s="28"/>
      <c r="D80" s="19">
        <v>78</v>
      </c>
      <c r="E80" s="42">
        <f t="shared" si="4"/>
        <v>1666.6666666666667</v>
      </c>
      <c r="F80" s="42">
        <f t="shared" si="5"/>
        <v>501.66666666666822</v>
      </c>
      <c r="G80" s="42">
        <f t="shared" si="6"/>
        <v>2168.3333333333348</v>
      </c>
      <c r="H80" s="43">
        <f t="shared" si="7"/>
        <v>70000.000000000218</v>
      </c>
    </row>
    <row r="81" spans="1:8" x14ac:dyDescent="0.25">
      <c r="A81" s="28"/>
      <c r="B81" s="28"/>
      <c r="C81" s="28"/>
      <c r="D81" s="19">
        <v>79</v>
      </c>
      <c r="E81" s="42">
        <f t="shared" si="4"/>
        <v>1666.6666666666667</v>
      </c>
      <c r="F81" s="42">
        <f t="shared" si="5"/>
        <v>490.00000000000153</v>
      </c>
      <c r="G81" s="42">
        <f t="shared" si="6"/>
        <v>2156.6666666666683</v>
      </c>
      <c r="H81" s="43">
        <f t="shared" si="7"/>
        <v>68333.333333333547</v>
      </c>
    </row>
    <row r="82" spans="1:8" x14ac:dyDescent="0.25">
      <c r="A82" s="28"/>
      <c r="B82" s="28"/>
      <c r="C82" s="28"/>
      <c r="D82" s="19">
        <v>80</v>
      </c>
      <c r="E82" s="42">
        <f t="shared" si="4"/>
        <v>1666.6666666666667</v>
      </c>
      <c r="F82" s="42">
        <f t="shared" si="5"/>
        <v>478.33333333333485</v>
      </c>
      <c r="G82" s="42">
        <f t="shared" si="6"/>
        <v>2145.0000000000018</v>
      </c>
      <c r="H82" s="43">
        <f t="shared" si="7"/>
        <v>66666.666666666875</v>
      </c>
    </row>
    <row r="83" spans="1:8" x14ac:dyDescent="0.25">
      <c r="A83" s="28"/>
      <c r="B83" s="28"/>
      <c r="C83" s="28"/>
      <c r="D83" s="19">
        <v>81</v>
      </c>
      <c r="E83" s="42">
        <f t="shared" si="4"/>
        <v>1666.6666666666667</v>
      </c>
      <c r="F83" s="42">
        <f t="shared" si="5"/>
        <v>466.66666666666816</v>
      </c>
      <c r="G83" s="42">
        <f t="shared" si="6"/>
        <v>2133.3333333333348</v>
      </c>
      <c r="H83" s="43">
        <f t="shared" si="7"/>
        <v>65000.000000000211</v>
      </c>
    </row>
    <row r="84" spans="1:8" x14ac:dyDescent="0.25">
      <c r="A84" s="28"/>
      <c r="B84" s="28"/>
      <c r="C84" s="28"/>
      <c r="D84" s="19">
        <v>82</v>
      </c>
      <c r="E84" s="42">
        <f t="shared" si="4"/>
        <v>1666.6666666666667</v>
      </c>
      <c r="F84" s="42">
        <f t="shared" si="5"/>
        <v>455.00000000000148</v>
      </c>
      <c r="G84" s="42">
        <f t="shared" si="6"/>
        <v>2121.6666666666683</v>
      </c>
      <c r="H84" s="43">
        <f t="shared" si="7"/>
        <v>63333.333333333547</v>
      </c>
    </row>
    <row r="85" spans="1:8" x14ac:dyDescent="0.25">
      <c r="A85" s="28"/>
      <c r="B85" s="28"/>
      <c r="C85" s="28"/>
      <c r="D85" s="19">
        <v>83</v>
      </c>
      <c r="E85" s="42">
        <f t="shared" si="4"/>
        <v>1666.6666666666667</v>
      </c>
      <c r="F85" s="42">
        <f t="shared" si="5"/>
        <v>443.33333333333485</v>
      </c>
      <c r="G85" s="42">
        <f t="shared" si="6"/>
        <v>2110.0000000000018</v>
      </c>
      <c r="H85" s="43">
        <f t="shared" si="7"/>
        <v>61666.666666666883</v>
      </c>
    </row>
    <row r="86" spans="1:8" x14ac:dyDescent="0.25">
      <c r="A86" s="28"/>
      <c r="B86" s="28"/>
      <c r="C86" s="28"/>
      <c r="D86" s="19">
        <v>84</v>
      </c>
      <c r="E86" s="42">
        <f t="shared" si="4"/>
        <v>1666.6666666666667</v>
      </c>
      <c r="F86" s="42">
        <f t="shared" si="5"/>
        <v>431.66666666666816</v>
      </c>
      <c r="G86" s="42">
        <f t="shared" si="6"/>
        <v>2098.3333333333348</v>
      </c>
      <c r="H86" s="43">
        <f t="shared" si="7"/>
        <v>60000.000000000218</v>
      </c>
    </row>
    <row r="87" spans="1:8" x14ac:dyDescent="0.25">
      <c r="A87" s="28"/>
      <c r="B87" s="28"/>
      <c r="C87" s="28"/>
      <c r="D87" s="19">
        <v>85</v>
      </c>
      <c r="E87" s="42">
        <f t="shared" si="4"/>
        <v>1666.6666666666667</v>
      </c>
      <c r="F87" s="42">
        <f t="shared" si="5"/>
        <v>420.00000000000153</v>
      </c>
      <c r="G87" s="42">
        <f t="shared" si="6"/>
        <v>2086.6666666666683</v>
      </c>
      <c r="H87" s="43">
        <f t="shared" si="7"/>
        <v>58333.333333333554</v>
      </c>
    </row>
    <row r="88" spans="1:8" x14ac:dyDescent="0.25">
      <c r="A88" s="28"/>
      <c r="B88" s="28"/>
      <c r="C88" s="28"/>
      <c r="D88" s="19">
        <v>86</v>
      </c>
      <c r="E88" s="42">
        <f t="shared" si="4"/>
        <v>1666.6666666666667</v>
      </c>
      <c r="F88" s="42">
        <f t="shared" si="5"/>
        <v>408.33333333333491</v>
      </c>
      <c r="G88" s="42">
        <f t="shared" si="6"/>
        <v>2075.0000000000018</v>
      </c>
      <c r="H88" s="43">
        <f t="shared" si="7"/>
        <v>56666.66666666689</v>
      </c>
    </row>
    <row r="89" spans="1:8" x14ac:dyDescent="0.25">
      <c r="A89" s="28"/>
      <c r="B89" s="28"/>
      <c r="C89" s="28"/>
      <c r="D89" s="19">
        <v>87</v>
      </c>
      <c r="E89" s="42">
        <f t="shared" si="4"/>
        <v>1666.6666666666667</v>
      </c>
      <c r="F89" s="42">
        <f t="shared" si="5"/>
        <v>396.66666666666822</v>
      </c>
      <c r="G89" s="42">
        <f t="shared" si="6"/>
        <v>2063.3333333333348</v>
      </c>
      <c r="H89" s="43">
        <f t="shared" si="7"/>
        <v>55000.000000000226</v>
      </c>
    </row>
    <row r="90" spans="1:8" x14ac:dyDescent="0.25">
      <c r="A90" s="28"/>
      <c r="B90" s="28"/>
      <c r="C90" s="28"/>
      <c r="D90" s="19">
        <v>88</v>
      </c>
      <c r="E90" s="42">
        <f t="shared" si="4"/>
        <v>1666.6666666666667</v>
      </c>
      <c r="F90" s="42">
        <f t="shared" si="5"/>
        <v>385.00000000000159</v>
      </c>
      <c r="G90" s="42">
        <f t="shared" si="6"/>
        <v>2051.6666666666683</v>
      </c>
      <c r="H90" s="43">
        <f t="shared" si="7"/>
        <v>53333.333333333561</v>
      </c>
    </row>
    <row r="91" spans="1:8" x14ac:dyDescent="0.25">
      <c r="A91" s="28"/>
      <c r="B91" s="28"/>
      <c r="C91" s="28"/>
      <c r="D91" s="19">
        <v>89</v>
      </c>
      <c r="E91" s="42">
        <f t="shared" si="4"/>
        <v>1666.6666666666667</v>
      </c>
      <c r="F91" s="42">
        <f t="shared" si="5"/>
        <v>373.33333333333496</v>
      </c>
      <c r="G91" s="42">
        <f t="shared" si="6"/>
        <v>2040.0000000000018</v>
      </c>
      <c r="H91" s="43">
        <f t="shared" si="7"/>
        <v>51666.666666666897</v>
      </c>
    </row>
    <row r="92" spans="1:8" x14ac:dyDescent="0.25">
      <c r="A92" s="28"/>
      <c r="B92" s="28"/>
      <c r="C92" s="28"/>
      <c r="D92" s="19">
        <v>90</v>
      </c>
      <c r="E92" s="42">
        <f t="shared" si="4"/>
        <v>1666.6666666666667</v>
      </c>
      <c r="F92" s="42">
        <f t="shared" si="5"/>
        <v>361.66666666666828</v>
      </c>
      <c r="G92" s="42">
        <f t="shared" si="6"/>
        <v>2028.3333333333351</v>
      </c>
      <c r="H92" s="43">
        <f t="shared" si="7"/>
        <v>50000.000000000233</v>
      </c>
    </row>
    <row r="93" spans="1:8" x14ac:dyDescent="0.25">
      <c r="A93" s="28"/>
      <c r="B93" s="28"/>
      <c r="C93" s="28"/>
      <c r="D93" s="19">
        <v>91</v>
      </c>
      <c r="E93" s="42">
        <f t="shared" si="4"/>
        <v>1666.6666666666667</v>
      </c>
      <c r="F93" s="42">
        <f t="shared" si="5"/>
        <v>350.00000000000165</v>
      </c>
      <c r="G93" s="42">
        <f t="shared" si="6"/>
        <v>2016.6666666666683</v>
      </c>
      <c r="H93" s="43">
        <f t="shared" si="7"/>
        <v>48333.333333333569</v>
      </c>
    </row>
    <row r="94" spans="1:8" x14ac:dyDescent="0.25">
      <c r="A94" s="28"/>
      <c r="B94" s="28"/>
      <c r="C94" s="28"/>
      <c r="D94" s="19">
        <v>92</v>
      </c>
      <c r="E94" s="42">
        <f t="shared" si="4"/>
        <v>1666.6666666666667</v>
      </c>
      <c r="F94" s="42">
        <f t="shared" si="5"/>
        <v>338.33333333333496</v>
      </c>
      <c r="G94" s="42">
        <f t="shared" si="6"/>
        <v>2005.0000000000018</v>
      </c>
      <c r="H94" s="43">
        <f t="shared" si="7"/>
        <v>46666.666666666904</v>
      </c>
    </row>
    <row r="95" spans="1:8" x14ac:dyDescent="0.25">
      <c r="A95" s="28"/>
      <c r="B95" s="28"/>
      <c r="C95" s="28"/>
      <c r="D95" s="19">
        <v>93</v>
      </c>
      <c r="E95" s="42">
        <f t="shared" si="4"/>
        <v>1666.6666666666667</v>
      </c>
      <c r="F95" s="42">
        <f t="shared" si="5"/>
        <v>326.66666666666833</v>
      </c>
      <c r="G95" s="42">
        <f t="shared" si="6"/>
        <v>1993.3333333333351</v>
      </c>
      <c r="H95" s="43">
        <f t="shared" si="7"/>
        <v>45000.00000000024</v>
      </c>
    </row>
    <row r="96" spans="1:8" x14ac:dyDescent="0.25">
      <c r="A96" s="28"/>
      <c r="B96" s="28"/>
      <c r="C96" s="28"/>
      <c r="D96" s="19">
        <v>94</v>
      </c>
      <c r="E96" s="42">
        <f t="shared" si="4"/>
        <v>1666.6666666666667</v>
      </c>
      <c r="F96" s="42">
        <f t="shared" si="5"/>
        <v>315.00000000000171</v>
      </c>
      <c r="G96" s="42">
        <f t="shared" si="6"/>
        <v>1981.6666666666683</v>
      </c>
      <c r="H96" s="43">
        <f t="shared" si="7"/>
        <v>43333.333333333576</v>
      </c>
    </row>
    <row r="97" spans="1:8" x14ac:dyDescent="0.25">
      <c r="A97" s="28"/>
      <c r="B97" s="28"/>
      <c r="C97" s="28"/>
      <c r="D97" s="19">
        <v>95</v>
      </c>
      <c r="E97" s="42">
        <f t="shared" si="4"/>
        <v>1666.6666666666667</v>
      </c>
      <c r="F97" s="42">
        <f t="shared" si="5"/>
        <v>303.33333333333502</v>
      </c>
      <c r="G97" s="42">
        <f t="shared" si="6"/>
        <v>1970.0000000000018</v>
      </c>
      <c r="H97" s="43">
        <f t="shared" si="7"/>
        <v>41666.666666666912</v>
      </c>
    </row>
    <row r="98" spans="1:8" x14ac:dyDescent="0.25">
      <c r="A98" s="28"/>
      <c r="B98" s="28"/>
      <c r="C98" s="28"/>
      <c r="D98" s="19">
        <v>96</v>
      </c>
      <c r="E98" s="42">
        <f t="shared" si="4"/>
        <v>1666.6666666666667</v>
      </c>
      <c r="F98" s="42">
        <f t="shared" si="5"/>
        <v>291.66666666666839</v>
      </c>
      <c r="G98" s="42">
        <f t="shared" si="6"/>
        <v>1958.3333333333351</v>
      </c>
      <c r="H98" s="43">
        <f t="shared" si="7"/>
        <v>40000.000000000247</v>
      </c>
    </row>
    <row r="99" spans="1:8" x14ac:dyDescent="0.25">
      <c r="A99" s="28"/>
      <c r="B99" s="28"/>
      <c r="C99" s="28"/>
      <c r="D99" s="19">
        <v>97</v>
      </c>
      <c r="E99" s="42">
        <f t="shared" si="4"/>
        <v>1666.6666666666667</v>
      </c>
      <c r="F99" s="42">
        <f t="shared" si="5"/>
        <v>280.00000000000176</v>
      </c>
      <c r="G99" s="42">
        <f t="shared" si="6"/>
        <v>1946.6666666666686</v>
      </c>
      <c r="H99" s="43">
        <f t="shared" si="7"/>
        <v>38333.333333333583</v>
      </c>
    </row>
    <row r="100" spans="1:8" x14ac:dyDescent="0.25">
      <c r="A100" s="28"/>
      <c r="B100" s="28"/>
      <c r="C100" s="28"/>
      <c r="D100" s="19">
        <v>98</v>
      </c>
      <c r="E100" s="42">
        <f t="shared" si="4"/>
        <v>1666.6666666666667</v>
      </c>
      <c r="F100" s="42">
        <f t="shared" si="5"/>
        <v>268.33333333333508</v>
      </c>
      <c r="G100" s="42">
        <f t="shared" si="6"/>
        <v>1935.0000000000018</v>
      </c>
      <c r="H100" s="43">
        <f t="shared" si="7"/>
        <v>36666.666666666919</v>
      </c>
    </row>
    <row r="101" spans="1:8" x14ac:dyDescent="0.25">
      <c r="A101" s="28"/>
      <c r="B101" s="28"/>
      <c r="C101" s="28"/>
      <c r="D101" s="19">
        <v>99</v>
      </c>
      <c r="E101" s="42">
        <f t="shared" si="4"/>
        <v>1666.6666666666667</v>
      </c>
      <c r="F101" s="42">
        <f t="shared" si="5"/>
        <v>256.66666666666845</v>
      </c>
      <c r="G101" s="42">
        <f t="shared" si="6"/>
        <v>1923.3333333333353</v>
      </c>
      <c r="H101" s="43">
        <f t="shared" si="7"/>
        <v>35000.000000000255</v>
      </c>
    </row>
    <row r="102" spans="1:8" x14ac:dyDescent="0.25">
      <c r="A102" s="28"/>
      <c r="B102" s="28"/>
      <c r="C102" s="28"/>
      <c r="D102" s="19">
        <v>100</v>
      </c>
      <c r="E102" s="42">
        <f t="shared" si="4"/>
        <v>1666.6666666666667</v>
      </c>
      <c r="F102" s="42">
        <f t="shared" si="5"/>
        <v>245.00000000000179</v>
      </c>
      <c r="G102" s="42">
        <f t="shared" si="6"/>
        <v>1911.6666666666686</v>
      </c>
      <c r="H102" s="43">
        <f t="shared" si="7"/>
        <v>33333.33333333359</v>
      </c>
    </row>
    <row r="103" spans="1:8" x14ac:dyDescent="0.25">
      <c r="A103" s="28"/>
      <c r="B103" s="28"/>
      <c r="C103" s="28"/>
      <c r="D103" s="19">
        <v>101</v>
      </c>
      <c r="E103" s="42">
        <f t="shared" si="4"/>
        <v>1666.6666666666667</v>
      </c>
      <c r="F103" s="42">
        <f t="shared" si="5"/>
        <v>233.33333333333513</v>
      </c>
      <c r="G103" s="42">
        <f t="shared" si="6"/>
        <v>1900.0000000000018</v>
      </c>
      <c r="H103" s="43">
        <f t="shared" si="7"/>
        <v>31666.666666666923</v>
      </c>
    </row>
    <row r="104" spans="1:8" x14ac:dyDescent="0.25">
      <c r="A104" s="28"/>
      <c r="B104" s="28"/>
      <c r="C104" s="28"/>
      <c r="D104" s="19">
        <v>102</v>
      </c>
      <c r="E104" s="42">
        <f t="shared" si="4"/>
        <v>1666.6666666666667</v>
      </c>
      <c r="F104" s="42">
        <f t="shared" si="5"/>
        <v>221.66666666666848</v>
      </c>
      <c r="G104" s="42">
        <f t="shared" si="6"/>
        <v>1888.3333333333353</v>
      </c>
      <c r="H104" s="43">
        <f t="shared" si="7"/>
        <v>30000.000000000255</v>
      </c>
    </row>
    <row r="105" spans="1:8" x14ac:dyDescent="0.25">
      <c r="A105" s="28"/>
      <c r="B105" s="28"/>
      <c r="C105" s="28"/>
      <c r="D105" s="19">
        <v>103</v>
      </c>
      <c r="E105" s="42">
        <f t="shared" si="4"/>
        <v>1666.6666666666667</v>
      </c>
      <c r="F105" s="42">
        <f t="shared" si="5"/>
        <v>210.00000000000179</v>
      </c>
      <c r="G105" s="42">
        <f t="shared" si="6"/>
        <v>1876.6666666666686</v>
      </c>
      <c r="H105" s="43">
        <f t="shared" si="7"/>
        <v>28333.333333333587</v>
      </c>
    </row>
    <row r="106" spans="1:8" x14ac:dyDescent="0.25">
      <c r="A106" s="28"/>
      <c r="B106" s="28"/>
      <c r="C106" s="28"/>
      <c r="D106" s="19">
        <v>104</v>
      </c>
      <c r="E106" s="42">
        <f t="shared" si="4"/>
        <v>1666.6666666666667</v>
      </c>
      <c r="F106" s="42">
        <f t="shared" si="5"/>
        <v>198.3333333333351</v>
      </c>
      <c r="G106" s="42">
        <f t="shared" si="6"/>
        <v>1865.0000000000018</v>
      </c>
      <c r="H106" s="43">
        <f t="shared" si="7"/>
        <v>26666.666666666919</v>
      </c>
    </row>
    <row r="107" spans="1:8" x14ac:dyDescent="0.25">
      <c r="A107" s="28"/>
      <c r="B107" s="28"/>
      <c r="C107" s="28"/>
      <c r="D107" s="19">
        <v>105</v>
      </c>
      <c r="E107" s="42">
        <f t="shared" si="4"/>
        <v>1666.6666666666667</v>
      </c>
      <c r="F107" s="42">
        <f t="shared" si="5"/>
        <v>186.66666666666845</v>
      </c>
      <c r="G107" s="42">
        <f t="shared" si="6"/>
        <v>1853.3333333333353</v>
      </c>
      <c r="H107" s="43">
        <f t="shared" si="7"/>
        <v>25000.000000000251</v>
      </c>
    </row>
    <row r="108" spans="1:8" x14ac:dyDescent="0.25">
      <c r="A108" s="28"/>
      <c r="B108" s="28"/>
      <c r="C108" s="28"/>
      <c r="D108" s="19">
        <v>106</v>
      </c>
      <c r="E108" s="42">
        <f t="shared" si="4"/>
        <v>1666.6666666666667</v>
      </c>
      <c r="F108" s="42">
        <f t="shared" si="5"/>
        <v>175.00000000000176</v>
      </c>
      <c r="G108" s="42">
        <f t="shared" si="6"/>
        <v>1841.6666666666686</v>
      </c>
      <c r="H108" s="43">
        <f t="shared" si="7"/>
        <v>23333.333333333583</v>
      </c>
    </row>
    <row r="109" spans="1:8" x14ac:dyDescent="0.25">
      <c r="A109" s="28"/>
      <c r="B109" s="28"/>
      <c r="C109" s="28"/>
      <c r="D109" s="19">
        <v>107</v>
      </c>
      <c r="E109" s="42">
        <f t="shared" si="4"/>
        <v>1666.6666666666667</v>
      </c>
      <c r="F109" s="42">
        <f t="shared" si="5"/>
        <v>163.33333333333508</v>
      </c>
      <c r="G109" s="42">
        <f t="shared" si="6"/>
        <v>1830.0000000000018</v>
      </c>
      <c r="H109" s="43">
        <f t="shared" si="7"/>
        <v>21666.666666666915</v>
      </c>
    </row>
    <row r="110" spans="1:8" x14ac:dyDescent="0.25">
      <c r="A110" s="28"/>
      <c r="B110" s="28"/>
      <c r="C110" s="28"/>
      <c r="D110" s="19">
        <v>108</v>
      </c>
      <c r="E110" s="42">
        <f t="shared" si="4"/>
        <v>1666.6666666666667</v>
      </c>
      <c r="F110" s="42">
        <f t="shared" si="5"/>
        <v>151.66666666666842</v>
      </c>
      <c r="G110" s="42">
        <f t="shared" si="6"/>
        <v>1818.3333333333351</v>
      </c>
      <c r="H110" s="43">
        <f t="shared" si="7"/>
        <v>20000.000000000247</v>
      </c>
    </row>
    <row r="111" spans="1:8" x14ac:dyDescent="0.25">
      <c r="A111" s="28"/>
      <c r="B111" s="28"/>
      <c r="C111" s="28"/>
      <c r="D111" s="19">
        <v>109</v>
      </c>
      <c r="E111" s="42">
        <f t="shared" si="4"/>
        <v>1666.6666666666667</v>
      </c>
      <c r="F111" s="42">
        <f t="shared" si="5"/>
        <v>140.00000000000173</v>
      </c>
      <c r="G111" s="42">
        <f t="shared" si="6"/>
        <v>1806.6666666666686</v>
      </c>
      <c r="H111" s="43">
        <f t="shared" si="7"/>
        <v>18333.33333333358</v>
      </c>
    </row>
    <row r="112" spans="1:8" x14ac:dyDescent="0.25">
      <c r="A112" s="28"/>
      <c r="B112" s="28"/>
      <c r="C112" s="28"/>
      <c r="D112" s="19">
        <v>110</v>
      </c>
      <c r="E112" s="42">
        <f t="shared" si="4"/>
        <v>1666.6666666666667</v>
      </c>
      <c r="F112" s="42">
        <f t="shared" si="5"/>
        <v>128.33333333333505</v>
      </c>
      <c r="G112" s="42">
        <f t="shared" si="6"/>
        <v>1795.0000000000018</v>
      </c>
      <c r="H112" s="43">
        <f t="shared" si="7"/>
        <v>16666.666666666912</v>
      </c>
    </row>
    <row r="113" spans="1:8" x14ac:dyDescent="0.25">
      <c r="A113" s="28"/>
      <c r="B113" s="28"/>
      <c r="C113" s="28"/>
      <c r="D113" s="19">
        <v>111</v>
      </c>
      <c r="E113" s="42">
        <f t="shared" si="4"/>
        <v>1666.6666666666667</v>
      </c>
      <c r="F113" s="42">
        <f t="shared" si="5"/>
        <v>116.66666666666838</v>
      </c>
      <c r="G113" s="42">
        <f t="shared" si="6"/>
        <v>1783.3333333333351</v>
      </c>
      <c r="H113" s="43">
        <f t="shared" si="7"/>
        <v>15000.000000000246</v>
      </c>
    </row>
    <row r="114" spans="1:8" x14ac:dyDescent="0.25">
      <c r="A114" s="28"/>
      <c r="B114" s="28"/>
      <c r="C114" s="28"/>
      <c r="D114" s="19">
        <v>112</v>
      </c>
      <c r="E114" s="42">
        <f t="shared" si="4"/>
        <v>1666.6666666666667</v>
      </c>
      <c r="F114" s="42">
        <f t="shared" si="5"/>
        <v>105.00000000000172</v>
      </c>
      <c r="G114" s="42">
        <f t="shared" si="6"/>
        <v>1771.6666666666686</v>
      </c>
      <c r="H114" s="43">
        <f t="shared" si="7"/>
        <v>13333.33333333358</v>
      </c>
    </row>
    <row r="115" spans="1:8" x14ac:dyDescent="0.25">
      <c r="A115" s="28"/>
      <c r="B115" s="28"/>
      <c r="C115" s="28"/>
      <c r="D115" s="19">
        <v>113</v>
      </c>
      <c r="E115" s="42">
        <f t="shared" si="4"/>
        <v>1666.6666666666667</v>
      </c>
      <c r="F115" s="42">
        <f t="shared" si="5"/>
        <v>93.333333333335062</v>
      </c>
      <c r="G115" s="42">
        <f t="shared" si="6"/>
        <v>1760.0000000000018</v>
      </c>
      <c r="H115" s="43">
        <f t="shared" si="7"/>
        <v>11666.666666666913</v>
      </c>
    </row>
    <row r="116" spans="1:8" x14ac:dyDescent="0.25">
      <c r="A116" s="28"/>
      <c r="B116" s="28"/>
      <c r="C116" s="28"/>
      <c r="D116" s="19">
        <v>114</v>
      </c>
      <c r="E116" s="42">
        <f t="shared" si="4"/>
        <v>1666.6666666666667</v>
      </c>
      <c r="F116" s="42">
        <f t="shared" si="5"/>
        <v>81.666666666668391</v>
      </c>
      <c r="G116" s="42">
        <f t="shared" si="6"/>
        <v>1748.3333333333351</v>
      </c>
      <c r="H116" s="43">
        <f t="shared" si="7"/>
        <v>10000.000000000247</v>
      </c>
    </row>
    <row r="117" spans="1:8" x14ac:dyDescent="0.25">
      <c r="A117" s="28"/>
      <c r="B117" s="28"/>
      <c r="C117" s="28"/>
      <c r="D117" s="19">
        <v>115</v>
      </c>
      <c r="E117" s="42">
        <f t="shared" si="4"/>
        <v>1666.6666666666667</v>
      </c>
      <c r="F117" s="42">
        <f t="shared" si="5"/>
        <v>70.000000000001734</v>
      </c>
      <c r="G117" s="42">
        <f t="shared" si="6"/>
        <v>1736.6666666666686</v>
      </c>
      <c r="H117" s="43">
        <f t="shared" si="7"/>
        <v>8333.3333333335813</v>
      </c>
    </row>
    <row r="118" spans="1:8" x14ac:dyDescent="0.25">
      <c r="A118" s="28"/>
      <c r="B118" s="28"/>
      <c r="C118" s="28"/>
      <c r="D118" s="19">
        <v>116</v>
      </c>
      <c r="E118" s="42">
        <f t="shared" si="4"/>
        <v>1666.6666666666667</v>
      </c>
      <c r="F118" s="42">
        <f t="shared" si="5"/>
        <v>58.333333333335069</v>
      </c>
      <c r="G118" s="42">
        <f t="shared" si="6"/>
        <v>1725.0000000000018</v>
      </c>
      <c r="H118" s="43">
        <f t="shared" si="7"/>
        <v>6666.6666666669144</v>
      </c>
    </row>
    <row r="119" spans="1:8" x14ac:dyDescent="0.25">
      <c r="A119" s="28"/>
      <c r="B119" s="28"/>
      <c r="C119" s="28"/>
      <c r="D119" s="19">
        <v>117</v>
      </c>
      <c r="E119" s="42">
        <f t="shared" si="4"/>
        <v>1666.6666666666667</v>
      </c>
      <c r="F119" s="42">
        <f t="shared" si="5"/>
        <v>46.666666666668398</v>
      </c>
      <c r="G119" s="42">
        <f t="shared" si="6"/>
        <v>1713.3333333333351</v>
      </c>
      <c r="H119" s="43">
        <f t="shared" si="7"/>
        <v>5000.0000000002474</v>
      </c>
    </row>
    <row r="120" spans="1:8" x14ac:dyDescent="0.25">
      <c r="A120" s="28"/>
      <c r="B120" s="28"/>
      <c r="C120" s="28"/>
      <c r="D120" s="19">
        <v>118</v>
      </c>
      <c r="E120" s="42">
        <f t="shared" si="4"/>
        <v>1666.6666666666667</v>
      </c>
      <c r="F120" s="42">
        <f t="shared" si="5"/>
        <v>35.000000000001734</v>
      </c>
      <c r="G120" s="42">
        <f t="shared" si="6"/>
        <v>1701.6666666666686</v>
      </c>
      <c r="H120" s="43">
        <f t="shared" si="7"/>
        <v>3333.3333333335804</v>
      </c>
    </row>
    <row r="121" spans="1:8" x14ac:dyDescent="0.25">
      <c r="A121" s="28"/>
      <c r="B121" s="28"/>
      <c r="C121" s="28"/>
      <c r="D121" s="19">
        <v>119</v>
      </c>
      <c r="E121" s="42">
        <f t="shared" si="4"/>
        <v>1666.6666666666667</v>
      </c>
      <c r="F121" s="42">
        <f t="shared" si="5"/>
        <v>23.333333333335062</v>
      </c>
      <c r="G121" s="42">
        <f t="shared" si="6"/>
        <v>1690.0000000000018</v>
      </c>
      <c r="H121" s="43">
        <f t="shared" si="7"/>
        <v>1666.6666666669137</v>
      </c>
    </row>
    <row r="122" spans="1:8" ht="15.75" thickBot="1" x14ac:dyDescent="0.3">
      <c r="A122" s="28"/>
      <c r="B122" s="28"/>
      <c r="C122" s="28"/>
      <c r="D122" s="21">
        <v>120</v>
      </c>
      <c r="E122" s="44">
        <f t="shared" si="4"/>
        <v>1666.6666666666667</v>
      </c>
      <c r="F122" s="44">
        <f t="shared" si="5"/>
        <v>11.666666666668396</v>
      </c>
      <c r="G122" s="44">
        <f t="shared" si="6"/>
        <v>1678.3333333333351</v>
      </c>
      <c r="H122" s="46">
        <f>H121-E122</f>
        <v>2.4692781153135002E-10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484C-A369-489A-8B2A-026D496B45A3}">
  <dimension ref="A1:D1002"/>
  <sheetViews>
    <sheetView zoomScaleNormal="100" workbookViewId="0">
      <selection activeCell="O8" sqref="O8"/>
    </sheetView>
  </sheetViews>
  <sheetFormatPr defaultRowHeight="15" x14ac:dyDescent="0.25"/>
  <cols>
    <col min="2" max="2" width="10.5703125" customWidth="1"/>
  </cols>
  <sheetData>
    <row r="1" spans="1:4" ht="15.75" thickBot="1" x14ac:dyDescent="0.3">
      <c r="A1" s="27" t="s">
        <v>10</v>
      </c>
      <c r="B1" s="50" t="s">
        <v>11</v>
      </c>
      <c r="D1" s="51" t="s">
        <v>12</v>
      </c>
    </row>
    <row r="2" spans="1:4" ht="15.75" thickBot="1" x14ac:dyDescent="0.3">
      <c r="A2" s="17">
        <v>-100</v>
      </c>
      <c r="B2" s="49">
        <f>2*A2^4+A2^3-4*A2^2</f>
        <v>198960000</v>
      </c>
      <c r="D2" s="52">
        <f>(100-(-100))/1000</f>
        <v>0.2</v>
      </c>
    </row>
    <row r="3" spans="1:4" x14ac:dyDescent="0.25">
      <c r="A3" s="19">
        <f>A2+$D$2</f>
        <v>-99.8</v>
      </c>
      <c r="B3" s="49">
        <f t="shared" ref="B3:B66" si="0">2*A3^4+A3^3-4*A3^2</f>
        <v>197370941.45119995</v>
      </c>
    </row>
    <row r="4" spans="1:4" x14ac:dyDescent="0.25">
      <c r="A4" s="19">
        <f t="shared" ref="A4:A67" si="1">A3+$D$2</f>
        <v>-99.6</v>
      </c>
      <c r="B4" s="49">
        <f t="shared" si="0"/>
        <v>195791420.27519995</v>
      </c>
    </row>
    <row r="5" spans="1:4" x14ac:dyDescent="0.25">
      <c r="A5" s="19">
        <f t="shared" si="1"/>
        <v>-99.399999999999991</v>
      </c>
      <c r="B5" s="49">
        <f t="shared" si="0"/>
        <v>194221398.23519996</v>
      </c>
    </row>
    <row r="6" spans="1:4" x14ac:dyDescent="0.25">
      <c r="A6" s="19">
        <f t="shared" si="1"/>
        <v>-99.199999999999989</v>
      </c>
      <c r="B6" s="49">
        <f t="shared" si="0"/>
        <v>192660837.17119989</v>
      </c>
    </row>
    <row r="7" spans="1:4" x14ac:dyDescent="0.25">
      <c r="A7" s="19">
        <f t="shared" si="1"/>
        <v>-98.999999999999986</v>
      </c>
      <c r="B7" s="49">
        <f t="shared" si="0"/>
        <v>191109698.99999985</v>
      </c>
    </row>
    <row r="8" spans="1:4" x14ac:dyDescent="0.25">
      <c r="A8" s="19">
        <f t="shared" si="1"/>
        <v>-98.799999999999983</v>
      </c>
      <c r="B8" s="49">
        <f t="shared" si="0"/>
        <v>189567945.71519989</v>
      </c>
    </row>
    <row r="9" spans="1:4" x14ac:dyDescent="0.25">
      <c r="A9" s="19">
        <f t="shared" si="1"/>
        <v>-98.59999999999998</v>
      </c>
      <c r="B9" s="49">
        <f t="shared" si="0"/>
        <v>188035539.38719982</v>
      </c>
    </row>
    <row r="10" spans="1:4" x14ac:dyDescent="0.25">
      <c r="A10" s="19">
        <f t="shared" si="1"/>
        <v>-98.399999999999977</v>
      </c>
      <c r="B10" s="49">
        <f t="shared" si="0"/>
        <v>186512442.16319981</v>
      </c>
    </row>
    <row r="11" spans="1:4" x14ac:dyDescent="0.25">
      <c r="A11" s="19">
        <f t="shared" si="1"/>
        <v>-98.199999999999974</v>
      </c>
      <c r="B11" s="49">
        <f t="shared" si="0"/>
        <v>184998616.26719975</v>
      </c>
    </row>
    <row r="12" spans="1:4" x14ac:dyDescent="0.25">
      <c r="A12" s="19">
        <f t="shared" si="1"/>
        <v>-97.999999999999972</v>
      </c>
      <c r="B12" s="49">
        <f t="shared" si="0"/>
        <v>183494023.99999979</v>
      </c>
    </row>
    <row r="13" spans="1:4" x14ac:dyDescent="0.25">
      <c r="A13" s="19">
        <f t="shared" si="1"/>
        <v>-97.799999999999969</v>
      </c>
      <c r="B13" s="49">
        <f t="shared" si="0"/>
        <v>181998627.73919979</v>
      </c>
    </row>
    <row r="14" spans="1:4" x14ac:dyDescent="0.25">
      <c r="A14" s="19">
        <f t="shared" si="1"/>
        <v>-97.599999999999966</v>
      </c>
      <c r="B14" s="49">
        <f t="shared" si="0"/>
        <v>180512389.93919975</v>
      </c>
    </row>
    <row r="15" spans="1:4" x14ac:dyDescent="0.25">
      <c r="A15" s="19">
        <f t="shared" si="1"/>
        <v>-97.399999999999963</v>
      </c>
      <c r="B15" s="49">
        <f t="shared" si="0"/>
        <v>179035273.13119975</v>
      </c>
    </row>
    <row r="16" spans="1:4" x14ac:dyDescent="0.25">
      <c r="A16" s="19">
        <f t="shared" si="1"/>
        <v>-97.19999999999996</v>
      </c>
      <c r="B16" s="49">
        <f t="shared" si="0"/>
        <v>177567239.92319971</v>
      </c>
    </row>
    <row r="17" spans="1:2" x14ac:dyDescent="0.25">
      <c r="A17" s="19">
        <f t="shared" si="1"/>
        <v>-96.999999999999957</v>
      </c>
      <c r="B17" s="49">
        <f t="shared" si="0"/>
        <v>176108252.99999967</v>
      </c>
    </row>
    <row r="18" spans="1:2" x14ac:dyDescent="0.25">
      <c r="A18" s="19">
        <f t="shared" si="1"/>
        <v>-96.799999999999955</v>
      </c>
      <c r="B18" s="49">
        <f t="shared" si="0"/>
        <v>174658275.12319964</v>
      </c>
    </row>
    <row r="19" spans="1:2" x14ac:dyDescent="0.25">
      <c r="A19" s="19">
        <f t="shared" si="1"/>
        <v>-96.599999999999952</v>
      </c>
      <c r="B19" s="49">
        <f t="shared" si="0"/>
        <v>173217269.13119963</v>
      </c>
    </row>
    <row r="20" spans="1:2" x14ac:dyDescent="0.25">
      <c r="A20" s="19">
        <f t="shared" si="1"/>
        <v>-96.399999999999949</v>
      </c>
      <c r="B20" s="49">
        <f t="shared" si="0"/>
        <v>171785197.93919963</v>
      </c>
    </row>
    <row r="21" spans="1:2" x14ac:dyDescent="0.25">
      <c r="A21" s="19">
        <f t="shared" si="1"/>
        <v>-96.199999999999946</v>
      </c>
      <c r="B21" s="49">
        <f t="shared" si="0"/>
        <v>170362024.53919962</v>
      </c>
    </row>
    <row r="22" spans="1:2" x14ac:dyDescent="0.25">
      <c r="A22" s="19">
        <f t="shared" si="1"/>
        <v>-95.999999999999943</v>
      </c>
      <c r="B22" s="49">
        <f t="shared" si="0"/>
        <v>168947711.99999958</v>
      </c>
    </row>
    <row r="23" spans="1:2" x14ac:dyDescent="0.25">
      <c r="A23" s="19">
        <f t="shared" si="1"/>
        <v>-95.79999999999994</v>
      </c>
      <c r="B23" s="49">
        <f t="shared" si="0"/>
        <v>167542223.46719956</v>
      </c>
    </row>
    <row r="24" spans="1:2" x14ac:dyDescent="0.25">
      <c r="A24" s="19">
        <f t="shared" si="1"/>
        <v>-95.599999999999937</v>
      </c>
      <c r="B24" s="49">
        <f t="shared" si="0"/>
        <v>166145522.16319957</v>
      </c>
    </row>
    <row r="25" spans="1:2" x14ac:dyDescent="0.25">
      <c r="A25" s="19">
        <f t="shared" si="1"/>
        <v>-95.399999999999935</v>
      </c>
      <c r="B25" s="49">
        <f t="shared" si="0"/>
        <v>164757571.38719955</v>
      </c>
    </row>
    <row r="26" spans="1:2" x14ac:dyDescent="0.25">
      <c r="A26" s="19">
        <f t="shared" si="1"/>
        <v>-95.199999999999932</v>
      </c>
      <c r="B26" s="49">
        <f t="shared" si="0"/>
        <v>163378334.51519951</v>
      </c>
    </row>
    <row r="27" spans="1:2" x14ac:dyDescent="0.25">
      <c r="A27" s="19">
        <f t="shared" si="1"/>
        <v>-94.999999999999929</v>
      </c>
      <c r="B27" s="49">
        <f t="shared" si="0"/>
        <v>162007774.99999955</v>
      </c>
    </row>
    <row r="28" spans="1:2" x14ac:dyDescent="0.25">
      <c r="A28" s="19">
        <f t="shared" si="1"/>
        <v>-94.799999999999926</v>
      </c>
      <c r="B28" s="49">
        <f t="shared" si="0"/>
        <v>160645856.37119952</v>
      </c>
    </row>
    <row r="29" spans="1:2" x14ac:dyDescent="0.25">
      <c r="A29" s="19">
        <f t="shared" si="1"/>
        <v>-94.599999999999923</v>
      </c>
      <c r="B29" s="49">
        <f t="shared" si="0"/>
        <v>159292542.23519951</v>
      </c>
    </row>
    <row r="30" spans="1:2" x14ac:dyDescent="0.25">
      <c r="A30" s="19">
        <f t="shared" si="1"/>
        <v>-94.39999999999992</v>
      </c>
      <c r="B30" s="49">
        <f t="shared" si="0"/>
        <v>157947796.27519944</v>
      </c>
    </row>
    <row r="31" spans="1:2" x14ac:dyDescent="0.25">
      <c r="A31" s="19">
        <f t="shared" si="1"/>
        <v>-94.199999999999918</v>
      </c>
      <c r="B31" s="49">
        <f t="shared" si="0"/>
        <v>156611582.25119945</v>
      </c>
    </row>
    <row r="32" spans="1:2" x14ac:dyDescent="0.25">
      <c r="A32" s="19">
        <f t="shared" si="1"/>
        <v>-93.999999999999915</v>
      </c>
      <c r="B32" s="49">
        <f t="shared" si="0"/>
        <v>155283863.99999943</v>
      </c>
    </row>
    <row r="33" spans="1:2" x14ac:dyDescent="0.25">
      <c r="A33" s="19">
        <f t="shared" si="1"/>
        <v>-93.799999999999912</v>
      </c>
      <c r="B33" s="49">
        <f t="shared" si="0"/>
        <v>153964605.43519947</v>
      </c>
    </row>
    <row r="34" spans="1:2" x14ac:dyDescent="0.25">
      <c r="A34" s="19">
        <f t="shared" si="1"/>
        <v>-93.599999999999909</v>
      </c>
      <c r="B34" s="49">
        <f t="shared" si="0"/>
        <v>152653770.5471994</v>
      </c>
    </row>
    <row r="35" spans="1:2" x14ac:dyDescent="0.25">
      <c r="A35" s="19">
        <f t="shared" si="1"/>
        <v>-93.399999999999906</v>
      </c>
      <c r="B35" s="49">
        <f t="shared" si="0"/>
        <v>151351323.4031994</v>
      </c>
    </row>
    <row r="36" spans="1:2" x14ac:dyDescent="0.25">
      <c r="A36" s="19">
        <f t="shared" si="1"/>
        <v>-93.199999999999903</v>
      </c>
      <c r="B36" s="49">
        <f t="shared" si="0"/>
        <v>150057228.14719936</v>
      </c>
    </row>
    <row r="37" spans="1:2" x14ac:dyDescent="0.25">
      <c r="A37" s="19">
        <f t="shared" si="1"/>
        <v>-92.999999999999901</v>
      </c>
      <c r="B37" s="49">
        <f t="shared" si="0"/>
        <v>148771448.99999937</v>
      </c>
    </row>
    <row r="38" spans="1:2" x14ac:dyDescent="0.25">
      <c r="A38" s="19">
        <f t="shared" si="1"/>
        <v>-92.799999999999898</v>
      </c>
      <c r="B38" s="49">
        <f t="shared" si="0"/>
        <v>147493950.25919929</v>
      </c>
    </row>
    <row r="39" spans="1:2" x14ac:dyDescent="0.25">
      <c r="A39" s="19">
        <f t="shared" si="1"/>
        <v>-92.599999999999895</v>
      </c>
      <c r="B39" s="49">
        <f t="shared" si="0"/>
        <v>146224696.29919934</v>
      </c>
    </row>
    <row r="40" spans="1:2" x14ac:dyDescent="0.25">
      <c r="A40" s="19">
        <f t="shared" si="1"/>
        <v>-92.399999999999892</v>
      </c>
      <c r="B40" s="49">
        <f t="shared" si="0"/>
        <v>144963651.57119936</v>
      </c>
    </row>
    <row r="41" spans="1:2" x14ac:dyDescent="0.25">
      <c r="A41" s="19">
        <f t="shared" si="1"/>
        <v>-92.199999999999889</v>
      </c>
      <c r="B41" s="49">
        <f t="shared" si="0"/>
        <v>143710780.60319933</v>
      </c>
    </row>
    <row r="42" spans="1:2" x14ac:dyDescent="0.25">
      <c r="A42" s="19">
        <f t="shared" si="1"/>
        <v>-91.999999999999886</v>
      </c>
      <c r="B42" s="49">
        <f t="shared" si="0"/>
        <v>142466047.99999925</v>
      </c>
    </row>
    <row r="43" spans="1:2" x14ac:dyDescent="0.25">
      <c r="A43" s="19">
        <f t="shared" si="1"/>
        <v>-91.799999999999883</v>
      </c>
      <c r="B43" s="49">
        <f t="shared" si="0"/>
        <v>141229418.44319925</v>
      </c>
    </row>
    <row r="44" spans="1:2" x14ac:dyDescent="0.25">
      <c r="A44" s="19">
        <f t="shared" si="1"/>
        <v>-91.599999999999881</v>
      </c>
      <c r="B44" s="49">
        <f t="shared" si="0"/>
        <v>140000856.69119924</v>
      </c>
    </row>
    <row r="45" spans="1:2" x14ac:dyDescent="0.25">
      <c r="A45" s="19">
        <f t="shared" si="1"/>
        <v>-91.399999999999878</v>
      </c>
      <c r="B45" s="49">
        <f t="shared" si="0"/>
        <v>138780327.57919922</v>
      </c>
    </row>
    <row r="46" spans="1:2" x14ac:dyDescent="0.25">
      <c r="A46" s="19">
        <f t="shared" si="1"/>
        <v>-91.199999999999875</v>
      </c>
      <c r="B46" s="49">
        <f t="shared" si="0"/>
        <v>137567796.01919925</v>
      </c>
    </row>
    <row r="47" spans="1:2" x14ac:dyDescent="0.25">
      <c r="A47" s="19">
        <f t="shared" si="1"/>
        <v>-90.999999999999872</v>
      </c>
      <c r="B47" s="49">
        <f t="shared" si="0"/>
        <v>136363226.99999923</v>
      </c>
    </row>
    <row r="48" spans="1:2" x14ac:dyDescent="0.25">
      <c r="A48" s="19">
        <f t="shared" si="1"/>
        <v>-90.799999999999869</v>
      </c>
      <c r="B48" s="49">
        <f t="shared" si="0"/>
        <v>135166585.58719918</v>
      </c>
    </row>
    <row r="49" spans="1:2" x14ac:dyDescent="0.25">
      <c r="A49" s="19">
        <f t="shared" si="1"/>
        <v>-90.599999999999866</v>
      </c>
      <c r="B49" s="49">
        <f t="shared" si="0"/>
        <v>133977836.92319919</v>
      </c>
    </row>
    <row r="50" spans="1:2" x14ac:dyDescent="0.25">
      <c r="A50" s="19">
        <f t="shared" si="1"/>
        <v>-90.399999999999864</v>
      </c>
      <c r="B50" s="49">
        <f t="shared" si="0"/>
        <v>132796946.2271992</v>
      </c>
    </row>
    <row r="51" spans="1:2" x14ac:dyDescent="0.25">
      <c r="A51" s="19">
        <f t="shared" si="1"/>
        <v>-90.199999999999861</v>
      </c>
      <c r="B51" s="49">
        <f t="shared" si="0"/>
        <v>131623878.79519917</v>
      </c>
    </row>
    <row r="52" spans="1:2" x14ac:dyDescent="0.25">
      <c r="A52" s="19">
        <f t="shared" si="1"/>
        <v>-89.999999999999858</v>
      </c>
      <c r="B52" s="49">
        <f t="shared" si="0"/>
        <v>130458599.99999918</v>
      </c>
    </row>
    <row r="53" spans="1:2" x14ac:dyDescent="0.25">
      <c r="A53" s="19">
        <f t="shared" si="1"/>
        <v>-89.799999999999855</v>
      </c>
      <c r="B53" s="49">
        <f t="shared" si="0"/>
        <v>129301075.29119916</v>
      </c>
    </row>
    <row r="54" spans="1:2" x14ac:dyDescent="0.25">
      <c r="A54" s="19">
        <f t="shared" si="1"/>
        <v>-89.599999999999852</v>
      </c>
      <c r="B54" s="49">
        <f t="shared" si="0"/>
        <v>128151270.19519916</v>
      </c>
    </row>
    <row r="55" spans="1:2" x14ac:dyDescent="0.25">
      <c r="A55" s="19">
        <f t="shared" si="1"/>
        <v>-89.399999999999849</v>
      </c>
      <c r="B55" s="49">
        <f t="shared" si="0"/>
        <v>127009150.31519915</v>
      </c>
    </row>
    <row r="56" spans="1:2" x14ac:dyDescent="0.25">
      <c r="A56" s="19">
        <f t="shared" si="1"/>
        <v>-89.199999999999847</v>
      </c>
      <c r="B56" s="49">
        <f t="shared" si="0"/>
        <v>125874681.33119914</v>
      </c>
    </row>
    <row r="57" spans="1:2" x14ac:dyDescent="0.25">
      <c r="A57" s="19">
        <f t="shared" si="1"/>
        <v>-88.999999999999844</v>
      </c>
      <c r="B57" s="49">
        <f t="shared" si="0"/>
        <v>124747828.99999911</v>
      </c>
    </row>
    <row r="58" spans="1:2" x14ac:dyDescent="0.25">
      <c r="A58" s="19">
        <f t="shared" si="1"/>
        <v>-88.799999999999841</v>
      </c>
      <c r="B58" s="49">
        <f t="shared" si="0"/>
        <v>123628559.1551991</v>
      </c>
    </row>
    <row r="59" spans="1:2" x14ac:dyDescent="0.25">
      <c r="A59" s="19">
        <f t="shared" si="1"/>
        <v>-88.599999999999838</v>
      </c>
      <c r="B59" s="49">
        <f t="shared" si="0"/>
        <v>122516837.70719908</v>
      </c>
    </row>
    <row r="60" spans="1:2" x14ac:dyDescent="0.25">
      <c r="A60" s="19">
        <f t="shared" si="1"/>
        <v>-88.399999999999835</v>
      </c>
      <c r="B60" s="49">
        <f t="shared" si="0"/>
        <v>121412630.6431991</v>
      </c>
    </row>
    <row r="61" spans="1:2" x14ac:dyDescent="0.25">
      <c r="A61" s="19">
        <f t="shared" si="1"/>
        <v>-88.199999999999832</v>
      </c>
      <c r="B61" s="49">
        <f t="shared" si="0"/>
        <v>120315904.0271991</v>
      </c>
    </row>
    <row r="62" spans="1:2" x14ac:dyDescent="0.25">
      <c r="A62" s="19">
        <f t="shared" si="1"/>
        <v>-87.999999999999829</v>
      </c>
      <c r="B62" s="49">
        <f t="shared" si="0"/>
        <v>119226623.99999908</v>
      </c>
    </row>
    <row r="63" spans="1:2" x14ac:dyDescent="0.25">
      <c r="A63" s="19">
        <f t="shared" si="1"/>
        <v>-87.799999999999827</v>
      </c>
      <c r="B63" s="49">
        <f t="shared" si="0"/>
        <v>118144756.77919906</v>
      </c>
    </row>
    <row r="64" spans="1:2" x14ac:dyDescent="0.25">
      <c r="A64" s="19">
        <f t="shared" si="1"/>
        <v>-87.599999999999824</v>
      </c>
      <c r="B64" s="49">
        <f t="shared" si="0"/>
        <v>117070268.65919904</v>
      </c>
    </row>
    <row r="65" spans="1:2" x14ac:dyDescent="0.25">
      <c r="A65" s="19">
        <f t="shared" si="1"/>
        <v>-87.399999999999821</v>
      </c>
      <c r="B65" s="49">
        <f t="shared" si="0"/>
        <v>116003126.01119903</v>
      </c>
    </row>
    <row r="66" spans="1:2" x14ac:dyDescent="0.25">
      <c r="A66" s="19">
        <f t="shared" si="1"/>
        <v>-87.199999999999818</v>
      </c>
      <c r="B66" s="49">
        <f t="shared" si="0"/>
        <v>114943295.28319904</v>
      </c>
    </row>
    <row r="67" spans="1:2" x14ac:dyDescent="0.25">
      <c r="A67" s="19">
        <f t="shared" si="1"/>
        <v>-86.999999999999815</v>
      </c>
      <c r="B67" s="49">
        <f t="shared" ref="B67:B130" si="2">2*A67^4+A67^3-4*A67^2</f>
        <v>113890742.99999903</v>
      </c>
    </row>
    <row r="68" spans="1:2" x14ac:dyDescent="0.25">
      <c r="A68" s="19">
        <f t="shared" ref="A68:A131" si="3">A67+$D$2</f>
        <v>-86.799999999999812</v>
      </c>
      <c r="B68" s="49">
        <f t="shared" si="2"/>
        <v>112845435.76319902</v>
      </c>
    </row>
    <row r="69" spans="1:2" x14ac:dyDescent="0.25">
      <c r="A69" s="19">
        <f t="shared" si="3"/>
        <v>-86.59999999999981</v>
      </c>
      <c r="B69" s="49">
        <f t="shared" si="2"/>
        <v>111807340.25119901</v>
      </c>
    </row>
    <row r="70" spans="1:2" x14ac:dyDescent="0.25">
      <c r="A70" s="19">
        <f t="shared" si="3"/>
        <v>-86.399999999999807</v>
      </c>
      <c r="B70" s="49">
        <f t="shared" si="2"/>
        <v>110776423.21919899</v>
      </c>
    </row>
    <row r="71" spans="1:2" x14ac:dyDescent="0.25">
      <c r="A71" s="19">
        <f t="shared" si="3"/>
        <v>-86.199999999999804</v>
      </c>
      <c r="B71" s="49">
        <f t="shared" si="2"/>
        <v>109752651.49919899</v>
      </c>
    </row>
    <row r="72" spans="1:2" x14ac:dyDescent="0.25">
      <c r="A72" s="19">
        <f t="shared" si="3"/>
        <v>-85.999999999999801</v>
      </c>
      <c r="B72" s="49">
        <f t="shared" si="2"/>
        <v>108735991.99999897</v>
      </c>
    </row>
    <row r="73" spans="1:2" x14ac:dyDescent="0.25">
      <c r="A73" s="19">
        <f t="shared" si="3"/>
        <v>-85.799999999999798</v>
      </c>
      <c r="B73" s="49">
        <f t="shared" si="2"/>
        <v>107726411.70719899</v>
      </c>
    </row>
    <row r="74" spans="1:2" x14ac:dyDescent="0.25">
      <c r="A74" s="19">
        <f t="shared" si="3"/>
        <v>-85.599999999999795</v>
      </c>
      <c r="B74" s="49">
        <f t="shared" si="2"/>
        <v>106723877.68319897</v>
      </c>
    </row>
    <row r="75" spans="1:2" x14ac:dyDescent="0.25">
      <c r="A75" s="19">
        <f t="shared" si="3"/>
        <v>-85.399999999999793</v>
      </c>
      <c r="B75" s="49">
        <f t="shared" si="2"/>
        <v>105728357.06719896</v>
      </c>
    </row>
    <row r="76" spans="1:2" x14ac:dyDescent="0.25">
      <c r="A76" s="19">
        <f t="shared" si="3"/>
        <v>-85.19999999999979</v>
      </c>
      <c r="B76" s="49">
        <f t="shared" si="2"/>
        <v>104739817.07519898</v>
      </c>
    </row>
    <row r="77" spans="1:2" x14ac:dyDescent="0.25">
      <c r="A77" s="19">
        <f t="shared" si="3"/>
        <v>-84.999999999999787</v>
      </c>
      <c r="B77" s="49">
        <f t="shared" si="2"/>
        <v>103758224.99999894</v>
      </c>
    </row>
    <row r="78" spans="1:2" x14ac:dyDescent="0.25">
      <c r="A78" s="19">
        <f t="shared" si="3"/>
        <v>-84.799999999999784</v>
      </c>
      <c r="B78" s="49">
        <f t="shared" si="2"/>
        <v>102783548.21119896</v>
      </c>
    </row>
    <row r="79" spans="1:2" x14ac:dyDescent="0.25">
      <c r="A79" s="19">
        <f t="shared" si="3"/>
        <v>-84.599999999999781</v>
      </c>
      <c r="B79" s="49">
        <f t="shared" si="2"/>
        <v>101815754.15519893</v>
      </c>
    </row>
    <row r="80" spans="1:2" x14ac:dyDescent="0.25">
      <c r="A80" s="19">
        <f t="shared" si="3"/>
        <v>-84.399999999999778</v>
      </c>
      <c r="B80" s="49">
        <f t="shared" si="2"/>
        <v>100854810.35519893</v>
      </c>
    </row>
    <row r="81" spans="1:2" x14ac:dyDescent="0.25">
      <c r="A81" s="19">
        <f t="shared" si="3"/>
        <v>-84.199999999999775</v>
      </c>
      <c r="B81" s="49">
        <f t="shared" si="2"/>
        <v>99900684.411198929</v>
      </c>
    </row>
    <row r="82" spans="1:2" x14ac:dyDescent="0.25">
      <c r="A82" s="19">
        <f t="shared" si="3"/>
        <v>-83.999999999999773</v>
      </c>
      <c r="B82" s="49">
        <f t="shared" si="2"/>
        <v>98953343.999998927</v>
      </c>
    </row>
    <row r="83" spans="1:2" x14ac:dyDescent="0.25">
      <c r="A83" s="19">
        <f t="shared" si="3"/>
        <v>-83.79999999999977</v>
      </c>
      <c r="B83" s="49">
        <f t="shared" si="2"/>
        <v>98012756.875198916</v>
      </c>
    </row>
    <row r="84" spans="1:2" x14ac:dyDescent="0.25">
      <c r="A84" s="19">
        <f t="shared" si="3"/>
        <v>-83.599999999999767</v>
      </c>
      <c r="B84" s="49">
        <f t="shared" si="2"/>
        <v>97078890.867198914</v>
      </c>
    </row>
    <row r="85" spans="1:2" x14ac:dyDescent="0.25">
      <c r="A85" s="19">
        <f t="shared" si="3"/>
        <v>-83.399999999999764</v>
      </c>
      <c r="B85" s="49">
        <f t="shared" si="2"/>
        <v>96151713.883198902</v>
      </c>
    </row>
    <row r="86" spans="1:2" x14ac:dyDescent="0.25">
      <c r="A86" s="19">
        <f t="shared" si="3"/>
        <v>-83.199999999999761</v>
      </c>
      <c r="B86" s="49">
        <f t="shared" si="2"/>
        <v>95231193.907198921</v>
      </c>
    </row>
    <row r="87" spans="1:2" x14ac:dyDescent="0.25">
      <c r="A87" s="19">
        <f t="shared" si="3"/>
        <v>-82.999999999999758</v>
      </c>
      <c r="B87" s="49">
        <f t="shared" si="2"/>
        <v>94317298.999998897</v>
      </c>
    </row>
    <row r="88" spans="1:2" x14ac:dyDescent="0.25">
      <c r="A88" s="19">
        <f t="shared" si="3"/>
        <v>-82.799999999999756</v>
      </c>
      <c r="B88" s="49">
        <f t="shared" si="2"/>
        <v>93409997.299198881</v>
      </c>
    </row>
    <row r="89" spans="1:2" x14ac:dyDescent="0.25">
      <c r="A89" s="19">
        <f t="shared" si="3"/>
        <v>-82.599999999999753</v>
      </c>
      <c r="B89" s="49">
        <f t="shared" si="2"/>
        <v>92509257.01919888</v>
      </c>
    </row>
    <row r="90" spans="1:2" x14ac:dyDescent="0.25">
      <c r="A90" s="19">
        <f t="shared" si="3"/>
        <v>-82.39999999999975</v>
      </c>
      <c r="B90" s="49">
        <f t="shared" si="2"/>
        <v>91615046.451198876</v>
      </c>
    </row>
    <row r="91" spans="1:2" x14ac:dyDescent="0.25">
      <c r="A91" s="19">
        <f t="shared" si="3"/>
        <v>-82.199999999999747</v>
      </c>
      <c r="B91" s="49">
        <f t="shared" si="2"/>
        <v>90727333.96319887</v>
      </c>
    </row>
    <row r="92" spans="1:2" x14ac:dyDescent="0.25">
      <c r="A92" s="19">
        <f t="shared" si="3"/>
        <v>-81.999999999999744</v>
      </c>
      <c r="B92" s="49">
        <f t="shared" si="2"/>
        <v>89846087.999998868</v>
      </c>
    </row>
    <row r="93" spans="1:2" x14ac:dyDescent="0.25">
      <c r="A93" s="19">
        <f t="shared" si="3"/>
        <v>-81.799999999999741</v>
      </c>
      <c r="B93" s="49">
        <f t="shared" si="2"/>
        <v>88971277.08319889</v>
      </c>
    </row>
    <row r="94" spans="1:2" x14ac:dyDescent="0.25">
      <c r="A94" s="19">
        <f t="shared" si="3"/>
        <v>-81.599999999999739</v>
      </c>
      <c r="B94" s="49">
        <f t="shared" si="2"/>
        <v>88102869.81119889</v>
      </c>
    </row>
    <row r="95" spans="1:2" x14ac:dyDescent="0.25">
      <c r="A95" s="19">
        <f t="shared" si="3"/>
        <v>-81.399999999999736</v>
      </c>
      <c r="B95" s="49">
        <f t="shared" si="2"/>
        <v>87240834.859198868</v>
      </c>
    </row>
    <row r="96" spans="1:2" x14ac:dyDescent="0.25">
      <c r="A96" s="19">
        <f t="shared" si="3"/>
        <v>-81.199999999999733</v>
      </c>
      <c r="B96" s="49">
        <f t="shared" si="2"/>
        <v>86385140.979198858</v>
      </c>
    </row>
    <row r="97" spans="1:2" x14ac:dyDescent="0.25">
      <c r="A97" s="19">
        <f t="shared" si="3"/>
        <v>-80.99999999999973</v>
      </c>
      <c r="B97" s="49">
        <f t="shared" si="2"/>
        <v>85535756.999998853</v>
      </c>
    </row>
    <row r="98" spans="1:2" x14ac:dyDescent="0.25">
      <c r="A98" s="19">
        <f t="shared" si="3"/>
        <v>-80.799999999999727</v>
      </c>
      <c r="B98" s="49">
        <f t="shared" si="2"/>
        <v>84692651.827198848</v>
      </c>
    </row>
    <row r="99" spans="1:2" x14ac:dyDescent="0.25">
      <c r="A99" s="19">
        <f t="shared" si="3"/>
        <v>-80.599999999999724</v>
      </c>
      <c r="B99" s="49">
        <f t="shared" si="2"/>
        <v>83855794.443198845</v>
      </c>
    </row>
    <row r="100" spans="1:2" x14ac:dyDescent="0.25">
      <c r="A100" s="19">
        <f t="shared" si="3"/>
        <v>-80.399999999999721</v>
      </c>
      <c r="B100" s="49">
        <f t="shared" si="2"/>
        <v>83025153.907198846</v>
      </c>
    </row>
    <row r="101" spans="1:2" x14ac:dyDescent="0.25">
      <c r="A101" s="19">
        <f t="shared" si="3"/>
        <v>-80.199999999999719</v>
      </c>
      <c r="B101" s="49">
        <f t="shared" si="2"/>
        <v>82200699.35519883</v>
      </c>
    </row>
    <row r="102" spans="1:2" x14ac:dyDescent="0.25">
      <c r="A102" s="19">
        <f t="shared" si="3"/>
        <v>-79.999999999999716</v>
      </c>
      <c r="B102" s="49">
        <f t="shared" si="2"/>
        <v>81382399.999998838</v>
      </c>
    </row>
    <row r="103" spans="1:2" x14ac:dyDescent="0.25">
      <c r="A103" s="19">
        <f t="shared" si="3"/>
        <v>-79.799999999999713</v>
      </c>
      <c r="B103" s="49">
        <f t="shared" si="2"/>
        <v>80570225.131198853</v>
      </c>
    </row>
    <row r="104" spans="1:2" x14ac:dyDescent="0.25">
      <c r="A104" s="19">
        <f t="shared" si="3"/>
        <v>-79.59999999999971</v>
      </c>
      <c r="B104" s="49">
        <f t="shared" si="2"/>
        <v>79764144.115198821</v>
      </c>
    </row>
    <row r="105" spans="1:2" x14ac:dyDescent="0.25">
      <c r="A105" s="19">
        <f t="shared" si="3"/>
        <v>-79.399999999999707</v>
      </c>
      <c r="B105" s="49">
        <f t="shared" si="2"/>
        <v>78964126.395198822</v>
      </c>
    </row>
    <row r="106" spans="1:2" x14ac:dyDescent="0.25">
      <c r="A106" s="19">
        <f t="shared" si="3"/>
        <v>-79.199999999999704</v>
      </c>
      <c r="B106" s="49">
        <f t="shared" si="2"/>
        <v>78170141.491198823</v>
      </c>
    </row>
    <row r="107" spans="1:2" x14ac:dyDescent="0.25">
      <c r="A107" s="19">
        <f t="shared" si="3"/>
        <v>-78.999999999999702</v>
      </c>
      <c r="B107" s="49">
        <f t="shared" si="2"/>
        <v>77382158.999998823</v>
      </c>
    </row>
    <row r="108" spans="1:2" x14ac:dyDescent="0.25">
      <c r="A108" s="19">
        <f t="shared" si="3"/>
        <v>-78.799999999999699</v>
      </c>
      <c r="B108" s="49">
        <f t="shared" si="2"/>
        <v>76600148.59519881</v>
      </c>
    </row>
    <row r="109" spans="1:2" x14ac:dyDescent="0.25">
      <c r="A109" s="19">
        <f t="shared" si="3"/>
        <v>-78.599999999999696</v>
      </c>
      <c r="B109" s="49">
        <f t="shared" si="2"/>
        <v>75824080.027198821</v>
      </c>
    </row>
    <row r="110" spans="1:2" x14ac:dyDescent="0.25">
      <c r="A110" s="19">
        <f t="shared" si="3"/>
        <v>-78.399999999999693</v>
      </c>
      <c r="B110" s="49">
        <f t="shared" si="2"/>
        <v>75053923.123198837</v>
      </c>
    </row>
    <row r="111" spans="1:2" x14ac:dyDescent="0.25">
      <c r="A111" s="19">
        <f t="shared" si="3"/>
        <v>-78.19999999999969</v>
      </c>
      <c r="B111" s="49">
        <f t="shared" si="2"/>
        <v>74289647.787198827</v>
      </c>
    </row>
    <row r="112" spans="1:2" x14ac:dyDescent="0.25">
      <c r="A112" s="19">
        <f t="shared" si="3"/>
        <v>-77.999999999999687</v>
      </c>
      <c r="B112" s="49">
        <f t="shared" si="2"/>
        <v>73531223.999998808</v>
      </c>
    </row>
    <row r="113" spans="1:2" x14ac:dyDescent="0.25">
      <c r="A113" s="19">
        <f t="shared" si="3"/>
        <v>-77.799999999999685</v>
      </c>
      <c r="B113" s="49">
        <f t="shared" si="2"/>
        <v>72778621.819198817</v>
      </c>
    </row>
    <row r="114" spans="1:2" x14ac:dyDescent="0.25">
      <c r="A114" s="19">
        <f t="shared" si="3"/>
        <v>-77.599999999999682</v>
      </c>
      <c r="B114" s="49">
        <f t="shared" si="2"/>
        <v>72031811.379198804</v>
      </c>
    </row>
    <row r="115" spans="1:2" x14ac:dyDescent="0.25">
      <c r="A115" s="19">
        <f t="shared" si="3"/>
        <v>-77.399999999999679</v>
      </c>
      <c r="B115" s="49">
        <f t="shared" si="2"/>
        <v>71290762.891198799</v>
      </c>
    </row>
    <row r="116" spans="1:2" x14ac:dyDescent="0.25">
      <c r="A116" s="19">
        <f t="shared" si="3"/>
        <v>-77.199999999999676</v>
      </c>
      <c r="B116" s="49">
        <f t="shared" si="2"/>
        <v>70555446.643198818</v>
      </c>
    </row>
    <row r="117" spans="1:2" x14ac:dyDescent="0.25">
      <c r="A117" s="19">
        <f t="shared" si="3"/>
        <v>-76.999999999999673</v>
      </c>
      <c r="B117" s="49">
        <f t="shared" si="2"/>
        <v>69825832.999998808</v>
      </c>
    </row>
    <row r="118" spans="1:2" x14ac:dyDescent="0.25">
      <c r="A118" s="19">
        <f t="shared" si="3"/>
        <v>-76.79999999999967</v>
      </c>
      <c r="B118" s="49">
        <f t="shared" si="2"/>
        <v>69101892.403198838</v>
      </c>
    </row>
    <row r="119" spans="1:2" x14ac:dyDescent="0.25">
      <c r="A119" s="19">
        <f t="shared" si="3"/>
        <v>-76.599999999999667</v>
      </c>
      <c r="B119" s="49">
        <f t="shared" si="2"/>
        <v>68383595.371198818</v>
      </c>
    </row>
    <row r="120" spans="1:2" x14ac:dyDescent="0.25">
      <c r="A120" s="19">
        <f t="shared" si="3"/>
        <v>-76.399999999999665</v>
      </c>
      <c r="B120" s="49">
        <f t="shared" si="2"/>
        <v>67670912.499198824</v>
      </c>
    </row>
    <row r="121" spans="1:2" x14ac:dyDescent="0.25">
      <c r="A121" s="19">
        <f t="shared" si="3"/>
        <v>-76.199999999999662</v>
      </c>
      <c r="B121" s="49">
        <f t="shared" si="2"/>
        <v>66963814.459198818</v>
      </c>
    </row>
    <row r="122" spans="1:2" x14ac:dyDescent="0.25">
      <c r="A122" s="19">
        <f t="shared" si="3"/>
        <v>-75.999999999999659</v>
      </c>
      <c r="B122" s="49">
        <f t="shared" si="2"/>
        <v>66262271.999998808</v>
      </c>
    </row>
    <row r="123" spans="1:2" x14ac:dyDescent="0.25">
      <c r="A123" s="19">
        <f t="shared" si="3"/>
        <v>-75.799999999999656</v>
      </c>
      <c r="B123" s="49">
        <f t="shared" si="2"/>
        <v>65566255.947198801</v>
      </c>
    </row>
    <row r="124" spans="1:2" x14ac:dyDescent="0.25">
      <c r="A124" s="19">
        <f t="shared" si="3"/>
        <v>-75.599999999999653</v>
      </c>
      <c r="B124" s="49">
        <f t="shared" si="2"/>
        <v>64875737.20319882</v>
      </c>
    </row>
    <row r="125" spans="1:2" x14ac:dyDescent="0.25">
      <c r="A125" s="19">
        <f t="shared" si="3"/>
        <v>-75.39999999999965</v>
      </c>
      <c r="B125" s="49">
        <f t="shared" si="2"/>
        <v>64190686.747198798</v>
      </c>
    </row>
    <row r="126" spans="1:2" x14ac:dyDescent="0.25">
      <c r="A126" s="19">
        <f t="shared" si="3"/>
        <v>-75.199999999999648</v>
      </c>
      <c r="B126" s="49">
        <f t="shared" si="2"/>
        <v>63511075.635198817</v>
      </c>
    </row>
    <row r="127" spans="1:2" x14ac:dyDescent="0.25">
      <c r="A127" s="19">
        <f t="shared" si="3"/>
        <v>-74.999999999999645</v>
      </c>
      <c r="B127" s="49">
        <f t="shared" si="2"/>
        <v>62836874.9999988</v>
      </c>
    </row>
    <row r="128" spans="1:2" x14ac:dyDescent="0.25">
      <c r="A128" s="19">
        <f t="shared" si="3"/>
        <v>-74.799999999999642</v>
      </c>
      <c r="B128" s="49">
        <f t="shared" si="2"/>
        <v>62168056.05119881</v>
      </c>
    </row>
    <row r="129" spans="1:2" x14ac:dyDescent="0.25">
      <c r="A129" s="19">
        <f t="shared" si="3"/>
        <v>-74.599999999999639</v>
      </c>
      <c r="B129" s="49">
        <f t="shared" si="2"/>
        <v>61504590.075198807</v>
      </c>
    </row>
    <row r="130" spans="1:2" x14ac:dyDescent="0.25">
      <c r="A130" s="19">
        <f t="shared" si="3"/>
        <v>-74.399999999999636</v>
      </c>
      <c r="B130" s="49">
        <f t="shared" si="2"/>
        <v>60846448.435198814</v>
      </c>
    </row>
    <row r="131" spans="1:2" x14ac:dyDescent="0.25">
      <c r="A131" s="19">
        <f t="shared" si="3"/>
        <v>-74.199999999999633</v>
      </c>
      <c r="B131" s="49">
        <f t="shared" ref="B131:B194" si="4">2*A131^4+A131^3-4*A131^2</f>
        <v>60193602.571198814</v>
      </c>
    </row>
    <row r="132" spans="1:2" x14ac:dyDescent="0.25">
      <c r="A132" s="19">
        <f t="shared" ref="A132:A195" si="5">A131+$D$2</f>
        <v>-73.999999999999631</v>
      </c>
      <c r="B132" s="49">
        <f t="shared" si="4"/>
        <v>59546023.999998815</v>
      </c>
    </row>
    <row r="133" spans="1:2" x14ac:dyDescent="0.25">
      <c r="A133" s="19">
        <f t="shared" si="5"/>
        <v>-73.799999999999628</v>
      </c>
      <c r="B133" s="49">
        <f t="shared" si="4"/>
        <v>58903684.315198809</v>
      </c>
    </row>
    <row r="134" spans="1:2" x14ac:dyDescent="0.25">
      <c r="A134" s="19">
        <f t="shared" si="5"/>
        <v>-73.599999999999625</v>
      </c>
      <c r="B134" s="49">
        <f t="shared" si="4"/>
        <v>58266555.187198803</v>
      </c>
    </row>
    <row r="135" spans="1:2" x14ac:dyDescent="0.25">
      <c r="A135" s="19">
        <f t="shared" si="5"/>
        <v>-73.399999999999622</v>
      </c>
      <c r="B135" s="49">
        <f t="shared" si="4"/>
        <v>57634608.363198817</v>
      </c>
    </row>
    <row r="136" spans="1:2" x14ac:dyDescent="0.25">
      <c r="A136" s="19">
        <f t="shared" si="5"/>
        <v>-73.199999999999619</v>
      </c>
      <c r="B136" s="49">
        <f t="shared" si="4"/>
        <v>57007815.667198814</v>
      </c>
    </row>
    <row r="137" spans="1:2" x14ac:dyDescent="0.25">
      <c r="A137" s="19">
        <f t="shared" si="5"/>
        <v>-72.999999999999616</v>
      </c>
      <c r="B137" s="49">
        <f t="shared" si="4"/>
        <v>56386148.999998808</v>
      </c>
    </row>
    <row r="138" spans="1:2" x14ac:dyDescent="0.25">
      <c r="A138" s="19">
        <f t="shared" si="5"/>
        <v>-72.799999999999613</v>
      </c>
      <c r="B138" s="49">
        <f t="shared" si="4"/>
        <v>55769580.33919882</v>
      </c>
    </row>
    <row r="139" spans="1:2" x14ac:dyDescent="0.25">
      <c r="A139" s="19">
        <f t="shared" si="5"/>
        <v>-72.599999999999611</v>
      </c>
      <c r="B139" s="49">
        <f t="shared" si="4"/>
        <v>55158081.739198826</v>
      </c>
    </row>
    <row r="140" spans="1:2" x14ac:dyDescent="0.25">
      <c r="A140" s="19">
        <f t="shared" si="5"/>
        <v>-72.399999999999608</v>
      </c>
      <c r="B140" s="49">
        <f t="shared" si="4"/>
        <v>54551625.331198812</v>
      </c>
    </row>
    <row r="141" spans="1:2" x14ac:dyDescent="0.25">
      <c r="A141" s="19">
        <f t="shared" si="5"/>
        <v>-72.199999999999605</v>
      </c>
      <c r="B141" s="49">
        <f t="shared" si="4"/>
        <v>53950183.323198818</v>
      </c>
    </row>
    <row r="142" spans="1:2" x14ac:dyDescent="0.25">
      <c r="A142" s="19">
        <f t="shared" si="5"/>
        <v>-71.999999999999602</v>
      </c>
      <c r="B142" s="49">
        <f t="shared" si="4"/>
        <v>53353727.999998823</v>
      </c>
    </row>
    <row r="143" spans="1:2" x14ac:dyDescent="0.25">
      <c r="A143" s="19">
        <f t="shared" si="5"/>
        <v>-71.799999999999599</v>
      </c>
      <c r="B143" s="49">
        <f t="shared" si="4"/>
        <v>52762231.723198816</v>
      </c>
    </row>
    <row r="144" spans="1:2" x14ac:dyDescent="0.25">
      <c r="A144" s="19">
        <f t="shared" si="5"/>
        <v>-71.599999999999596</v>
      </c>
      <c r="B144" s="49">
        <f t="shared" si="4"/>
        <v>52175666.93119882</v>
      </c>
    </row>
    <row r="145" spans="1:2" x14ac:dyDescent="0.25">
      <c r="A145" s="19">
        <f t="shared" si="5"/>
        <v>-71.399999999999594</v>
      </c>
      <c r="B145" s="49">
        <f t="shared" si="4"/>
        <v>51594006.139198817</v>
      </c>
    </row>
    <row r="146" spans="1:2" x14ac:dyDescent="0.25">
      <c r="A146" s="19">
        <f t="shared" si="5"/>
        <v>-71.199999999999591</v>
      </c>
      <c r="B146" s="49">
        <f t="shared" si="4"/>
        <v>51017221.939198822</v>
      </c>
    </row>
    <row r="147" spans="1:2" x14ac:dyDescent="0.25">
      <c r="A147" s="19">
        <f t="shared" si="5"/>
        <v>-70.999999999999588</v>
      </c>
      <c r="B147" s="49">
        <f t="shared" si="4"/>
        <v>50445286.99999883</v>
      </c>
    </row>
    <row r="148" spans="1:2" x14ac:dyDescent="0.25">
      <c r="A148" s="19">
        <f t="shared" si="5"/>
        <v>-70.799999999999585</v>
      </c>
      <c r="B148" s="49">
        <f t="shared" si="4"/>
        <v>49878174.067198828</v>
      </c>
    </row>
    <row r="149" spans="1:2" x14ac:dyDescent="0.25">
      <c r="A149" s="19">
        <f t="shared" si="5"/>
        <v>-70.599999999999582</v>
      </c>
      <c r="B149" s="49">
        <f t="shared" si="4"/>
        <v>49315855.963198826</v>
      </c>
    </row>
    <row r="150" spans="1:2" x14ac:dyDescent="0.25">
      <c r="A150" s="19">
        <f t="shared" si="5"/>
        <v>-70.399999999999579</v>
      </c>
      <c r="B150" s="49">
        <f t="shared" si="4"/>
        <v>48758305.587198831</v>
      </c>
    </row>
    <row r="151" spans="1:2" x14ac:dyDescent="0.25">
      <c r="A151" s="19">
        <f t="shared" si="5"/>
        <v>-70.199999999999577</v>
      </c>
      <c r="B151" s="49">
        <f t="shared" si="4"/>
        <v>48205495.915198848</v>
      </c>
    </row>
    <row r="152" spans="1:2" x14ac:dyDescent="0.25">
      <c r="A152" s="19">
        <f t="shared" si="5"/>
        <v>-69.999999999999574</v>
      </c>
      <c r="B152" s="49">
        <f t="shared" si="4"/>
        <v>47657399.99999883</v>
      </c>
    </row>
    <row r="153" spans="1:2" x14ac:dyDescent="0.25">
      <c r="A153" s="19">
        <f t="shared" si="5"/>
        <v>-69.799999999999571</v>
      </c>
      <c r="B153" s="49">
        <f t="shared" si="4"/>
        <v>47113990.971198834</v>
      </c>
    </row>
    <row r="154" spans="1:2" x14ac:dyDescent="0.25">
      <c r="A154" s="19">
        <f t="shared" si="5"/>
        <v>-69.599999999999568</v>
      </c>
      <c r="B154" s="49">
        <f t="shared" si="4"/>
        <v>46575242.035198845</v>
      </c>
    </row>
    <row r="155" spans="1:2" x14ac:dyDescent="0.25">
      <c r="A155" s="19">
        <f t="shared" si="5"/>
        <v>-69.399999999999565</v>
      </c>
      <c r="B155" s="49">
        <f t="shared" si="4"/>
        <v>46041126.475198843</v>
      </c>
    </row>
    <row r="156" spans="1:2" x14ac:dyDescent="0.25">
      <c r="A156" s="19">
        <f t="shared" si="5"/>
        <v>-69.199999999999562</v>
      </c>
      <c r="B156" s="49">
        <f t="shared" si="4"/>
        <v>45511617.651198842</v>
      </c>
    </row>
    <row r="157" spans="1:2" x14ac:dyDescent="0.25">
      <c r="A157" s="19">
        <f t="shared" si="5"/>
        <v>-68.999999999999559</v>
      </c>
      <c r="B157" s="49">
        <f t="shared" si="4"/>
        <v>44986688.999998845</v>
      </c>
    </row>
    <row r="158" spans="1:2" x14ac:dyDescent="0.25">
      <c r="A158" s="19">
        <f t="shared" si="5"/>
        <v>-68.799999999999557</v>
      </c>
      <c r="B158" s="49">
        <f t="shared" si="4"/>
        <v>44466314.035198852</v>
      </c>
    </row>
    <row r="159" spans="1:2" x14ac:dyDescent="0.25">
      <c r="A159" s="19">
        <f t="shared" si="5"/>
        <v>-68.599999999999554</v>
      </c>
      <c r="B159" s="49">
        <f t="shared" si="4"/>
        <v>43950466.347198866</v>
      </c>
    </row>
    <row r="160" spans="1:2" x14ac:dyDescent="0.25">
      <c r="A160" s="19">
        <f t="shared" si="5"/>
        <v>-68.399999999999551</v>
      </c>
      <c r="B160" s="49">
        <f t="shared" si="4"/>
        <v>43439119.603198856</v>
      </c>
    </row>
    <row r="161" spans="1:2" x14ac:dyDescent="0.25">
      <c r="A161" s="19">
        <f t="shared" si="5"/>
        <v>-68.199999999999548</v>
      </c>
      <c r="B161" s="49">
        <f t="shared" si="4"/>
        <v>42932247.547198847</v>
      </c>
    </row>
    <row r="162" spans="1:2" x14ac:dyDescent="0.25">
      <c r="A162" s="19">
        <f t="shared" si="5"/>
        <v>-67.999999999999545</v>
      </c>
      <c r="B162" s="49">
        <f t="shared" si="4"/>
        <v>42429823.99999886</v>
      </c>
    </row>
    <row r="163" spans="1:2" x14ac:dyDescent="0.25">
      <c r="A163" s="19">
        <f t="shared" si="5"/>
        <v>-67.799999999999542</v>
      </c>
      <c r="B163" s="49">
        <f t="shared" si="4"/>
        <v>41931822.859198868</v>
      </c>
    </row>
    <row r="164" spans="1:2" x14ac:dyDescent="0.25">
      <c r="A164" s="19">
        <f t="shared" si="5"/>
        <v>-67.59999999999954</v>
      </c>
      <c r="B164" s="49">
        <f t="shared" si="4"/>
        <v>41438218.099198863</v>
      </c>
    </row>
    <row r="165" spans="1:2" x14ac:dyDescent="0.25">
      <c r="A165" s="19">
        <f t="shared" si="5"/>
        <v>-67.399999999999537</v>
      </c>
      <c r="B165" s="49">
        <f t="shared" si="4"/>
        <v>40948983.771198869</v>
      </c>
    </row>
    <row r="166" spans="1:2" x14ac:dyDescent="0.25">
      <c r="A166" s="19">
        <f t="shared" si="5"/>
        <v>-67.199999999999534</v>
      </c>
      <c r="B166" s="49">
        <f t="shared" si="4"/>
        <v>40464094.003198877</v>
      </c>
    </row>
    <row r="167" spans="1:2" x14ac:dyDescent="0.25">
      <c r="A167" s="19">
        <f t="shared" si="5"/>
        <v>-66.999999999999531</v>
      </c>
      <c r="B167" s="49">
        <f t="shared" si="4"/>
        <v>39983522.999998882</v>
      </c>
    </row>
    <row r="168" spans="1:2" x14ac:dyDescent="0.25">
      <c r="A168" s="19">
        <f t="shared" si="5"/>
        <v>-66.799999999999528</v>
      </c>
      <c r="B168" s="49">
        <f t="shared" si="4"/>
        <v>39507245.043198884</v>
      </c>
    </row>
    <row r="169" spans="1:2" x14ac:dyDescent="0.25">
      <c r="A169" s="19">
        <f t="shared" si="5"/>
        <v>-66.599999999999525</v>
      </c>
      <c r="B169" s="49">
        <f t="shared" si="4"/>
        <v>39035234.491198882</v>
      </c>
    </row>
    <row r="170" spans="1:2" x14ac:dyDescent="0.25">
      <c r="A170" s="19">
        <f t="shared" si="5"/>
        <v>-66.399999999999523</v>
      </c>
      <c r="B170" s="49">
        <f t="shared" si="4"/>
        <v>38567465.779198892</v>
      </c>
    </row>
    <row r="171" spans="1:2" x14ac:dyDescent="0.25">
      <c r="A171" s="19">
        <f t="shared" si="5"/>
        <v>-66.19999999999952</v>
      </c>
      <c r="B171" s="49">
        <f t="shared" si="4"/>
        <v>38103913.4191989</v>
      </c>
    </row>
    <row r="172" spans="1:2" x14ac:dyDescent="0.25">
      <c r="A172" s="19">
        <f t="shared" si="5"/>
        <v>-65.999999999999517</v>
      </c>
      <c r="B172" s="49">
        <f t="shared" si="4"/>
        <v>37644551.999998897</v>
      </c>
    </row>
    <row r="173" spans="1:2" x14ac:dyDescent="0.25">
      <c r="A173" s="19">
        <f t="shared" si="5"/>
        <v>-65.799999999999514</v>
      </c>
      <c r="B173" s="49">
        <f t="shared" si="4"/>
        <v>37189356.187198892</v>
      </c>
    </row>
    <row r="174" spans="1:2" x14ac:dyDescent="0.25">
      <c r="A174" s="19">
        <f t="shared" si="5"/>
        <v>-65.599999999999511</v>
      </c>
      <c r="B174" s="49">
        <f t="shared" si="4"/>
        <v>36738300.723198906</v>
      </c>
    </row>
    <row r="175" spans="1:2" x14ac:dyDescent="0.25">
      <c r="A175" s="19">
        <f t="shared" si="5"/>
        <v>-65.399999999999508</v>
      </c>
      <c r="B175" s="49">
        <f t="shared" si="4"/>
        <v>36291360.427198902</v>
      </c>
    </row>
    <row r="176" spans="1:2" x14ac:dyDescent="0.25">
      <c r="A176" s="19">
        <f t="shared" si="5"/>
        <v>-65.199999999999505</v>
      </c>
      <c r="B176" s="49">
        <f t="shared" si="4"/>
        <v>35848510.195198916</v>
      </c>
    </row>
    <row r="177" spans="1:2" x14ac:dyDescent="0.25">
      <c r="A177" s="19">
        <f t="shared" si="5"/>
        <v>-64.999999999999503</v>
      </c>
      <c r="B177" s="49">
        <f t="shared" si="4"/>
        <v>35409724.99999892</v>
      </c>
    </row>
    <row r="178" spans="1:2" x14ac:dyDescent="0.25">
      <c r="A178" s="19">
        <f t="shared" si="5"/>
        <v>-64.7999999999995</v>
      </c>
      <c r="B178" s="49">
        <f t="shared" si="4"/>
        <v>34974979.891198926</v>
      </c>
    </row>
    <row r="179" spans="1:2" x14ac:dyDescent="0.25">
      <c r="A179" s="19">
        <f t="shared" si="5"/>
        <v>-64.599999999999497</v>
      </c>
      <c r="B179" s="49">
        <f t="shared" si="4"/>
        <v>34544249.995198928</v>
      </c>
    </row>
    <row r="180" spans="1:2" x14ac:dyDescent="0.25">
      <c r="A180" s="19">
        <f t="shared" si="5"/>
        <v>-64.399999999999494</v>
      </c>
      <c r="B180" s="49">
        <f t="shared" si="4"/>
        <v>34117510.515198931</v>
      </c>
    </row>
    <row r="181" spans="1:2" x14ac:dyDescent="0.25">
      <c r="A181" s="19">
        <f t="shared" si="5"/>
        <v>-64.199999999999491</v>
      </c>
      <c r="B181" s="49">
        <f t="shared" si="4"/>
        <v>33694736.731198929</v>
      </c>
    </row>
    <row r="182" spans="1:2" x14ac:dyDescent="0.25">
      <c r="A182" s="19">
        <f t="shared" si="5"/>
        <v>-63.999999999999488</v>
      </c>
      <c r="B182" s="49">
        <f t="shared" si="4"/>
        <v>33275903.999998935</v>
      </c>
    </row>
    <row r="183" spans="1:2" x14ac:dyDescent="0.25">
      <c r="A183" s="19">
        <f t="shared" si="5"/>
        <v>-63.799999999999486</v>
      </c>
      <c r="B183" s="49">
        <f t="shared" si="4"/>
        <v>32860987.755198944</v>
      </c>
    </row>
    <row r="184" spans="1:2" x14ac:dyDescent="0.25">
      <c r="A184" s="19">
        <f t="shared" si="5"/>
        <v>-63.599999999999483</v>
      </c>
      <c r="B184" s="49">
        <f t="shared" si="4"/>
        <v>32449963.507198941</v>
      </c>
    </row>
    <row r="185" spans="1:2" x14ac:dyDescent="0.25">
      <c r="A185" s="19">
        <f t="shared" si="5"/>
        <v>-63.39999999999948</v>
      </c>
      <c r="B185" s="49">
        <f t="shared" si="4"/>
        <v>32042806.843198948</v>
      </c>
    </row>
    <row r="186" spans="1:2" x14ac:dyDescent="0.25">
      <c r="A186" s="19">
        <f t="shared" si="5"/>
        <v>-63.199999999999477</v>
      </c>
      <c r="B186" s="49">
        <f t="shared" si="4"/>
        <v>31639493.427198946</v>
      </c>
    </row>
    <row r="187" spans="1:2" x14ac:dyDescent="0.25">
      <c r="A187" s="19">
        <f t="shared" si="5"/>
        <v>-62.999999999999474</v>
      </c>
      <c r="B187" s="49">
        <f t="shared" si="4"/>
        <v>31239998.999998953</v>
      </c>
    </row>
    <row r="188" spans="1:2" x14ac:dyDescent="0.25">
      <c r="A188" s="19">
        <f t="shared" si="5"/>
        <v>-62.799999999999471</v>
      </c>
      <c r="B188" s="49">
        <f t="shared" si="4"/>
        <v>30844299.379198961</v>
      </c>
    </row>
    <row r="189" spans="1:2" x14ac:dyDescent="0.25">
      <c r="A189" s="19">
        <f t="shared" si="5"/>
        <v>-62.599999999999469</v>
      </c>
      <c r="B189" s="49">
        <f t="shared" si="4"/>
        <v>30452370.459198963</v>
      </c>
    </row>
    <row r="190" spans="1:2" x14ac:dyDescent="0.25">
      <c r="A190" s="19">
        <f t="shared" si="5"/>
        <v>-62.399999999999466</v>
      </c>
      <c r="B190" s="49">
        <f t="shared" si="4"/>
        <v>30064188.211198971</v>
      </c>
    </row>
    <row r="191" spans="1:2" x14ac:dyDescent="0.25">
      <c r="A191" s="19">
        <f t="shared" si="5"/>
        <v>-62.199999999999463</v>
      </c>
      <c r="B191" s="49">
        <f t="shared" si="4"/>
        <v>29679728.683198974</v>
      </c>
    </row>
    <row r="192" spans="1:2" x14ac:dyDescent="0.25">
      <c r="A192" s="19">
        <f t="shared" si="5"/>
        <v>-61.99999999999946</v>
      </c>
      <c r="B192" s="49">
        <f t="shared" si="4"/>
        <v>29298967.999998979</v>
      </c>
    </row>
    <row r="193" spans="1:2" x14ac:dyDescent="0.25">
      <c r="A193" s="19">
        <f t="shared" si="5"/>
        <v>-61.799999999999457</v>
      </c>
      <c r="B193" s="49">
        <f t="shared" si="4"/>
        <v>28921882.363198981</v>
      </c>
    </row>
    <row r="194" spans="1:2" x14ac:dyDescent="0.25">
      <c r="A194" s="19">
        <f t="shared" si="5"/>
        <v>-61.599999999999454</v>
      </c>
      <c r="B194" s="49">
        <f t="shared" si="4"/>
        <v>28548448.051198985</v>
      </c>
    </row>
    <row r="195" spans="1:2" x14ac:dyDescent="0.25">
      <c r="A195" s="19">
        <f t="shared" si="5"/>
        <v>-61.399999999999451</v>
      </c>
      <c r="B195" s="49">
        <f t="shared" ref="B195:B258" si="6">2*A195^4+A195^3-4*A195^2</f>
        <v>28178641.419198994</v>
      </c>
    </row>
    <row r="196" spans="1:2" x14ac:dyDescent="0.25">
      <c r="A196" s="19">
        <f t="shared" ref="A196:A259" si="7">A195+$D$2</f>
        <v>-61.199999999999449</v>
      </c>
      <c r="B196" s="49">
        <f t="shared" si="6"/>
        <v>27812438.899198994</v>
      </c>
    </row>
    <row r="197" spans="1:2" x14ac:dyDescent="0.25">
      <c r="A197" s="19">
        <f t="shared" si="7"/>
        <v>-60.999999999999446</v>
      </c>
      <c r="B197" s="49">
        <f t="shared" si="6"/>
        <v>27449816.999998998</v>
      </c>
    </row>
    <row r="198" spans="1:2" x14ac:dyDescent="0.25">
      <c r="A198" s="19">
        <f t="shared" si="7"/>
        <v>-60.799999999999443</v>
      </c>
      <c r="B198" s="49">
        <f t="shared" si="6"/>
        <v>27090752.307199005</v>
      </c>
    </row>
    <row r="199" spans="1:2" x14ac:dyDescent="0.25">
      <c r="A199" s="19">
        <f t="shared" si="7"/>
        <v>-60.59999999999944</v>
      </c>
      <c r="B199" s="49">
        <f t="shared" si="6"/>
        <v>26735221.483199004</v>
      </c>
    </row>
    <row r="200" spans="1:2" x14ac:dyDescent="0.25">
      <c r="A200" s="19">
        <f t="shared" si="7"/>
        <v>-60.399999999999437</v>
      </c>
      <c r="B200" s="49">
        <f t="shared" si="6"/>
        <v>26383201.267199017</v>
      </c>
    </row>
    <row r="201" spans="1:2" x14ac:dyDescent="0.25">
      <c r="A201" s="19">
        <f t="shared" si="7"/>
        <v>-60.199999999999434</v>
      </c>
      <c r="B201" s="49">
        <f t="shared" si="6"/>
        <v>26034668.475199018</v>
      </c>
    </row>
    <row r="202" spans="1:2" x14ac:dyDescent="0.25">
      <c r="A202" s="19">
        <f t="shared" si="7"/>
        <v>-59.999999999999432</v>
      </c>
      <c r="B202" s="49">
        <f t="shared" si="6"/>
        <v>25689599.999999024</v>
      </c>
    </row>
    <row r="203" spans="1:2" x14ac:dyDescent="0.25">
      <c r="A203" s="19">
        <f t="shared" si="7"/>
        <v>-59.799999999999429</v>
      </c>
      <c r="B203" s="49">
        <f t="shared" si="6"/>
        <v>25347972.811199028</v>
      </c>
    </row>
    <row r="204" spans="1:2" x14ac:dyDescent="0.25">
      <c r="A204" s="19">
        <f t="shared" si="7"/>
        <v>-59.599999999999426</v>
      </c>
      <c r="B204" s="49">
        <f t="shared" si="6"/>
        <v>25009763.955199033</v>
      </c>
    </row>
    <row r="205" spans="1:2" x14ac:dyDescent="0.25">
      <c r="A205" s="19">
        <f t="shared" si="7"/>
        <v>-59.399999999999423</v>
      </c>
      <c r="B205" s="49">
        <f t="shared" si="6"/>
        <v>24674950.555199035</v>
      </c>
    </row>
    <row r="206" spans="1:2" x14ac:dyDescent="0.25">
      <c r="A206" s="19">
        <f t="shared" si="7"/>
        <v>-59.19999999999942</v>
      </c>
      <c r="B206" s="49">
        <f t="shared" si="6"/>
        <v>24343509.811199043</v>
      </c>
    </row>
    <row r="207" spans="1:2" x14ac:dyDescent="0.25">
      <c r="A207" s="19">
        <f t="shared" si="7"/>
        <v>-58.999999999999417</v>
      </c>
      <c r="B207" s="49">
        <f t="shared" si="6"/>
        <v>24015418.99999905</v>
      </c>
    </row>
    <row r="208" spans="1:2" x14ac:dyDescent="0.25">
      <c r="A208" s="19">
        <f t="shared" si="7"/>
        <v>-58.799999999999415</v>
      </c>
      <c r="B208" s="49">
        <f t="shared" si="6"/>
        <v>23690655.475199051</v>
      </c>
    </row>
    <row r="209" spans="1:2" x14ac:dyDescent="0.25">
      <c r="A209" s="19">
        <f t="shared" si="7"/>
        <v>-58.599999999999412</v>
      </c>
      <c r="B209" s="49">
        <f t="shared" si="6"/>
        <v>23369196.667199057</v>
      </c>
    </row>
    <row r="210" spans="1:2" x14ac:dyDescent="0.25">
      <c r="A210" s="19">
        <f t="shared" si="7"/>
        <v>-58.399999999999409</v>
      </c>
      <c r="B210" s="49">
        <f t="shared" si="6"/>
        <v>23051020.083199065</v>
      </c>
    </row>
    <row r="211" spans="1:2" x14ac:dyDescent="0.25">
      <c r="A211" s="19">
        <f t="shared" si="7"/>
        <v>-58.199999999999406</v>
      </c>
      <c r="B211" s="49">
        <f t="shared" si="6"/>
        <v>22736103.307199065</v>
      </c>
    </row>
    <row r="212" spans="1:2" x14ac:dyDescent="0.25">
      <c r="A212" s="19">
        <f t="shared" si="7"/>
        <v>-57.999999999999403</v>
      </c>
      <c r="B212" s="49">
        <f t="shared" si="6"/>
        <v>22424423.999999076</v>
      </c>
    </row>
    <row r="213" spans="1:2" x14ac:dyDescent="0.25">
      <c r="A213" s="19">
        <f t="shared" si="7"/>
        <v>-57.7999999999994</v>
      </c>
      <c r="B213" s="49">
        <f t="shared" si="6"/>
        <v>22115959.89919908</v>
      </c>
    </row>
    <row r="214" spans="1:2" x14ac:dyDescent="0.25">
      <c r="A214" s="19">
        <f t="shared" si="7"/>
        <v>-57.599999999999397</v>
      </c>
      <c r="B214" s="49">
        <f t="shared" si="6"/>
        <v>21810688.819199089</v>
      </c>
    </row>
    <row r="215" spans="1:2" x14ac:dyDescent="0.25">
      <c r="A215" s="19">
        <f t="shared" si="7"/>
        <v>-57.399999999999395</v>
      </c>
      <c r="B215" s="49">
        <f t="shared" si="6"/>
        <v>21508588.651199091</v>
      </c>
    </row>
    <row r="216" spans="1:2" x14ac:dyDescent="0.25">
      <c r="A216" s="19">
        <f t="shared" si="7"/>
        <v>-57.199999999999392</v>
      </c>
      <c r="B216" s="49">
        <f t="shared" si="6"/>
        <v>21209637.3631991</v>
      </c>
    </row>
    <row r="217" spans="1:2" x14ac:dyDescent="0.25">
      <c r="A217" s="19">
        <f t="shared" si="7"/>
        <v>-56.999999999999389</v>
      </c>
      <c r="B217" s="49">
        <f t="shared" si="6"/>
        <v>20913812.999999102</v>
      </c>
    </row>
    <row r="218" spans="1:2" x14ac:dyDescent="0.25">
      <c r="A218" s="19">
        <f t="shared" si="7"/>
        <v>-56.799999999999386</v>
      </c>
      <c r="B218" s="49">
        <f t="shared" si="6"/>
        <v>20621093.683199108</v>
      </c>
    </row>
    <row r="219" spans="1:2" x14ac:dyDescent="0.25">
      <c r="A219" s="19">
        <f t="shared" si="7"/>
        <v>-56.599999999999383</v>
      </c>
      <c r="B219" s="49">
        <f t="shared" si="6"/>
        <v>20331457.611199114</v>
      </c>
    </row>
    <row r="220" spans="1:2" x14ac:dyDescent="0.25">
      <c r="A220" s="19">
        <f t="shared" si="7"/>
        <v>-56.39999999999938</v>
      </c>
      <c r="B220" s="49">
        <f t="shared" si="6"/>
        <v>20044883.059199117</v>
      </c>
    </row>
    <row r="221" spans="1:2" x14ac:dyDescent="0.25">
      <c r="A221" s="19">
        <f t="shared" si="7"/>
        <v>-56.199999999999378</v>
      </c>
      <c r="B221" s="49">
        <f t="shared" si="6"/>
        <v>19761348.379199125</v>
      </c>
    </row>
    <row r="222" spans="1:2" x14ac:dyDescent="0.25">
      <c r="A222" s="19">
        <f t="shared" si="7"/>
        <v>-55.999999999999375</v>
      </c>
      <c r="B222" s="49">
        <f t="shared" si="6"/>
        <v>19480831.999999128</v>
      </c>
    </row>
    <row r="223" spans="1:2" x14ac:dyDescent="0.25">
      <c r="A223" s="19">
        <f t="shared" si="7"/>
        <v>-55.799999999999372</v>
      </c>
      <c r="B223" s="49">
        <f t="shared" si="6"/>
        <v>19203312.427199136</v>
      </c>
    </row>
    <row r="224" spans="1:2" x14ac:dyDescent="0.25">
      <c r="A224" s="19">
        <f t="shared" si="7"/>
        <v>-55.599999999999369</v>
      </c>
      <c r="B224" s="49">
        <f t="shared" si="6"/>
        <v>18928768.243199136</v>
      </c>
    </row>
    <row r="225" spans="1:2" x14ac:dyDescent="0.25">
      <c r="A225" s="19">
        <f t="shared" si="7"/>
        <v>-55.399999999999366</v>
      </c>
      <c r="B225" s="49">
        <f t="shared" si="6"/>
        <v>18657178.107199144</v>
      </c>
    </row>
    <row r="226" spans="1:2" x14ac:dyDescent="0.25">
      <c r="A226" s="19">
        <f t="shared" si="7"/>
        <v>-55.199999999999363</v>
      </c>
      <c r="B226" s="49">
        <f t="shared" si="6"/>
        <v>18388520.755199149</v>
      </c>
    </row>
    <row r="227" spans="1:2" x14ac:dyDescent="0.25">
      <c r="A227" s="19">
        <f t="shared" si="7"/>
        <v>-54.999999999999361</v>
      </c>
      <c r="B227" s="49">
        <f t="shared" si="6"/>
        <v>18122774.999999154</v>
      </c>
    </row>
    <row r="228" spans="1:2" x14ac:dyDescent="0.25">
      <c r="A228" s="19">
        <f t="shared" si="7"/>
        <v>-54.799999999999358</v>
      </c>
      <c r="B228" s="49">
        <f t="shared" si="6"/>
        <v>17859919.73119916</v>
      </c>
    </row>
    <row r="229" spans="1:2" x14ac:dyDescent="0.25">
      <c r="A229" s="19">
        <f t="shared" si="7"/>
        <v>-54.599999999999355</v>
      </c>
      <c r="B229" s="49">
        <f t="shared" si="6"/>
        <v>17599933.915199161</v>
      </c>
    </row>
    <row r="230" spans="1:2" x14ac:dyDescent="0.25">
      <c r="A230" s="19">
        <f t="shared" si="7"/>
        <v>-54.399999999999352</v>
      </c>
      <c r="B230" s="49">
        <f t="shared" si="6"/>
        <v>17342796.595199171</v>
      </c>
    </row>
    <row r="231" spans="1:2" x14ac:dyDescent="0.25">
      <c r="A231" s="19">
        <f t="shared" si="7"/>
        <v>-54.199999999999349</v>
      </c>
      <c r="B231" s="49">
        <f t="shared" si="6"/>
        <v>17088486.891199175</v>
      </c>
    </row>
    <row r="232" spans="1:2" x14ac:dyDescent="0.25">
      <c r="A232" s="19">
        <f t="shared" si="7"/>
        <v>-53.999999999999346</v>
      </c>
      <c r="B232" s="49">
        <f t="shared" si="6"/>
        <v>16836983.999999184</v>
      </c>
    </row>
    <row r="233" spans="1:2" x14ac:dyDescent="0.25">
      <c r="A233" s="19">
        <f t="shared" si="7"/>
        <v>-53.799999999999343</v>
      </c>
      <c r="B233" s="49">
        <f t="shared" si="6"/>
        <v>16588267.195199192</v>
      </c>
    </row>
    <row r="234" spans="1:2" x14ac:dyDescent="0.25">
      <c r="A234" s="19">
        <f t="shared" si="7"/>
        <v>-53.599999999999341</v>
      </c>
      <c r="B234" s="49">
        <f t="shared" si="6"/>
        <v>16342315.827199191</v>
      </c>
    </row>
    <row r="235" spans="1:2" x14ac:dyDescent="0.25">
      <c r="A235" s="19">
        <f t="shared" si="7"/>
        <v>-53.399999999999338</v>
      </c>
      <c r="B235" s="49">
        <f t="shared" si="6"/>
        <v>16099109.323199201</v>
      </c>
    </row>
    <row r="236" spans="1:2" x14ac:dyDescent="0.25">
      <c r="A236" s="19">
        <f t="shared" si="7"/>
        <v>-53.199999999999335</v>
      </c>
      <c r="B236" s="49">
        <f t="shared" si="6"/>
        <v>15858627.187199207</v>
      </c>
    </row>
    <row r="237" spans="1:2" x14ac:dyDescent="0.25">
      <c r="A237" s="19">
        <f t="shared" si="7"/>
        <v>-52.999999999999332</v>
      </c>
      <c r="B237" s="49">
        <f t="shared" si="6"/>
        <v>15620848.999999208</v>
      </c>
    </row>
    <row r="238" spans="1:2" x14ac:dyDescent="0.25">
      <c r="A238" s="19">
        <f t="shared" si="7"/>
        <v>-52.799999999999329</v>
      </c>
      <c r="B238" s="49">
        <f t="shared" si="6"/>
        <v>15385754.419199217</v>
      </c>
    </row>
    <row r="239" spans="1:2" x14ac:dyDescent="0.25">
      <c r="A239" s="19">
        <f t="shared" si="7"/>
        <v>-52.599999999999326</v>
      </c>
      <c r="B239" s="49">
        <f t="shared" si="6"/>
        <v>15153323.179199224</v>
      </c>
    </row>
    <row r="240" spans="1:2" x14ac:dyDescent="0.25">
      <c r="A240" s="19">
        <f t="shared" si="7"/>
        <v>-52.399999999999324</v>
      </c>
      <c r="B240" s="49">
        <f t="shared" si="6"/>
        <v>14923535.09119923</v>
      </c>
    </row>
    <row r="241" spans="1:2" x14ac:dyDescent="0.25">
      <c r="A241" s="19">
        <f t="shared" si="7"/>
        <v>-52.199999999999321</v>
      </c>
      <c r="B241" s="49">
        <f t="shared" si="6"/>
        <v>14696370.043199234</v>
      </c>
    </row>
    <row r="242" spans="1:2" x14ac:dyDescent="0.25">
      <c r="A242" s="19">
        <f t="shared" si="7"/>
        <v>-51.999999999999318</v>
      </c>
      <c r="B242" s="49">
        <f t="shared" si="6"/>
        <v>14471807.999999238</v>
      </c>
    </row>
    <row r="243" spans="1:2" x14ac:dyDescent="0.25">
      <c r="A243" s="19">
        <f t="shared" si="7"/>
        <v>-51.799999999999315</v>
      </c>
      <c r="B243" s="49">
        <f t="shared" si="6"/>
        <v>14249829.003199242</v>
      </c>
    </row>
    <row r="244" spans="1:2" x14ac:dyDescent="0.25">
      <c r="A244" s="19">
        <f t="shared" si="7"/>
        <v>-51.599999999999312</v>
      </c>
      <c r="B244" s="49">
        <f t="shared" si="6"/>
        <v>14030413.171199249</v>
      </c>
    </row>
    <row r="245" spans="1:2" x14ac:dyDescent="0.25">
      <c r="A245" s="19">
        <f t="shared" si="7"/>
        <v>-51.399999999999309</v>
      </c>
      <c r="B245" s="49">
        <f t="shared" si="6"/>
        <v>13813540.699199256</v>
      </c>
    </row>
    <row r="246" spans="1:2" x14ac:dyDescent="0.25">
      <c r="A246" s="19">
        <f t="shared" si="7"/>
        <v>-51.199999999999307</v>
      </c>
      <c r="B246" s="49">
        <f t="shared" si="6"/>
        <v>13599191.859199263</v>
      </c>
    </row>
    <row r="247" spans="1:2" x14ac:dyDescent="0.25">
      <c r="A247" s="19">
        <f t="shared" si="7"/>
        <v>-50.999999999999304</v>
      </c>
      <c r="B247" s="49">
        <f t="shared" si="6"/>
        <v>13387346.999999268</v>
      </c>
    </row>
    <row r="248" spans="1:2" x14ac:dyDescent="0.25">
      <c r="A248" s="19">
        <f t="shared" si="7"/>
        <v>-50.799999999999301</v>
      </c>
      <c r="B248" s="49">
        <f t="shared" si="6"/>
        <v>13177986.547199272</v>
      </c>
    </row>
    <row r="249" spans="1:2" x14ac:dyDescent="0.25">
      <c r="A249" s="19">
        <f t="shared" si="7"/>
        <v>-50.599999999999298</v>
      </c>
      <c r="B249" s="49">
        <f t="shared" si="6"/>
        <v>12971091.003199276</v>
      </c>
    </row>
    <row r="250" spans="1:2" x14ac:dyDescent="0.25">
      <c r="A250" s="19">
        <f t="shared" si="7"/>
        <v>-50.399999999999295</v>
      </c>
      <c r="B250" s="49">
        <f t="shared" si="6"/>
        <v>12766640.947199283</v>
      </c>
    </row>
    <row r="251" spans="1:2" x14ac:dyDescent="0.25">
      <c r="A251" s="19">
        <f t="shared" si="7"/>
        <v>-50.199999999999292</v>
      </c>
      <c r="B251" s="49">
        <f t="shared" si="6"/>
        <v>12564617.03519929</v>
      </c>
    </row>
    <row r="252" spans="1:2" x14ac:dyDescent="0.25">
      <c r="A252" s="19">
        <f t="shared" si="7"/>
        <v>-49.999999999999289</v>
      </c>
      <c r="B252" s="49">
        <f t="shared" si="6"/>
        <v>12364999.999999296</v>
      </c>
    </row>
    <row r="253" spans="1:2" x14ac:dyDescent="0.25">
      <c r="A253" s="19">
        <f t="shared" si="7"/>
        <v>-49.799999999999287</v>
      </c>
      <c r="B253" s="49">
        <f t="shared" si="6"/>
        <v>12167770.651199302</v>
      </c>
    </row>
    <row r="254" spans="1:2" x14ac:dyDescent="0.25">
      <c r="A254" s="19">
        <f t="shared" si="7"/>
        <v>-49.599999999999284</v>
      </c>
      <c r="B254" s="49">
        <f t="shared" si="6"/>
        <v>11972909.875199305</v>
      </c>
    </row>
    <row r="255" spans="1:2" x14ac:dyDescent="0.25">
      <c r="A255" s="19">
        <f t="shared" si="7"/>
        <v>-49.399999999999281</v>
      </c>
      <c r="B255" s="49">
        <f t="shared" si="6"/>
        <v>11780398.63519931</v>
      </c>
    </row>
    <row r="256" spans="1:2" x14ac:dyDescent="0.25">
      <c r="A256" s="19">
        <f t="shared" si="7"/>
        <v>-49.199999999999278</v>
      </c>
      <c r="B256" s="49">
        <f t="shared" si="6"/>
        <v>11590217.971199317</v>
      </c>
    </row>
    <row r="257" spans="1:2" x14ac:dyDescent="0.25">
      <c r="A257" s="19">
        <f t="shared" si="7"/>
        <v>-48.999999999999275</v>
      </c>
      <c r="B257" s="49">
        <f t="shared" si="6"/>
        <v>11402348.999999324</v>
      </c>
    </row>
    <row r="258" spans="1:2" x14ac:dyDescent="0.25">
      <c r="A258" s="19">
        <f t="shared" si="7"/>
        <v>-48.799999999999272</v>
      </c>
      <c r="B258" s="49">
        <f t="shared" si="6"/>
        <v>11216772.91519933</v>
      </c>
    </row>
    <row r="259" spans="1:2" x14ac:dyDescent="0.25">
      <c r="A259" s="19">
        <f t="shared" si="7"/>
        <v>-48.59999999999927</v>
      </c>
      <c r="B259" s="49">
        <f t="shared" ref="B259:B322" si="8">2*A259^4+A259^3-4*A259^2</f>
        <v>11033470.987199334</v>
      </c>
    </row>
    <row r="260" spans="1:2" x14ac:dyDescent="0.25">
      <c r="A260" s="19">
        <f t="shared" ref="A260:A323" si="9">A259+$D$2</f>
        <v>-48.399999999999267</v>
      </c>
      <c r="B260" s="49">
        <f t="shared" si="8"/>
        <v>10852424.563199339</v>
      </c>
    </row>
    <row r="261" spans="1:2" x14ac:dyDescent="0.25">
      <c r="A261" s="19">
        <f t="shared" si="9"/>
        <v>-48.199999999999264</v>
      </c>
      <c r="B261" s="49">
        <f t="shared" si="8"/>
        <v>10673615.067199346</v>
      </c>
    </row>
    <row r="262" spans="1:2" x14ac:dyDescent="0.25">
      <c r="A262" s="19">
        <f t="shared" si="9"/>
        <v>-47.999999999999261</v>
      </c>
      <c r="B262" s="49">
        <f t="shared" si="8"/>
        <v>10497023.999999352</v>
      </c>
    </row>
    <row r="263" spans="1:2" x14ac:dyDescent="0.25">
      <c r="A263" s="19">
        <f t="shared" si="9"/>
        <v>-47.799999999999258</v>
      </c>
      <c r="B263" s="49">
        <f t="shared" si="8"/>
        <v>10322632.93919936</v>
      </c>
    </row>
    <row r="264" spans="1:2" x14ac:dyDescent="0.25">
      <c r="A264" s="19">
        <f t="shared" si="9"/>
        <v>-47.599999999999255</v>
      </c>
      <c r="B264" s="49">
        <f t="shared" si="8"/>
        <v>10150423.539199365</v>
      </c>
    </row>
    <row r="265" spans="1:2" x14ac:dyDescent="0.25">
      <c r="A265" s="19">
        <f t="shared" si="9"/>
        <v>-47.399999999999253</v>
      </c>
      <c r="B265" s="49">
        <f t="shared" si="8"/>
        <v>9980377.5311993696</v>
      </c>
    </row>
    <row r="266" spans="1:2" x14ac:dyDescent="0.25">
      <c r="A266" s="19">
        <f t="shared" si="9"/>
        <v>-47.19999999999925</v>
      </c>
      <c r="B266" s="49">
        <f t="shared" si="8"/>
        <v>9812476.723199375</v>
      </c>
    </row>
    <row r="267" spans="1:2" x14ac:dyDescent="0.25">
      <c r="A267" s="19">
        <f t="shared" si="9"/>
        <v>-46.999999999999247</v>
      </c>
      <c r="B267" s="49">
        <f t="shared" si="8"/>
        <v>9646702.9999993779</v>
      </c>
    </row>
    <row r="268" spans="1:2" x14ac:dyDescent="0.25">
      <c r="A268" s="19">
        <f t="shared" si="9"/>
        <v>-46.799999999999244</v>
      </c>
      <c r="B268" s="49">
        <f t="shared" si="8"/>
        <v>9483038.3231993858</v>
      </c>
    </row>
    <row r="269" spans="1:2" x14ac:dyDescent="0.25">
      <c r="A269" s="19">
        <f t="shared" si="9"/>
        <v>-46.599999999999241</v>
      </c>
      <c r="B269" s="49">
        <f t="shared" si="8"/>
        <v>9321464.731199393</v>
      </c>
    </row>
    <row r="270" spans="1:2" x14ac:dyDescent="0.25">
      <c r="A270" s="19">
        <f t="shared" si="9"/>
        <v>-46.399999999999238</v>
      </c>
      <c r="B270" s="49">
        <f t="shared" si="8"/>
        <v>9161964.339199394</v>
      </c>
    </row>
    <row r="271" spans="1:2" x14ac:dyDescent="0.25">
      <c r="A271" s="19">
        <f t="shared" si="9"/>
        <v>-46.199999999999235</v>
      </c>
      <c r="B271" s="49">
        <f t="shared" si="8"/>
        <v>9004519.3391994033</v>
      </c>
    </row>
    <row r="272" spans="1:2" x14ac:dyDescent="0.25">
      <c r="A272" s="19">
        <f t="shared" si="9"/>
        <v>-45.999999999999233</v>
      </c>
      <c r="B272" s="49">
        <f t="shared" si="8"/>
        <v>8849111.9999994095</v>
      </c>
    </row>
    <row r="273" spans="1:2" x14ac:dyDescent="0.25">
      <c r="A273" s="19">
        <f t="shared" si="9"/>
        <v>-45.79999999999923</v>
      </c>
      <c r="B273" s="49">
        <f t="shared" si="8"/>
        <v>8695724.6671994124</v>
      </c>
    </row>
    <row r="274" spans="1:2" x14ac:dyDescent="0.25">
      <c r="A274" s="19">
        <f t="shared" si="9"/>
        <v>-45.599999999999227</v>
      </c>
      <c r="B274" s="49">
        <f t="shared" si="8"/>
        <v>8544339.7631994188</v>
      </c>
    </row>
    <row r="275" spans="1:2" x14ac:dyDescent="0.25">
      <c r="A275" s="19">
        <f t="shared" si="9"/>
        <v>-45.399999999999224</v>
      </c>
      <c r="B275" s="49">
        <f t="shared" si="8"/>
        <v>8394939.7871994227</v>
      </c>
    </row>
    <row r="276" spans="1:2" x14ac:dyDescent="0.25">
      <c r="A276" s="19">
        <f t="shared" si="9"/>
        <v>-45.199999999999221</v>
      </c>
      <c r="B276" s="49">
        <f t="shared" si="8"/>
        <v>8247507.3151994301</v>
      </c>
    </row>
    <row r="277" spans="1:2" x14ac:dyDescent="0.25">
      <c r="A277" s="19">
        <f t="shared" si="9"/>
        <v>-44.999999999999218</v>
      </c>
      <c r="B277" s="49">
        <f t="shared" si="8"/>
        <v>8102024.9999994356</v>
      </c>
    </row>
    <row r="278" spans="1:2" x14ac:dyDescent="0.25">
      <c r="A278" s="19">
        <f t="shared" si="9"/>
        <v>-44.799999999999216</v>
      </c>
      <c r="B278" s="49">
        <f t="shared" si="8"/>
        <v>7958475.5711994404</v>
      </c>
    </row>
    <row r="279" spans="1:2" x14ac:dyDescent="0.25">
      <c r="A279" s="19">
        <f t="shared" si="9"/>
        <v>-44.599999999999213</v>
      </c>
      <c r="B279" s="49">
        <f t="shared" si="8"/>
        <v>7816841.8351994464</v>
      </c>
    </row>
    <row r="280" spans="1:2" x14ac:dyDescent="0.25">
      <c r="A280" s="19">
        <f t="shared" si="9"/>
        <v>-44.39999999999921</v>
      </c>
      <c r="B280" s="49">
        <f t="shared" si="8"/>
        <v>7677106.6751994528</v>
      </c>
    </row>
    <row r="281" spans="1:2" x14ac:dyDescent="0.25">
      <c r="A281" s="19">
        <f t="shared" si="9"/>
        <v>-44.199999999999207</v>
      </c>
      <c r="B281" s="49">
        <f t="shared" si="8"/>
        <v>7539253.0511994567</v>
      </c>
    </row>
    <row r="282" spans="1:2" x14ac:dyDescent="0.25">
      <c r="A282" s="19">
        <f t="shared" si="9"/>
        <v>-43.999999999999204</v>
      </c>
      <c r="B282" s="49">
        <f t="shared" si="8"/>
        <v>7403263.9999994626</v>
      </c>
    </row>
    <row r="283" spans="1:2" x14ac:dyDescent="0.25">
      <c r="A283" s="19">
        <f t="shared" si="9"/>
        <v>-43.799999999999201</v>
      </c>
      <c r="B283" s="49">
        <f t="shared" si="8"/>
        <v>7269122.6351994677</v>
      </c>
    </row>
    <row r="284" spans="1:2" x14ac:dyDescent="0.25">
      <c r="A284" s="19">
        <f t="shared" si="9"/>
        <v>-43.599999999999199</v>
      </c>
      <c r="B284" s="49">
        <f t="shared" si="8"/>
        <v>7136812.1471994733</v>
      </c>
    </row>
    <row r="285" spans="1:2" x14ac:dyDescent="0.25">
      <c r="A285" s="19">
        <f t="shared" si="9"/>
        <v>-43.399999999999196</v>
      </c>
      <c r="B285" s="49">
        <f t="shared" si="8"/>
        <v>7006315.8031994794</v>
      </c>
    </row>
    <row r="286" spans="1:2" x14ac:dyDescent="0.25">
      <c r="A286" s="19">
        <f t="shared" si="9"/>
        <v>-43.199999999999193</v>
      </c>
      <c r="B286" s="49">
        <f t="shared" si="8"/>
        <v>6877616.9471994834</v>
      </c>
    </row>
    <row r="287" spans="1:2" x14ac:dyDescent="0.25">
      <c r="A287" s="19">
        <f t="shared" si="9"/>
        <v>-42.99999999999919</v>
      </c>
      <c r="B287" s="49">
        <f t="shared" si="8"/>
        <v>6750698.9999994896</v>
      </c>
    </row>
    <row r="288" spans="1:2" x14ac:dyDescent="0.25">
      <c r="A288" s="19">
        <f t="shared" si="9"/>
        <v>-42.799999999999187</v>
      </c>
      <c r="B288" s="49">
        <f t="shared" si="8"/>
        <v>6625545.4591994947</v>
      </c>
    </row>
    <row r="289" spans="1:2" x14ac:dyDescent="0.25">
      <c r="A289" s="19">
        <f t="shared" si="9"/>
        <v>-42.599999999999184</v>
      </c>
      <c r="B289" s="49">
        <f t="shared" si="8"/>
        <v>6502139.8991994988</v>
      </c>
    </row>
    <row r="290" spans="1:2" x14ac:dyDescent="0.25">
      <c r="A290" s="19">
        <f t="shared" si="9"/>
        <v>-42.399999999999181</v>
      </c>
      <c r="B290" s="49">
        <f t="shared" si="8"/>
        <v>6380465.971199506</v>
      </c>
    </row>
    <row r="291" spans="1:2" x14ac:dyDescent="0.25">
      <c r="A291" s="19">
        <f t="shared" si="9"/>
        <v>-42.199999999999179</v>
      </c>
      <c r="B291" s="49">
        <f t="shared" si="8"/>
        <v>6260507.4031995106</v>
      </c>
    </row>
    <row r="292" spans="1:2" x14ac:dyDescent="0.25">
      <c r="A292" s="19">
        <f t="shared" si="9"/>
        <v>-41.999999999999176</v>
      </c>
      <c r="B292" s="49">
        <f t="shared" si="8"/>
        <v>6142247.9999995166</v>
      </c>
    </row>
    <row r="293" spans="1:2" x14ac:dyDescent="0.25">
      <c r="A293" s="19">
        <f t="shared" si="9"/>
        <v>-41.799999999999173</v>
      </c>
      <c r="B293" s="49">
        <f t="shared" si="8"/>
        <v>6025671.6431995211</v>
      </c>
    </row>
    <row r="294" spans="1:2" x14ac:dyDescent="0.25">
      <c r="A294" s="19">
        <f t="shared" si="9"/>
        <v>-41.59999999999917</v>
      </c>
      <c r="B294" s="49">
        <f t="shared" si="8"/>
        <v>5910762.2911995277</v>
      </c>
    </row>
    <row r="295" spans="1:2" x14ac:dyDescent="0.25">
      <c r="A295" s="19">
        <f t="shared" si="9"/>
        <v>-41.399999999999167</v>
      </c>
      <c r="B295" s="49">
        <f t="shared" si="8"/>
        <v>5797503.9791995324</v>
      </c>
    </row>
    <row r="296" spans="1:2" x14ac:dyDescent="0.25">
      <c r="A296" s="19">
        <f t="shared" si="9"/>
        <v>-41.199999999999164</v>
      </c>
      <c r="B296" s="49">
        <f t="shared" si="8"/>
        <v>5685880.8191995379</v>
      </c>
    </row>
    <row r="297" spans="1:2" x14ac:dyDescent="0.25">
      <c r="A297" s="19">
        <f t="shared" si="9"/>
        <v>-40.999999999999162</v>
      </c>
      <c r="B297" s="49">
        <f t="shared" si="8"/>
        <v>5575876.9999995427</v>
      </c>
    </row>
    <row r="298" spans="1:2" x14ac:dyDescent="0.25">
      <c r="A298" s="19">
        <f t="shared" si="9"/>
        <v>-40.799999999999159</v>
      </c>
      <c r="B298" s="49">
        <f t="shared" si="8"/>
        <v>5467476.7871995475</v>
      </c>
    </row>
    <row r="299" spans="1:2" x14ac:dyDescent="0.25">
      <c r="A299" s="19">
        <f t="shared" si="9"/>
        <v>-40.599999999999156</v>
      </c>
      <c r="B299" s="49">
        <f t="shared" si="8"/>
        <v>5360664.5231995527</v>
      </c>
    </row>
    <row r="300" spans="1:2" x14ac:dyDescent="0.25">
      <c r="A300" s="19">
        <f t="shared" si="9"/>
        <v>-40.399999999999153</v>
      </c>
      <c r="B300" s="49">
        <f t="shared" si="8"/>
        <v>5255424.6271995585</v>
      </c>
    </row>
    <row r="301" spans="1:2" x14ac:dyDescent="0.25">
      <c r="A301" s="19">
        <f t="shared" si="9"/>
        <v>-40.19999999999915</v>
      </c>
      <c r="B301" s="49">
        <f t="shared" si="8"/>
        <v>5151741.5951995635</v>
      </c>
    </row>
    <row r="302" spans="1:2" x14ac:dyDescent="0.25">
      <c r="A302" s="19">
        <f t="shared" si="9"/>
        <v>-39.999999999999147</v>
      </c>
      <c r="B302" s="49">
        <f t="shared" si="8"/>
        <v>5049599.9999995669</v>
      </c>
    </row>
    <row r="303" spans="1:2" x14ac:dyDescent="0.25">
      <c r="A303" s="19">
        <f t="shared" si="9"/>
        <v>-39.799999999999145</v>
      </c>
      <c r="B303" s="49">
        <f t="shared" si="8"/>
        <v>4948984.4911995735</v>
      </c>
    </row>
    <row r="304" spans="1:2" x14ac:dyDescent="0.25">
      <c r="A304" s="19">
        <f t="shared" si="9"/>
        <v>-39.599999999999142</v>
      </c>
      <c r="B304" s="49">
        <f t="shared" si="8"/>
        <v>4849879.7951995786</v>
      </c>
    </row>
    <row r="305" spans="1:2" x14ac:dyDescent="0.25">
      <c r="A305" s="19">
        <f t="shared" si="9"/>
        <v>-39.399999999999139</v>
      </c>
      <c r="B305" s="49">
        <f t="shared" si="8"/>
        <v>4752270.7151995823</v>
      </c>
    </row>
    <row r="306" spans="1:2" x14ac:dyDescent="0.25">
      <c r="A306" s="19">
        <f t="shared" si="9"/>
        <v>-39.199999999999136</v>
      </c>
      <c r="B306" s="49">
        <f t="shared" si="8"/>
        <v>4656142.131199589</v>
      </c>
    </row>
    <row r="307" spans="1:2" x14ac:dyDescent="0.25">
      <c r="A307" s="19">
        <f t="shared" si="9"/>
        <v>-38.999999999999133</v>
      </c>
      <c r="B307" s="49">
        <f t="shared" si="8"/>
        <v>4561478.999999593</v>
      </c>
    </row>
    <row r="308" spans="1:2" x14ac:dyDescent="0.25">
      <c r="A308" s="19">
        <f t="shared" si="9"/>
        <v>-38.79999999999913</v>
      </c>
      <c r="B308" s="49">
        <f t="shared" si="8"/>
        <v>4468266.3551995978</v>
      </c>
    </row>
    <row r="309" spans="1:2" x14ac:dyDescent="0.25">
      <c r="A309" s="19">
        <f t="shared" si="9"/>
        <v>-38.599999999999127</v>
      </c>
      <c r="B309" s="49">
        <f t="shared" si="8"/>
        <v>4376489.3071996029</v>
      </c>
    </row>
    <row r="310" spans="1:2" x14ac:dyDescent="0.25">
      <c r="A310" s="19">
        <f t="shared" si="9"/>
        <v>-38.399999999999125</v>
      </c>
      <c r="B310" s="49">
        <f t="shared" si="8"/>
        <v>4286133.0431996081</v>
      </c>
    </row>
    <row r="311" spans="1:2" x14ac:dyDescent="0.25">
      <c r="A311" s="19">
        <f t="shared" si="9"/>
        <v>-38.199999999999122</v>
      </c>
      <c r="B311" s="49">
        <f t="shared" si="8"/>
        <v>4197182.8271996118</v>
      </c>
    </row>
    <row r="312" spans="1:2" x14ac:dyDescent="0.25">
      <c r="A312" s="19">
        <f t="shared" si="9"/>
        <v>-37.999999999999119</v>
      </c>
      <c r="B312" s="49">
        <f t="shared" si="8"/>
        <v>4109623.9999996182</v>
      </c>
    </row>
    <row r="313" spans="1:2" x14ac:dyDescent="0.25">
      <c r="A313" s="19">
        <f t="shared" si="9"/>
        <v>-37.799999999999116</v>
      </c>
      <c r="B313" s="49">
        <f t="shared" si="8"/>
        <v>4023441.9791996214</v>
      </c>
    </row>
    <row r="314" spans="1:2" x14ac:dyDescent="0.25">
      <c r="A314" s="19">
        <f t="shared" si="9"/>
        <v>-37.599999999999113</v>
      </c>
      <c r="B314" s="49">
        <f t="shared" si="8"/>
        <v>3938622.2591996272</v>
      </c>
    </row>
    <row r="315" spans="1:2" x14ac:dyDescent="0.25">
      <c r="A315" s="19">
        <f t="shared" si="9"/>
        <v>-37.39999999999911</v>
      </c>
      <c r="B315" s="49">
        <f t="shared" si="8"/>
        <v>3855150.4111996316</v>
      </c>
    </row>
    <row r="316" spans="1:2" x14ac:dyDescent="0.25">
      <c r="A316" s="19">
        <f t="shared" si="9"/>
        <v>-37.199999999999108</v>
      </c>
      <c r="B316" s="49">
        <f t="shared" si="8"/>
        <v>3773012.0831996356</v>
      </c>
    </row>
    <row r="317" spans="1:2" x14ac:dyDescent="0.25">
      <c r="A317" s="19">
        <f t="shared" si="9"/>
        <v>-36.999999999999105</v>
      </c>
      <c r="B317" s="49">
        <f t="shared" si="8"/>
        <v>3692192.9999996419</v>
      </c>
    </row>
    <row r="318" spans="1:2" x14ac:dyDescent="0.25">
      <c r="A318" s="19">
        <f t="shared" si="9"/>
        <v>-36.799999999999102</v>
      </c>
      <c r="B318" s="49">
        <f t="shared" si="8"/>
        <v>3612678.9631996453</v>
      </c>
    </row>
    <row r="319" spans="1:2" x14ac:dyDescent="0.25">
      <c r="A319" s="19">
        <f t="shared" si="9"/>
        <v>-36.599999999999099</v>
      </c>
      <c r="B319" s="49">
        <f t="shared" si="8"/>
        <v>3534455.8511996502</v>
      </c>
    </row>
    <row r="320" spans="1:2" x14ac:dyDescent="0.25">
      <c r="A320" s="19">
        <f t="shared" si="9"/>
        <v>-36.399999999999096</v>
      </c>
      <c r="B320" s="49">
        <f t="shared" si="8"/>
        <v>3457509.6191996546</v>
      </c>
    </row>
    <row r="321" spans="1:2" x14ac:dyDescent="0.25">
      <c r="A321" s="19">
        <f t="shared" si="9"/>
        <v>-36.199999999999093</v>
      </c>
      <c r="B321" s="49">
        <f t="shared" si="8"/>
        <v>3381826.2991996594</v>
      </c>
    </row>
    <row r="322" spans="1:2" x14ac:dyDescent="0.25">
      <c r="A322" s="19">
        <f t="shared" si="9"/>
        <v>-35.999999999999091</v>
      </c>
      <c r="B322" s="49">
        <f t="shared" si="8"/>
        <v>3307391.9999996647</v>
      </c>
    </row>
    <row r="323" spans="1:2" x14ac:dyDescent="0.25">
      <c r="A323" s="19">
        <f t="shared" si="9"/>
        <v>-35.799999999999088</v>
      </c>
      <c r="B323" s="49">
        <f t="shared" ref="B323:B386" si="10">2*A323^4+A323^3-4*A323^2</f>
        <v>3234192.9071996687</v>
      </c>
    </row>
    <row r="324" spans="1:2" x14ac:dyDescent="0.25">
      <c r="A324" s="19">
        <f t="shared" ref="A324:A387" si="11">A323+$D$2</f>
        <v>-35.599999999999085</v>
      </c>
      <c r="B324" s="49">
        <f t="shared" si="10"/>
        <v>3162215.2831996735</v>
      </c>
    </row>
    <row r="325" spans="1:2" x14ac:dyDescent="0.25">
      <c r="A325" s="19">
        <f t="shared" si="11"/>
        <v>-35.399999999999082</v>
      </c>
      <c r="B325" s="49">
        <f t="shared" si="10"/>
        <v>3091445.4671996785</v>
      </c>
    </row>
    <row r="326" spans="1:2" x14ac:dyDescent="0.25">
      <c r="A326" s="19">
        <f t="shared" si="11"/>
        <v>-35.199999999999079</v>
      </c>
      <c r="B326" s="49">
        <f t="shared" si="10"/>
        <v>3021869.8751996825</v>
      </c>
    </row>
    <row r="327" spans="1:2" x14ac:dyDescent="0.25">
      <c r="A327" s="19">
        <f t="shared" si="11"/>
        <v>-34.999999999999076</v>
      </c>
      <c r="B327" s="49">
        <f t="shared" si="10"/>
        <v>2953474.9999996875</v>
      </c>
    </row>
    <row r="328" spans="1:2" x14ac:dyDescent="0.25">
      <c r="A328" s="19">
        <f t="shared" si="11"/>
        <v>-34.799999999999073</v>
      </c>
      <c r="B328" s="49">
        <f t="shared" si="10"/>
        <v>2886247.4111996917</v>
      </c>
    </row>
    <row r="329" spans="1:2" x14ac:dyDescent="0.25">
      <c r="A329" s="19">
        <f t="shared" si="11"/>
        <v>-34.599999999999071</v>
      </c>
      <c r="B329" s="49">
        <f t="shared" si="10"/>
        <v>2820173.7551996959</v>
      </c>
    </row>
    <row r="330" spans="1:2" x14ac:dyDescent="0.25">
      <c r="A330" s="19">
        <f t="shared" si="11"/>
        <v>-34.399999999999068</v>
      </c>
      <c r="B330" s="49">
        <f t="shared" si="10"/>
        <v>2755240.7551996997</v>
      </c>
    </row>
    <row r="331" spans="1:2" x14ac:dyDescent="0.25">
      <c r="A331" s="19">
        <f t="shared" si="11"/>
        <v>-34.199999999999065</v>
      </c>
      <c r="B331" s="49">
        <f t="shared" si="10"/>
        <v>2691435.2111997041</v>
      </c>
    </row>
    <row r="332" spans="1:2" x14ac:dyDescent="0.25">
      <c r="A332" s="19">
        <f t="shared" si="11"/>
        <v>-33.999999999999062</v>
      </c>
      <c r="B332" s="49">
        <f t="shared" si="10"/>
        <v>2628743.9999997094</v>
      </c>
    </row>
    <row r="333" spans="1:2" x14ac:dyDescent="0.25">
      <c r="A333" s="19">
        <f t="shared" si="11"/>
        <v>-33.799999999999059</v>
      </c>
      <c r="B333" s="49">
        <f t="shared" si="10"/>
        <v>2567154.0751997125</v>
      </c>
    </row>
    <row r="334" spans="1:2" x14ac:dyDescent="0.25">
      <c r="A334" s="19">
        <f t="shared" si="11"/>
        <v>-33.599999999999056</v>
      </c>
      <c r="B334" s="49">
        <f t="shared" si="10"/>
        <v>2506652.4671997172</v>
      </c>
    </row>
    <row r="335" spans="1:2" x14ac:dyDescent="0.25">
      <c r="A335" s="19">
        <f t="shared" si="11"/>
        <v>-33.399999999999054</v>
      </c>
      <c r="B335" s="49">
        <f t="shared" si="10"/>
        <v>2447226.2831997215</v>
      </c>
    </row>
    <row r="336" spans="1:2" x14ac:dyDescent="0.25">
      <c r="A336" s="19">
        <f t="shared" si="11"/>
        <v>-33.199999999999051</v>
      </c>
      <c r="B336" s="49">
        <f t="shared" si="10"/>
        <v>2388862.7071997253</v>
      </c>
    </row>
    <row r="337" spans="1:2" x14ac:dyDescent="0.25">
      <c r="A337" s="19">
        <f t="shared" si="11"/>
        <v>-32.999999999999048</v>
      </c>
      <c r="B337" s="49">
        <f t="shared" si="10"/>
        <v>2331548.9999997304</v>
      </c>
    </row>
    <row r="338" spans="1:2" x14ac:dyDescent="0.25">
      <c r="A338" s="19">
        <f t="shared" si="11"/>
        <v>-32.799999999999045</v>
      </c>
      <c r="B338" s="49">
        <f t="shared" si="10"/>
        <v>2275272.4991997336</v>
      </c>
    </row>
    <row r="339" spans="1:2" x14ac:dyDescent="0.25">
      <c r="A339" s="19">
        <f t="shared" si="11"/>
        <v>-32.599999999999042</v>
      </c>
      <c r="B339" s="49">
        <f t="shared" si="10"/>
        <v>2220020.6191997374</v>
      </c>
    </row>
    <row r="340" spans="1:2" x14ac:dyDescent="0.25">
      <c r="A340" s="19">
        <f t="shared" si="11"/>
        <v>-32.399999999999039</v>
      </c>
      <c r="B340" s="49">
        <f t="shared" si="10"/>
        <v>2165780.8511997415</v>
      </c>
    </row>
    <row r="341" spans="1:2" x14ac:dyDescent="0.25">
      <c r="A341" s="19">
        <f t="shared" si="11"/>
        <v>-32.199999999999037</v>
      </c>
      <c r="B341" s="49">
        <f t="shared" si="10"/>
        <v>2112540.7631997457</v>
      </c>
    </row>
    <row r="342" spans="1:2" x14ac:dyDescent="0.25">
      <c r="A342" s="19">
        <f t="shared" si="11"/>
        <v>-31.999999999999037</v>
      </c>
      <c r="B342" s="49">
        <f t="shared" si="10"/>
        <v>2060287.9999997509</v>
      </c>
    </row>
    <row r="343" spans="1:2" x14ac:dyDescent="0.25">
      <c r="A343" s="19">
        <f t="shared" si="11"/>
        <v>-31.799999999999038</v>
      </c>
      <c r="B343" s="49">
        <f t="shared" si="10"/>
        <v>2009010.2831997559</v>
      </c>
    </row>
    <row r="344" spans="1:2" x14ac:dyDescent="0.25">
      <c r="A344" s="19">
        <f t="shared" si="11"/>
        <v>-31.599999999999039</v>
      </c>
      <c r="B344" s="49">
        <f t="shared" si="10"/>
        <v>1958695.4111997606</v>
      </c>
    </row>
    <row r="345" spans="1:2" x14ac:dyDescent="0.25">
      <c r="A345" s="19">
        <f t="shared" si="11"/>
        <v>-31.399999999999039</v>
      </c>
      <c r="B345" s="49">
        <f t="shared" si="10"/>
        <v>1909331.259199765</v>
      </c>
    </row>
    <row r="346" spans="1:2" x14ac:dyDescent="0.25">
      <c r="A346" s="19">
        <f t="shared" si="11"/>
        <v>-31.19999999999904</v>
      </c>
      <c r="B346" s="49">
        <f t="shared" si="10"/>
        <v>1860905.77919977</v>
      </c>
    </row>
    <row r="347" spans="1:2" x14ac:dyDescent="0.25">
      <c r="A347" s="19">
        <f t="shared" si="11"/>
        <v>-30.999999999999041</v>
      </c>
      <c r="B347" s="49">
        <f t="shared" si="10"/>
        <v>1813406.9999997744</v>
      </c>
    </row>
    <row r="348" spans="1:2" x14ac:dyDescent="0.25">
      <c r="A348" s="19">
        <f t="shared" si="11"/>
        <v>-30.799999999999041</v>
      </c>
      <c r="B348" s="49">
        <f t="shared" si="10"/>
        <v>1766823.0271997792</v>
      </c>
    </row>
    <row r="349" spans="1:2" x14ac:dyDescent="0.25">
      <c r="A349" s="19">
        <f t="shared" si="11"/>
        <v>-30.599999999999042</v>
      </c>
      <c r="B349" s="49">
        <f t="shared" si="10"/>
        <v>1721142.0431997832</v>
      </c>
    </row>
    <row r="350" spans="1:2" x14ac:dyDescent="0.25">
      <c r="A350" s="19">
        <f t="shared" si="11"/>
        <v>-30.399999999999043</v>
      </c>
      <c r="B350" s="49">
        <f t="shared" si="10"/>
        <v>1676352.3071997876</v>
      </c>
    </row>
    <row r="351" spans="1:2" x14ac:dyDescent="0.25">
      <c r="A351" s="19">
        <f t="shared" si="11"/>
        <v>-30.199999999999044</v>
      </c>
      <c r="B351" s="49">
        <f t="shared" si="10"/>
        <v>1632442.155199792</v>
      </c>
    </row>
    <row r="352" spans="1:2" x14ac:dyDescent="0.25">
      <c r="A352" s="19">
        <f t="shared" si="11"/>
        <v>-29.999999999999044</v>
      </c>
      <c r="B352" s="49">
        <f t="shared" si="10"/>
        <v>1589399.9999997965</v>
      </c>
    </row>
    <row r="353" spans="1:2" x14ac:dyDescent="0.25">
      <c r="A353" s="19">
        <f t="shared" si="11"/>
        <v>-29.799999999999045</v>
      </c>
      <c r="B353" s="49">
        <f t="shared" si="10"/>
        <v>1547214.3311998008</v>
      </c>
    </row>
    <row r="354" spans="1:2" x14ac:dyDescent="0.25">
      <c r="A354" s="19">
        <f t="shared" si="11"/>
        <v>-29.599999999999046</v>
      </c>
      <c r="B354" s="49">
        <f t="shared" si="10"/>
        <v>1505873.7151998046</v>
      </c>
    </row>
    <row r="355" spans="1:2" x14ac:dyDescent="0.25">
      <c r="A355" s="19">
        <f t="shared" si="11"/>
        <v>-29.399999999999046</v>
      </c>
      <c r="B355" s="49">
        <f t="shared" si="10"/>
        <v>1465366.7951998089</v>
      </c>
    </row>
    <row r="356" spans="1:2" x14ac:dyDescent="0.25">
      <c r="A356" s="19">
        <f t="shared" si="11"/>
        <v>-29.199999999999047</v>
      </c>
      <c r="B356" s="49">
        <f t="shared" si="10"/>
        <v>1425682.2911998129</v>
      </c>
    </row>
    <row r="357" spans="1:2" x14ac:dyDescent="0.25">
      <c r="A357" s="19">
        <f t="shared" si="11"/>
        <v>-28.999999999999048</v>
      </c>
      <c r="B357" s="49">
        <f t="shared" si="10"/>
        <v>1386808.9999998168</v>
      </c>
    </row>
    <row r="358" spans="1:2" x14ac:dyDescent="0.25">
      <c r="A358" s="19">
        <f t="shared" si="11"/>
        <v>-28.799999999999049</v>
      </c>
      <c r="B358" s="49">
        <f t="shared" si="10"/>
        <v>1348735.7951998205</v>
      </c>
    </row>
    <row r="359" spans="1:2" x14ac:dyDescent="0.25">
      <c r="A359" s="19">
        <f t="shared" si="11"/>
        <v>-28.599999999999049</v>
      </c>
      <c r="B359" s="49">
        <f t="shared" si="10"/>
        <v>1311451.6271998244</v>
      </c>
    </row>
    <row r="360" spans="1:2" x14ac:dyDescent="0.25">
      <c r="A360" s="19">
        <f t="shared" si="11"/>
        <v>-28.39999999999905</v>
      </c>
      <c r="B360" s="49">
        <f t="shared" si="10"/>
        <v>1274945.5231998286</v>
      </c>
    </row>
    <row r="361" spans="1:2" x14ac:dyDescent="0.25">
      <c r="A361" s="19">
        <f t="shared" si="11"/>
        <v>-28.199999999999051</v>
      </c>
      <c r="B361" s="49">
        <f t="shared" si="10"/>
        <v>1239206.5871998321</v>
      </c>
    </row>
    <row r="362" spans="1:2" x14ac:dyDescent="0.25">
      <c r="A362" s="19">
        <f t="shared" si="11"/>
        <v>-27.999999999999051</v>
      </c>
      <c r="B362" s="49">
        <f t="shared" si="10"/>
        <v>1204223.9999998361</v>
      </c>
    </row>
    <row r="363" spans="1:2" x14ac:dyDescent="0.25">
      <c r="A363" s="19">
        <f t="shared" si="11"/>
        <v>-27.799999999999052</v>
      </c>
      <c r="B363" s="49">
        <f t="shared" si="10"/>
        <v>1169987.0191998393</v>
      </c>
    </row>
    <row r="364" spans="1:2" x14ac:dyDescent="0.25">
      <c r="A364" s="19">
        <f t="shared" si="11"/>
        <v>-27.599999999999053</v>
      </c>
      <c r="B364" s="49">
        <f t="shared" si="10"/>
        <v>1136484.979199843</v>
      </c>
    </row>
    <row r="365" spans="1:2" x14ac:dyDescent="0.25">
      <c r="A365" s="19">
        <f t="shared" si="11"/>
        <v>-27.399999999999054</v>
      </c>
      <c r="B365" s="49">
        <f t="shared" si="10"/>
        <v>1103707.2911998467</v>
      </c>
    </row>
    <row r="366" spans="1:2" x14ac:dyDescent="0.25">
      <c r="A366" s="19">
        <f t="shared" si="11"/>
        <v>-27.199999999999054</v>
      </c>
      <c r="B366" s="49">
        <f t="shared" si="10"/>
        <v>1071643.4431998499</v>
      </c>
    </row>
    <row r="367" spans="1:2" x14ac:dyDescent="0.25">
      <c r="A367" s="19">
        <f t="shared" si="11"/>
        <v>-26.999999999999055</v>
      </c>
      <c r="B367" s="49">
        <f t="shared" si="10"/>
        <v>1040282.9999998535</v>
      </c>
    </row>
    <row r="368" spans="1:2" x14ac:dyDescent="0.25">
      <c r="A368" s="19">
        <f t="shared" si="11"/>
        <v>-26.799999999999056</v>
      </c>
      <c r="B368" s="49">
        <f t="shared" si="10"/>
        <v>1009615.6031998568</v>
      </c>
    </row>
    <row r="369" spans="1:2" x14ac:dyDescent="0.25">
      <c r="A369" s="19">
        <f t="shared" si="11"/>
        <v>-26.599999999999056</v>
      </c>
      <c r="B369" s="49">
        <f t="shared" si="10"/>
        <v>979630.9711998601</v>
      </c>
    </row>
    <row r="370" spans="1:2" x14ac:dyDescent="0.25">
      <c r="A370" s="19">
        <f t="shared" si="11"/>
        <v>-26.399999999999057</v>
      </c>
      <c r="B370" s="49">
        <f t="shared" si="10"/>
        <v>950318.89919986331</v>
      </c>
    </row>
    <row r="371" spans="1:2" x14ac:dyDescent="0.25">
      <c r="A371" s="19">
        <f t="shared" si="11"/>
        <v>-26.199999999999058</v>
      </c>
      <c r="B371" s="49">
        <f t="shared" si="10"/>
        <v>921669.25919986656</v>
      </c>
    </row>
    <row r="372" spans="1:2" x14ac:dyDescent="0.25">
      <c r="A372" s="19">
        <f t="shared" si="11"/>
        <v>-25.999999999999059</v>
      </c>
      <c r="B372" s="49">
        <f t="shared" si="10"/>
        <v>893671.99999986961</v>
      </c>
    </row>
    <row r="373" spans="1:2" x14ac:dyDescent="0.25">
      <c r="A373" s="19">
        <f t="shared" si="11"/>
        <v>-25.799999999999059</v>
      </c>
      <c r="B373" s="49">
        <f t="shared" si="10"/>
        <v>866317.14719987276</v>
      </c>
    </row>
    <row r="374" spans="1:2" x14ac:dyDescent="0.25">
      <c r="A374" s="19">
        <f t="shared" si="11"/>
        <v>-25.59999999999906</v>
      </c>
      <c r="B374" s="49">
        <f t="shared" si="10"/>
        <v>839594.80319987598</v>
      </c>
    </row>
    <row r="375" spans="1:2" x14ac:dyDescent="0.25">
      <c r="A375" s="19">
        <f t="shared" si="11"/>
        <v>-25.399999999999061</v>
      </c>
      <c r="B375" s="49">
        <f t="shared" si="10"/>
        <v>813495.14719987905</v>
      </c>
    </row>
    <row r="376" spans="1:2" x14ac:dyDescent="0.25">
      <c r="A376" s="19">
        <f t="shared" si="11"/>
        <v>-25.199999999999061</v>
      </c>
      <c r="B376" s="49">
        <f t="shared" si="10"/>
        <v>788008.43519988179</v>
      </c>
    </row>
    <row r="377" spans="1:2" x14ac:dyDescent="0.25">
      <c r="A377" s="19">
        <f t="shared" si="11"/>
        <v>-24.999999999999062</v>
      </c>
      <c r="B377" s="49">
        <f t="shared" si="10"/>
        <v>763124.99999988487</v>
      </c>
    </row>
    <row r="378" spans="1:2" x14ac:dyDescent="0.25">
      <c r="A378" s="19">
        <f t="shared" si="11"/>
        <v>-24.799999999999063</v>
      </c>
      <c r="B378" s="49">
        <f t="shared" si="10"/>
        <v>738835.25119988748</v>
      </c>
    </row>
    <row r="379" spans="1:2" x14ac:dyDescent="0.25">
      <c r="A379" s="19">
        <f t="shared" si="11"/>
        <v>-24.599999999999064</v>
      </c>
      <c r="B379" s="49">
        <f t="shared" si="10"/>
        <v>715129.67519989039</v>
      </c>
    </row>
    <row r="380" spans="1:2" x14ac:dyDescent="0.25">
      <c r="A380" s="19">
        <f t="shared" si="11"/>
        <v>-24.399999999999064</v>
      </c>
      <c r="B380" s="49">
        <f t="shared" si="10"/>
        <v>691998.83519989299</v>
      </c>
    </row>
    <row r="381" spans="1:2" x14ac:dyDescent="0.25">
      <c r="A381" s="19">
        <f t="shared" si="11"/>
        <v>-24.199999999999065</v>
      </c>
      <c r="B381" s="49">
        <f t="shared" si="10"/>
        <v>669433.37119989574</v>
      </c>
    </row>
    <row r="382" spans="1:2" x14ac:dyDescent="0.25">
      <c r="A382" s="19">
        <f t="shared" si="11"/>
        <v>-23.999999999999066</v>
      </c>
      <c r="B382" s="49">
        <f t="shared" si="10"/>
        <v>647423.99999989872</v>
      </c>
    </row>
    <row r="383" spans="1:2" x14ac:dyDescent="0.25">
      <c r="A383" s="19">
        <f t="shared" si="11"/>
        <v>-23.799999999999066</v>
      </c>
      <c r="B383" s="49">
        <f t="shared" si="10"/>
        <v>625961.5151999013</v>
      </c>
    </row>
    <row r="384" spans="1:2" x14ac:dyDescent="0.25">
      <c r="A384" s="19">
        <f t="shared" si="11"/>
        <v>-23.599999999999067</v>
      </c>
      <c r="B384" s="49">
        <f t="shared" si="10"/>
        <v>605036.78719990351</v>
      </c>
    </row>
    <row r="385" spans="1:2" x14ac:dyDescent="0.25">
      <c r="A385" s="19">
        <f t="shared" si="11"/>
        <v>-23.399999999999068</v>
      </c>
      <c r="B385" s="49">
        <f t="shared" si="10"/>
        <v>584640.76319990621</v>
      </c>
    </row>
    <row r="386" spans="1:2" x14ac:dyDescent="0.25">
      <c r="A386" s="19">
        <f t="shared" si="11"/>
        <v>-23.199999999999068</v>
      </c>
      <c r="B386" s="49">
        <f t="shared" si="10"/>
        <v>564764.46719990857</v>
      </c>
    </row>
    <row r="387" spans="1:2" x14ac:dyDescent="0.25">
      <c r="A387" s="19">
        <f t="shared" si="11"/>
        <v>-22.999999999999069</v>
      </c>
      <c r="B387" s="49">
        <f t="shared" ref="B387:B450" si="12">2*A387^4+A387^3-4*A387^2</f>
        <v>545398.99999991094</v>
      </c>
    </row>
    <row r="388" spans="1:2" x14ac:dyDescent="0.25">
      <c r="A388" s="19">
        <f t="shared" ref="A388:A451" si="13">A387+$D$2</f>
        <v>-22.79999999999907</v>
      </c>
      <c r="B388" s="49">
        <f t="shared" si="12"/>
        <v>526535.5391999135</v>
      </c>
    </row>
    <row r="389" spans="1:2" x14ac:dyDescent="0.25">
      <c r="A389" s="19">
        <f t="shared" si="13"/>
        <v>-22.599999999999071</v>
      </c>
      <c r="B389" s="49">
        <f t="shared" si="12"/>
        <v>508165.33919991576</v>
      </c>
    </row>
    <row r="390" spans="1:2" x14ac:dyDescent="0.25">
      <c r="A390" s="19">
        <f t="shared" si="13"/>
        <v>-22.399999999999071</v>
      </c>
      <c r="B390" s="49">
        <f t="shared" si="12"/>
        <v>490279.73119991808</v>
      </c>
    </row>
    <row r="391" spans="1:2" x14ac:dyDescent="0.25">
      <c r="A391" s="19">
        <f t="shared" si="13"/>
        <v>-22.199999999999072</v>
      </c>
      <c r="B391" s="49">
        <f t="shared" si="12"/>
        <v>472870.1231999204</v>
      </c>
    </row>
    <row r="392" spans="1:2" x14ac:dyDescent="0.25">
      <c r="A392" s="19">
        <f t="shared" si="13"/>
        <v>-21.999999999999073</v>
      </c>
      <c r="B392" s="49">
        <f t="shared" si="12"/>
        <v>455927.99999992253</v>
      </c>
    </row>
    <row r="393" spans="1:2" x14ac:dyDescent="0.25">
      <c r="A393" s="19">
        <f t="shared" si="13"/>
        <v>-21.799999999999073</v>
      </c>
      <c r="B393" s="49">
        <f t="shared" si="12"/>
        <v>439444.92319992464</v>
      </c>
    </row>
    <row r="394" spans="1:2" x14ac:dyDescent="0.25">
      <c r="A394" s="19">
        <f t="shared" si="13"/>
        <v>-21.599999999999074</v>
      </c>
      <c r="B394" s="49">
        <f t="shared" si="12"/>
        <v>423412.5311999268</v>
      </c>
    </row>
    <row r="395" spans="1:2" x14ac:dyDescent="0.25">
      <c r="A395" s="19">
        <f t="shared" si="13"/>
        <v>-21.399999999999075</v>
      </c>
      <c r="B395" s="49">
        <f t="shared" si="12"/>
        <v>407822.53919992893</v>
      </c>
    </row>
    <row r="396" spans="1:2" x14ac:dyDescent="0.25">
      <c r="A396" s="19">
        <f t="shared" si="13"/>
        <v>-21.199999999999076</v>
      </c>
      <c r="B396" s="49">
        <f t="shared" si="12"/>
        <v>392666.73919993103</v>
      </c>
    </row>
    <row r="397" spans="1:2" x14ac:dyDescent="0.25">
      <c r="A397" s="19">
        <f t="shared" si="13"/>
        <v>-20.999999999999076</v>
      </c>
      <c r="B397" s="49">
        <f t="shared" si="12"/>
        <v>377936.999999933</v>
      </c>
    </row>
    <row r="398" spans="1:2" x14ac:dyDescent="0.25">
      <c r="A398" s="19">
        <f t="shared" si="13"/>
        <v>-20.799999999999077</v>
      </c>
      <c r="B398" s="49">
        <f t="shared" si="12"/>
        <v>363625.26719993498</v>
      </c>
    </row>
    <row r="399" spans="1:2" x14ac:dyDescent="0.25">
      <c r="A399" s="19">
        <f t="shared" si="13"/>
        <v>-20.599999999999078</v>
      </c>
      <c r="B399" s="49">
        <f t="shared" si="12"/>
        <v>349723.56319993682</v>
      </c>
    </row>
    <row r="400" spans="1:2" x14ac:dyDescent="0.25">
      <c r="A400" s="19">
        <f t="shared" si="13"/>
        <v>-20.399999999999078</v>
      </c>
      <c r="B400" s="49">
        <f t="shared" si="12"/>
        <v>336223.98719993874</v>
      </c>
    </row>
    <row r="401" spans="1:2" x14ac:dyDescent="0.25">
      <c r="A401" s="19">
        <f t="shared" si="13"/>
        <v>-20.199999999999079</v>
      </c>
      <c r="B401" s="49">
        <f t="shared" si="12"/>
        <v>323118.71519994049</v>
      </c>
    </row>
    <row r="402" spans="1:2" x14ac:dyDescent="0.25">
      <c r="A402" s="19">
        <f t="shared" si="13"/>
        <v>-19.99999999999908</v>
      </c>
      <c r="B402" s="49">
        <f t="shared" si="12"/>
        <v>310399.99999994237</v>
      </c>
    </row>
    <row r="403" spans="1:2" x14ac:dyDescent="0.25">
      <c r="A403" s="19">
        <f t="shared" si="13"/>
        <v>-19.799999999999081</v>
      </c>
      <c r="B403" s="49">
        <f t="shared" si="12"/>
        <v>298060.1711999441</v>
      </c>
    </row>
    <row r="404" spans="1:2" x14ac:dyDescent="0.25">
      <c r="A404" s="19">
        <f t="shared" si="13"/>
        <v>-19.599999999999081</v>
      </c>
      <c r="B404" s="49">
        <f t="shared" si="12"/>
        <v>286091.63519994589</v>
      </c>
    </row>
    <row r="405" spans="1:2" x14ac:dyDescent="0.25">
      <c r="A405" s="19">
        <f t="shared" si="13"/>
        <v>-19.399999999999082</v>
      </c>
      <c r="B405" s="49">
        <f t="shared" si="12"/>
        <v>274486.87519994751</v>
      </c>
    </row>
    <row r="406" spans="1:2" x14ac:dyDescent="0.25">
      <c r="A406" s="19">
        <f t="shared" si="13"/>
        <v>-19.199999999999083</v>
      </c>
      <c r="B406" s="49">
        <f t="shared" si="12"/>
        <v>263238.45119994925</v>
      </c>
    </row>
    <row r="407" spans="1:2" x14ac:dyDescent="0.25">
      <c r="A407" s="19">
        <f t="shared" si="13"/>
        <v>-18.999999999999083</v>
      </c>
      <c r="B407" s="49">
        <f t="shared" si="12"/>
        <v>252338.99999995081</v>
      </c>
    </row>
    <row r="408" spans="1:2" x14ac:dyDescent="0.25">
      <c r="A408" s="19">
        <f t="shared" si="13"/>
        <v>-18.799999999999084</v>
      </c>
      <c r="B408" s="49">
        <f t="shared" si="12"/>
        <v>241781.23519995241</v>
      </c>
    </row>
    <row r="409" spans="1:2" x14ac:dyDescent="0.25">
      <c r="A409" s="19">
        <f t="shared" si="13"/>
        <v>-18.599999999999085</v>
      </c>
      <c r="B409" s="49">
        <f t="shared" si="12"/>
        <v>231557.94719995395</v>
      </c>
    </row>
    <row r="410" spans="1:2" x14ac:dyDescent="0.25">
      <c r="A410" s="19">
        <f t="shared" si="13"/>
        <v>-18.399999999999086</v>
      </c>
      <c r="B410" s="49">
        <f t="shared" si="12"/>
        <v>221662.00319995548</v>
      </c>
    </row>
    <row r="411" spans="1:2" x14ac:dyDescent="0.25">
      <c r="A411" s="19">
        <f t="shared" si="13"/>
        <v>-18.199999999999086</v>
      </c>
      <c r="B411" s="49">
        <f t="shared" si="12"/>
        <v>212086.34719995697</v>
      </c>
    </row>
    <row r="412" spans="1:2" x14ac:dyDescent="0.25">
      <c r="A412" s="19">
        <f t="shared" si="13"/>
        <v>-17.999999999999087</v>
      </c>
      <c r="B412" s="49">
        <f t="shared" si="12"/>
        <v>202823.99999995847</v>
      </c>
    </row>
    <row r="413" spans="1:2" x14ac:dyDescent="0.25">
      <c r="A413" s="19">
        <f t="shared" si="13"/>
        <v>-17.799999999999088</v>
      </c>
      <c r="B413" s="49">
        <f t="shared" si="12"/>
        <v>193868.05919995983</v>
      </c>
    </row>
    <row r="414" spans="1:2" x14ac:dyDescent="0.25">
      <c r="A414" s="19">
        <f t="shared" si="13"/>
        <v>-17.599999999999088</v>
      </c>
      <c r="B414" s="49">
        <f t="shared" si="12"/>
        <v>185211.69919996127</v>
      </c>
    </row>
    <row r="415" spans="1:2" x14ac:dyDescent="0.25">
      <c r="A415" s="19">
        <f t="shared" si="13"/>
        <v>-17.399999999999089</v>
      </c>
      <c r="B415" s="49">
        <f t="shared" si="12"/>
        <v>176848.17119996255</v>
      </c>
    </row>
    <row r="416" spans="1:2" x14ac:dyDescent="0.25">
      <c r="A416" s="19">
        <f t="shared" si="13"/>
        <v>-17.19999999999909</v>
      </c>
      <c r="B416" s="49">
        <f t="shared" si="12"/>
        <v>168770.80319996391</v>
      </c>
    </row>
    <row r="417" spans="1:2" x14ac:dyDescent="0.25">
      <c r="A417" s="19">
        <f t="shared" si="13"/>
        <v>-16.999999999999091</v>
      </c>
      <c r="B417" s="49">
        <f t="shared" si="12"/>
        <v>160972.99999996516</v>
      </c>
    </row>
    <row r="418" spans="1:2" x14ac:dyDescent="0.25">
      <c r="A418" s="19">
        <f t="shared" si="13"/>
        <v>-16.799999999999091</v>
      </c>
      <c r="B418" s="49">
        <f t="shared" si="12"/>
        <v>153448.24319996644</v>
      </c>
    </row>
    <row r="419" spans="1:2" x14ac:dyDescent="0.25">
      <c r="A419" s="19">
        <f t="shared" si="13"/>
        <v>-16.599999999999092</v>
      </c>
      <c r="B419" s="49">
        <f t="shared" si="12"/>
        <v>146190.09119996769</v>
      </c>
    </row>
    <row r="420" spans="1:2" x14ac:dyDescent="0.25">
      <c r="A420" s="19">
        <f t="shared" si="13"/>
        <v>-16.399999999999093</v>
      </c>
      <c r="B420" s="49">
        <f t="shared" si="12"/>
        <v>139192.17919996884</v>
      </c>
    </row>
    <row r="421" spans="1:2" x14ac:dyDescent="0.25">
      <c r="A421" s="19">
        <f t="shared" si="13"/>
        <v>-16.199999999999093</v>
      </c>
      <c r="B421" s="49">
        <f t="shared" si="12"/>
        <v>132448.21919996996</v>
      </c>
    </row>
    <row r="422" spans="1:2" x14ac:dyDescent="0.25">
      <c r="A422" s="19">
        <f t="shared" si="13"/>
        <v>-15.999999999999094</v>
      </c>
      <c r="B422" s="49">
        <f t="shared" si="12"/>
        <v>125951.99999997113</v>
      </c>
    </row>
    <row r="423" spans="1:2" x14ac:dyDescent="0.25">
      <c r="A423" s="19">
        <f t="shared" si="13"/>
        <v>-15.799999999999095</v>
      </c>
      <c r="B423" s="49">
        <f t="shared" si="12"/>
        <v>119697.38719997223</v>
      </c>
    </row>
    <row r="424" spans="1:2" x14ac:dyDescent="0.25">
      <c r="A424" s="19">
        <f t="shared" si="13"/>
        <v>-15.599999999999095</v>
      </c>
      <c r="B424" s="49">
        <f t="shared" si="12"/>
        <v>113678.32319997331</v>
      </c>
    </row>
    <row r="425" spans="1:2" x14ac:dyDescent="0.25">
      <c r="A425" s="19">
        <f t="shared" si="13"/>
        <v>-15.399999999999096</v>
      </c>
      <c r="B425" s="49">
        <f t="shared" si="12"/>
        <v>107888.82719997436</v>
      </c>
    </row>
    <row r="426" spans="1:2" x14ac:dyDescent="0.25">
      <c r="A426" s="19">
        <f t="shared" si="13"/>
        <v>-15.199999999999097</v>
      </c>
      <c r="B426" s="49">
        <f t="shared" si="12"/>
        <v>102322.99519997535</v>
      </c>
    </row>
    <row r="427" spans="1:2" x14ac:dyDescent="0.25">
      <c r="A427" s="19">
        <f t="shared" si="13"/>
        <v>-14.999999999999098</v>
      </c>
      <c r="B427" s="49">
        <f t="shared" si="12"/>
        <v>96974.999999976368</v>
      </c>
    </row>
    <row r="428" spans="1:2" x14ac:dyDescent="0.25">
      <c r="A428" s="19">
        <f t="shared" si="13"/>
        <v>-14.799999999999098</v>
      </c>
      <c r="B428" s="49">
        <f t="shared" si="12"/>
        <v>91839.091199977323</v>
      </c>
    </row>
    <row r="429" spans="1:2" x14ac:dyDescent="0.25">
      <c r="A429" s="19">
        <f t="shared" si="13"/>
        <v>-14.599999999999099</v>
      </c>
      <c r="B429" s="49">
        <f t="shared" si="12"/>
        <v>86909.595199978241</v>
      </c>
    </row>
    <row r="430" spans="1:2" x14ac:dyDescent="0.25">
      <c r="A430" s="19">
        <f t="shared" si="13"/>
        <v>-14.3999999999991</v>
      </c>
      <c r="B430" s="49">
        <f t="shared" si="12"/>
        <v>82180.91519997915</v>
      </c>
    </row>
    <row r="431" spans="1:2" x14ac:dyDescent="0.25">
      <c r="A431" s="19">
        <f t="shared" si="13"/>
        <v>-14.1999999999991</v>
      </c>
      <c r="B431" s="49">
        <f t="shared" si="12"/>
        <v>77647.531199980047</v>
      </c>
    </row>
    <row r="432" spans="1:2" x14ac:dyDescent="0.25">
      <c r="A432" s="19">
        <f t="shared" si="13"/>
        <v>-13.999999999999101</v>
      </c>
      <c r="B432" s="49">
        <f t="shared" si="12"/>
        <v>73303.999999980879</v>
      </c>
    </row>
    <row r="433" spans="1:2" x14ac:dyDescent="0.25">
      <c r="A433" s="19">
        <f t="shared" si="13"/>
        <v>-13.799999999999102</v>
      </c>
      <c r="B433" s="49">
        <f t="shared" si="12"/>
        <v>69144.955199981719</v>
      </c>
    </row>
    <row r="434" spans="1:2" x14ac:dyDescent="0.25">
      <c r="A434" s="19">
        <f t="shared" si="13"/>
        <v>-13.599999999999103</v>
      </c>
      <c r="B434" s="49">
        <f t="shared" si="12"/>
        <v>65165.107199982544</v>
      </c>
    </row>
    <row r="435" spans="1:2" x14ac:dyDescent="0.25">
      <c r="A435" s="19">
        <f t="shared" si="13"/>
        <v>-13.399999999999103</v>
      </c>
      <c r="B435" s="49">
        <f t="shared" si="12"/>
        <v>61359.243199983306</v>
      </c>
    </row>
    <row r="436" spans="1:2" x14ac:dyDescent="0.25">
      <c r="A436" s="19">
        <f t="shared" si="13"/>
        <v>-13.199999999999104</v>
      </c>
      <c r="B436" s="49">
        <f t="shared" si="12"/>
        <v>57722.227199984074</v>
      </c>
    </row>
    <row r="437" spans="1:2" x14ac:dyDescent="0.25">
      <c r="A437" s="19">
        <f t="shared" si="13"/>
        <v>-12.999999999999105</v>
      </c>
      <c r="B437" s="49">
        <f t="shared" si="12"/>
        <v>54248.999999984808</v>
      </c>
    </row>
    <row r="438" spans="1:2" x14ac:dyDescent="0.25">
      <c r="A438" s="19">
        <f t="shared" si="13"/>
        <v>-12.799999999999105</v>
      </c>
      <c r="B438" s="49">
        <f t="shared" si="12"/>
        <v>50934.579199985528</v>
      </c>
    </row>
    <row r="439" spans="1:2" x14ac:dyDescent="0.25">
      <c r="A439" s="19">
        <f t="shared" si="13"/>
        <v>-12.599999999999106</v>
      </c>
      <c r="B439" s="49">
        <f t="shared" si="12"/>
        <v>47774.059199986208</v>
      </c>
    </row>
    <row r="440" spans="1:2" x14ac:dyDescent="0.25">
      <c r="A440" s="19">
        <f t="shared" si="13"/>
        <v>-12.399999999999107</v>
      </c>
      <c r="B440" s="49">
        <f t="shared" si="12"/>
        <v>44762.611199986874</v>
      </c>
    </row>
    <row r="441" spans="1:2" x14ac:dyDescent="0.25">
      <c r="A441" s="19">
        <f t="shared" si="13"/>
        <v>-12.199999999999108</v>
      </c>
      <c r="B441" s="49">
        <f t="shared" si="12"/>
        <v>41895.483199987531</v>
      </c>
    </row>
    <row r="442" spans="1:2" x14ac:dyDescent="0.25">
      <c r="A442" s="19">
        <f t="shared" si="13"/>
        <v>-11.999999999999108</v>
      </c>
      <c r="B442" s="49">
        <f t="shared" si="12"/>
        <v>39167.999999988147</v>
      </c>
    </row>
    <row r="443" spans="1:2" x14ac:dyDescent="0.25">
      <c r="A443" s="19">
        <f t="shared" si="13"/>
        <v>-11.799999999999109</v>
      </c>
      <c r="B443" s="49">
        <f t="shared" si="12"/>
        <v>36575.563199988741</v>
      </c>
    </row>
    <row r="444" spans="1:2" x14ac:dyDescent="0.25">
      <c r="A444" s="19">
        <f t="shared" si="13"/>
        <v>-11.59999999999911</v>
      </c>
      <c r="B444" s="49">
        <f t="shared" si="12"/>
        <v>34113.651199989326</v>
      </c>
    </row>
    <row r="445" spans="1:2" x14ac:dyDescent="0.25">
      <c r="A445" s="19">
        <f t="shared" si="13"/>
        <v>-11.39999999999911</v>
      </c>
      <c r="B445" s="49">
        <f t="shared" si="12"/>
        <v>31777.819199989881</v>
      </c>
    </row>
    <row r="446" spans="1:2" x14ac:dyDescent="0.25">
      <c r="A446" s="19">
        <f t="shared" si="13"/>
        <v>-11.199999999999111</v>
      </c>
      <c r="B446" s="49">
        <f t="shared" si="12"/>
        <v>29563.69919999042</v>
      </c>
    </row>
    <row r="447" spans="1:2" x14ac:dyDescent="0.25">
      <c r="A447" s="19">
        <f t="shared" si="13"/>
        <v>-10.999999999999112</v>
      </c>
      <c r="B447" s="49">
        <f t="shared" si="12"/>
        <v>27466.999999990941</v>
      </c>
    </row>
    <row r="448" spans="1:2" x14ac:dyDescent="0.25">
      <c r="A448" s="19">
        <f t="shared" si="13"/>
        <v>-10.799999999999113</v>
      </c>
      <c r="B448" s="49">
        <f t="shared" si="12"/>
        <v>25483.50719999144</v>
      </c>
    </row>
    <row r="449" spans="1:2" x14ac:dyDescent="0.25">
      <c r="A449" s="19">
        <f t="shared" si="13"/>
        <v>-10.599999999999113</v>
      </c>
      <c r="B449" s="49">
        <f t="shared" si="12"/>
        <v>23609.083199991921</v>
      </c>
    </row>
    <row r="450" spans="1:2" x14ac:dyDescent="0.25">
      <c r="A450" s="19">
        <f t="shared" si="13"/>
        <v>-10.399999999999114</v>
      </c>
      <c r="B450" s="49">
        <f t="shared" si="12"/>
        <v>21839.667199992382</v>
      </c>
    </row>
    <row r="451" spans="1:2" x14ac:dyDescent="0.25">
      <c r="A451" s="19">
        <f t="shared" si="13"/>
        <v>-10.199999999999115</v>
      </c>
      <c r="B451" s="49">
        <f t="shared" ref="B451:B514" si="14">2*A451^4+A451^3-4*A451^2</f>
        <v>20171.275199992837</v>
      </c>
    </row>
    <row r="452" spans="1:2" x14ac:dyDescent="0.25">
      <c r="A452" s="19">
        <f t="shared" ref="A452:A515" si="15">A451+$D$2</f>
        <v>-9.9999999999991154</v>
      </c>
      <c r="B452" s="49">
        <f t="shared" si="14"/>
        <v>18599.999999993259</v>
      </c>
    </row>
    <row r="453" spans="1:2" x14ac:dyDescent="0.25">
      <c r="A453" s="19">
        <f t="shared" si="15"/>
        <v>-9.7999999999991161</v>
      </c>
      <c r="B453" s="49">
        <f t="shared" si="14"/>
        <v>17122.011199993667</v>
      </c>
    </row>
    <row r="454" spans="1:2" x14ac:dyDescent="0.25">
      <c r="A454" s="19">
        <f t="shared" si="15"/>
        <v>-9.5999999999991168</v>
      </c>
      <c r="B454" s="49">
        <f t="shared" si="14"/>
        <v>15733.555199994062</v>
      </c>
    </row>
    <row r="455" spans="1:2" x14ac:dyDescent="0.25">
      <c r="A455" s="19">
        <f t="shared" si="15"/>
        <v>-9.3999999999991175</v>
      </c>
      <c r="B455" s="49">
        <f t="shared" si="14"/>
        <v>14430.95519999444</v>
      </c>
    </row>
    <row r="456" spans="1:2" x14ac:dyDescent="0.25">
      <c r="A456" s="19">
        <f t="shared" si="15"/>
        <v>-9.1999999999991182</v>
      </c>
      <c r="B456" s="49">
        <f t="shared" si="14"/>
        <v>13210.611199994793</v>
      </c>
    </row>
    <row r="457" spans="1:2" x14ac:dyDescent="0.25">
      <c r="A457" s="19">
        <f t="shared" si="15"/>
        <v>-8.9999999999991189</v>
      </c>
      <c r="B457" s="49">
        <f t="shared" si="14"/>
        <v>12068.99999999514</v>
      </c>
    </row>
    <row r="458" spans="1:2" x14ac:dyDescent="0.25">
      <c r="A458" s="19">
        <f t="shared" si="15"/>
        <v>-8.7999999999991196</v>
      </c>
      <c r="B458" s="49">
        <f t="shared" si="14"/>
        <v>11002.675199995467</v>
      </c>
    </row>
    <row r="459" spans="1:2" x14ac:dyDescent="0.25">
      <c r="A459" s="19">
        <f t="shared" si="15"/>
        <v>-8.5999999999991203</v>
      </c>
      <c r="B459" s="49">
        <f t="shared" si="14"/>
        <v>10008.26719999578</v>
      </c>
    </row>
    <row r="460" spans="1:2" x14ac:dyDescent="0.25">
      <c r="A460" s="19">
        <f t="shared" si="15"/>
        <v>-8.3999999999991211</v>
      </c>
      <c r="B460" s="49">
        <f t="shared" si="14"/>
        <v>9082.483199996077</v>
      </c>
    </row>
    <row r="461" spans="1:2" x14ac:dyDescent="0.25">
      <c r="A461" s="19">
        <f t="shared" si="15"/>
        <v>-8.1999999999991218</v>
      </c>
      <c r="B461" s="49">
        <f t="shared" si="14"/>
        <v>8222.1071999963624</v>
      </c>
    </row>
    <row r="462" spans="1:2" x14ac:dyDescent="0.25">
      <c r="A462" s="19">
        <f t="shared" si="15"/>
        <v>-7.9999999999991216</v>
      </c>
      <c r="B462" s="49">
        <f t="shared" si="14"/>
        <v>7423.9999999966267</v>
      </c>
    </row>
    <row r="463" spans="1:2" x14ac:dyDescent="0.25">
      <c r="A463" s="19">
        <f t="shared" si="15"/>
        <v>-7.7999999999991214</v>
      </c>
      <c r="B463" s="49">
        <f t="shared" si="14"/>
        <v>6685.0991999968801</v>
      </c>
    </row>
    <row r="464" spans="1:2" x14ac:dyDescent="0.25">
      <c r="A464" s="19">
        <f t="shared" si="15"/>
        <v>-7.5999999999991212</v>
      </c>
      <c r="B464" s="49">
        <f t="shared" si="14"/>
        <v>6002.419199997119</v>
      </c>
    </row>
    <row r="465" spans="1:2" x14ac:dyDescent="0.25">
      <c r="A465" s="19">
        <f t="shared" si="15"/>
        <v>-7.3999999999991211</v>
      </c>
      <c r="B465" s="49">
        <f t="shared" si="14"/>
        <v>5373.0511999973478</v>
      </c>
    </row>
    <row r="466" spans="1:2" x14ac:dyDescent="0.25">
      <c r="A466" s="19">
        <f t="shared" si="15"/>
        <v>-7.1999999999991209</v>
      </c>
      <c r="B466" s="49">
        <f t="shared" si="14"/>
        <v>4794.1631999975625</v>
      </c>
    </row>
    <row r="467" spans="1:2" x14ac:dyDescent="0.25">
      <c r="A467" s="19">
        <f t="shared" si="15"/>
        <v>-6.9999999999991207</v>
      </c>
      <c r="B467" s="49">
        <f t="shared" si="14"/>
        <v>4262.9999999977663</v>
      </c>
    </row>
    <row r="468" spans="1:2" x14ac:dyDescent="0.25">
      <c r="A468" s="19">
        <f t="shared" si="15"/>
        <v>-6.7999999999991205</v>
      </c>
      <c r="B468" s="49">
        <f t="shared" si="14"/>
        <v>3776.883199997957</v>
      </c>
    </row>
    <row r="469" spans="1:2" x14ac:dyDescent="0.25">
      <c r="A469" s="19">
        <f t="shared" si="15"/>
        <v>-6.5999999999991203</v>
      </c>
      <c r="B469" s="49">
        <f t="shared" si="14"/>
        <v>3333.2111999981389</v>
      </c>
    </row>
    <row r="470" spans="1:2" x14ac:dyDescent="0.25">
      <c r="A470" s="19">
        <f t="shared" si="15"/>
        <v>-6.3999999999991202</v>
      </c>
      <c r="B470" s="49">
        <f t="shared" si="14"/>
        <v>2929.4591999983077</v>
      </c>
    </row>
    <row r="471" spans="1:2" x14ac:dyDescent="0.25">
      <c r="A471" s="19">
        <f t="shared" si="15"/>
        <v>-6.19999999999912</v>
      </c>
      <c r="B471" s="49">
        <f t="shared" si="14"/>
        <v>2563.1791999984675</v>
      </c>
    </row>
    <row r="472" spans="1:2" x14ac:dyDescent="0.25">
      <c r="A472" s="19">
        <f t="shared" si="15"/>
        <v>-5.9999999999991198</v>
      </c>
      <c r="B472" s="49">
        <f t="shared" si="14"/>
        <v>2231.9999999986167</v>
      </c>
    </row>
    <row r="473" spans="1:2" x14ac:dyDescent="0.25">
      <c r="A473" s="19">
        <f t="shared" si="15"/>
        <v>-5.7999999999991196</v>
      </c>
      <c r="B473" s="49">
        <f t="shared" si="14"/>
        <v>1933.6271999987559</v>
      </c>
    </row>
    <row r="474" spans="1:2" x14ac:dyDescent="0.25">
      <c r="A474" s="19">
        <f t="shared" si="15"/>
        <v>-5.5999999999991195</v>
      </c>
      <c r="B474" s="49">
        <f t="shared" si="14"/>
        <v>1665.843199998885</v>
      </c>
    </row>
    <row r="475" spans="1:2" x14ac:dyDescent="0.25">
      <c r="A475" s="19">
        <f t="shared" si="15"/>
        <v>-5.3999999999991193</v>
      </c>
      <c r="B475" s="49">
        <f t="shared" si="14"/>
        <v>1426.5071999990057</v>
      </c>
    </row>
    <row r="476" spans="1:2" x14ac:dyDescent="0.25">
      <c r="A476" s="19">
        <f t="shared" si="15"/>
        <v>-5.1999999999991191</v>
      </c>
      <c r="B476" s="49">
        <f t="shared" si="14"/>
        <v>1213.5551999991176</v>
      </c>
    </row>
    <row r="477" spans="1:2" x14ac:dyDescent="0.25">
      <c r="A477" s="19">
        <f t="shared" si="15"/>
        <v>-4.9999999999991189</v>
      </c>
      <c r="B477" s="49">
        <f t="shared" si="14"/>
        <v>1024.9999999992203</v>
      </c>
    </row>
    <row r="478" spans="1:2" x14ac:dyDescent="0.25">
      <c r="A478" s="19">
        <f t="shared" si="15"/>
        <v>-4.7999999999991187</v>
      </c>
      <c r="B478" s="49">
        <f t="shared" si="14"/>
        <v>858.93119999931503</v>
      </c>
    </row>
    <row r="479" spans="1:2" x14ac:dyDescent="0.25">
      <c r="A479" s="19">
        <f t="shared" si="15"/>
        <v>-4.5999999999991186</v>
      </c>
      <c r="B479" s="49">
        <f t="shared" si="14"/>
        <v>713.51519999940183</v>
      </c>
    </row>
    <row r="480" spans="1:2" x14ac:dyDescent="0.25">
      <c r="A480" s="19">
        <f t="shared" si="15"/>
        <v>-4.3999999999991184</v>
      </c>
      <c r="B480" s="49">
        <f t="shared" si="14"/>
        <v>586.99519999948143</v>
      </c>
    </row>
    <row r="481" spans="1:2" x14ac:dyDescent="0.25">
      <c r="A481" s="19">
        <f t="shared" si="15"/>
        <v>-4.1999999999991182</v>
      </c>
      <c r="B481" s="49">
        <f t="shared" si="14"/>
        <v>477.69119999955365</v>
      </c>
    </row>
    <row r="482" spans="1:2" x14ac:dyDescent="0.25">
      <c r="A482" s="19">
        <f t="shared" si="15"/>
        <v>-3.999999999999118</v>
      </c>
      <c r="B482" s="49">
        <f t="shared" si="14"/>
        <v>383.99999999961904</v>
      </c>
    </row>
    <row r="483" spans="1:2" x14ac:dyDescent="0.25">
      <c r="A483" s="19">
        <f t="shared" si="15"/>
        <v>-3.7999999999991179</v>
      </c>
      <c r="B483" s="49">
        <f t="shared" si="14"/>
        <v>304.39519999967786</v>
      </c>
    </row>
    <row r="484" spans="1:2" x14ac:dyDescent="0.25">
      <c r="A484" s="19">
        <f t="shared" si="15"/>
        <v>-3.5999999999991177</v>
      </c>
      <c r="B484" s="49">
        <f t="shared" si="14"/>
        <v>237.42719999973039</v>
      </c>
    </row>
    <row r="485" spans="1:2" x14ac:dyDescent="0.25">
      <c r="A485" s="19">
        <f t="shared" si="15"/>
        <v>-3.3999999999991175</v>
      </c>
      <c r="B485" s="49">
        <f t="shared" si="14"/>
        <v>181.72319999977711</v>
      </c>
    </row>
    <row r="486" spans="1:2" x14ac:dyDescent="0.25">
      <c r="A486" s="19">
        <f t="shared" si="15"/>
        <v>-3.1999999999991173</v>
      </c>
      <c r="B486" s="49">
        <f t="shared" si="14"/>
        <v>135.98719999981833</v>
      </c>
    </row>
    <row r="487" spans="1:2" x14ac:dyDescent="0.25">
      <c r="A487" s="19">
        <f t="shared" si="15"/>
        <v>-2.9999999999991172</v>
      </c>
      <c r="B487" s="49">
        <f t="shared" si="14"/>
        <v>98.999999999854325</v>
      </c>
    </row>
    <row r="488" spans="1:2" x14ac:dyDescent="0.25">
      <c r="A488" s="19">
        <f t="shared" si="15"/>
        <v>-2.799999999999117</v>
      </c>
      <c r="B488" s="49">
        <f t="shared" si="14"/>
        <v>69.619199999885481</v>
      </c>
    </row>
    <row r="489" spans="1:2" x14ac:dyDescent="0.25">
      <c r="A489" s="19">
        <f t="shared" si="15"/>
        <v>-2.5999999999991168</v>
      </c>
      <c r="B489" s="49">
        <f t="shared" si="14"/>
        <v>46.77919999991208</v>
      </c>
    </row>
    <row r="490" spans="1:2" x14ac:dyDescent="0.25">
      <c r="A490" s="19">
        <f t="shared" si="15"/>
        <v>-2.3999999999991166</v>
      </c>
      <c r="B490" s="49">
        <f t="shared" si="14"/>
        <v>29.491199999934523</v>
      </c>
    </row>
    <row r="491" spans="1:2" x14ac:dyDescent="0.25">
      <c r="A491" s="19">
        <f t="shared" si="15"/>
        <v>-2.1999999999991164</v>
      </c>
      <c r="B491" s="49">
        <f t="shared" si="14"/>
        <v>16.843199999953111</v>
      </c>
    </row>
    <row r="492" spans="1:2" x14ac:dyDescent="0.25">
      <c r="A492" s="19">
        <f t="shared" si="15"/>
        <v>-1.9999999999991165</v>
      </c>
      <c r="B492" s="49">
        <f t="shared" si="14"/>
        <v>7.9999999999681926</v>
      </c>
    </row>
    <row r="493" spans="1:2" x14ac:dyDescent="0.25">
      <c r="A493" s="19">
        <f t="shared" si="15"/>
        <v>-1.7999999999991165</v>
      </c>
      <c r="B493" s="49">
        <f t="shared" si="14"/>
        <v>2.2031999999800895</v>
      </c>
    </row>
    <row r="494" spans="1:2" x14ac:dyDescent="0.25">
      <c r="A494" s="19">
        <f t="shared" si="15"/>
        <v>-1.5999999999991166</v>
      </c>
      <c r="B494" s="49">
        <f t="shared" si="14"/>
        <v>-1.228800000010855</v>
      </c>
    </row>
    <row r="495" spans="1:2" x14ac:dyDescent="0.25">
      <c r="A495" s="19">
        <f t="shared" si="15"/>
        <v>-1.3999999999991166</v>
      </c>
      <c r="B495" s="49">
        <f t="shared" si="14"/>
        <v>-2.9008000000043035</v>
      </c>
    </row>
    <row r="496" spans="1:2" x14ac:dyDescent="0.25">
      <c r="A496" s="19">
        <f t="shared" si="15"/>
        <v>-1.1999999999991167</v>
      </c>
      <c r="B496" s="49">
        <f t="shared" si="14"/>
        <v>-3.3407999999999154</v>
      </c>
    </row>
    <row r="497" spans="1:2" x14ac:dyDescent="0.25">
      <c r="A497" s="19">
        <f t="shared" si="15"/>
        <v>-0.99999999999911671</v>
      </c>
      <c r="B497" s="49">
        <f t="shared" si="14"/>
        <v>-2.9999999999973501</v>
      </c>
    </row>
    <row r="498" spans="1:2" x14ac:dyDescent="0.25">
      <c r="A498" s="19">
        <f t="shared" si="15"/>
        <v>-0.79999999999911675</v>
      </c>
      <c r="B498" s="49">
        <f t="shared" si="14"/>
        <v>-2.2527999999962693</v>
      </c>
    </row>
    <row r="499" spans="1:2" x14ac:dyDescent="0.25">
      <c r="A499" s="19">
        <f t="shared" si="15"/>
        <v>-0.5999999999991168</v>
      </c>
      <c r="B499" s="49">
        <f t="shared" si="14"/>
        <v>-1.396799999996333</v>
      </c>
    </row>
    <row r="500" spans="1:2" x14ac:dyDescent="0.25">
      <c r="A500" s="19">
        <f t="shared" si="15"/>
        <v>-0.39999999999911678</v>
      </c>
      <c r="B500" s="49">
        <f t="shared" si="14"/>
        <v>-0.65279999999720195</v>
      </c>
    </row>
    <row r="501" spans="1:2" x14ac:dyDescent="0.25">
      <c r="A501" s="19">
        <f t="shared" si="15"/>
        <v>-0.19999999999911677</v>
      </c>
      <c r="B501" s="49">
        <f t="shared" si="14"/>
        <v>-0.16479999999853737</v>
      </c>
    </row>
    <row r="502" spans="1:2" x14ac:dyDescent="0.25">
      <c r="A502" s="19">
        <f t="shared" si="15"/>
        <v>8.8323792724054329E-13</v>
      </c>
      <c r="B502" s="49">
        <f t="shared" si="14"/>
        <v>-3.1204369444639958E-24</v>
      </c>
    </row>
    <row r="503" spans="1:2" x14ac:dyDescent="0.25">
      <c r="A503" s="19">
        <f t="shared" si="15"/>
        <v>0.20000000000088325</v>
      </c>
      <c r="B503" s="49">
        <f t="shared" si="14"/>
        <v>-0.14880000000125068</v>
      </c>
    </row>
    <row r="504" spans="1:2" x14ac:dyDescent="0.25">
      <c r="A504" s="19">
        <f t="shared" si="15"/>
        <v>0.40000000000088326</v>
      </c>
      <c r="B504" s="49">
        <f t="shared" si="14"/>
        <v>-0.52480000000195026</v>
      </c>
    </row>
    <row r="505" spans="1:2" x14ac:dyDescent="0.25">
      <c r="A505" s="19">
        <f t="shared" si="15"/>
        <v>0.60000000000088327</v>
      </c>
      <c r="B505" s="49">
        <f t="shared" si="14"/>
        <v>-0.96480000000175947</v>
      </c>
    </row>
    <row r="506" spans="1:2" x14ac:dyDescent="0.25">
      <c r="A506" s="19">
        <f t="shared" si="15"/>
        <v>0.80000000000088334</v>
      </c>
      <c r="B506" s="49">
        <f t="shared" si="14"/>
        <v>-1.2288000000003392</v>
      </c>
    </row>
    <row r="507" spans="1:2" x14ac:dyDescent="0.25">
      <c r="A507" s="19">
        <f t="shared" si="15"/>
        <v>1.0000000000008833</v>
      </c>
      <c r="B507" s="49">
        <f t="shared" si="14"/>
        <v>-0.99999999999735012</v>
      </c>
    </row>
    <row r="508" spans="1:2" x14ac:dyDescent="0.25">
      <c r="A508" s="19">
        <f t="shared" si="15"/>
        <v>1.2000000000008832</v>
      </c>
      <c r="B508" s="49">
        <f t="shared" si="14"/>
        <v>0.1152000000075466</v>
      </c>
    </row>
    <row r="509" spans="1:2" x14ac:dyDescent="0.25">
      <c r="A509" s="19">
        <f t="shared" si="15"/>
        <v>1.4000000000008832</v>
      </c>
      <c r="B509" s="49">
        <f t="shared" si="14"/>
        <v>2.5872000000146889</v>
      </c>
    </row>
    <row r="510" spans="1:2" x14ac:dyDescent="0.25">
      <c r="A510" s="19">
        <f t="shared" si="15"/>
        <v>1.6000000000008832</v>
      </c>
      <c r="B510" s="49">
        <f t="shared" si="14"/>
        <v>6.9632000000244201</v>
      </c>
    </row>
    <row r="511" spans="1:2" x14ac:dyDescent="0.25">
      <c r="A511" s="19">
        <f t="shared" si="15"/>
        <v>1.8000000000008831</v>
      </c>
      <c r="B511" s="49">
        <f t="shared" si="14"/>
        <v>13.867200000037069</v>
      </c>
    </row>
    <row r="512" spans="1:2" x14ac:dyDescent="0.25">
      <c r="A512" s="19">
        <f t="shared" si="15"/>
        <v>2.0000000000008833</v>
      </c>
      <c r="B512" s="49">
        <f t="shared" si="14"/>
        <v>24.000000000052999</v>
      </c>
    </row>
    <row r="513" spans="1:2" x14ac:dyDescent="0.25">
      <c r="A513" s="19">
        <f t="shared" si="15"/>
        <v>2.2000000000008835</v>
      </c>
      <c r="B513" s="49">
        <f t="shared" si="14"/>
        <v>38.139200000072535</v>
      </c>
    </row>
    <row r="514" spans="1:2" x14ac:dyDescent="0.25">
      <c r="A514" s="19">
        <f t="shared" si="15"/>
        <v>2.4000000000008836</v>
      </c>
      <c r="B514" s="49">
        <f t="shared" si="14"/>
        <v>57.139200000096032</v>
      </c>
    </row>
    <row r="515" spans="1:2" x14ac:dyDescent="0.25">
      <c r="A515" s="19">
        <f t="shared" si="15"/>
        <v>2.6000000000008838</v>
      </c>
      <c r="B515" s="49">
        <f t="shared" ref="B515:B578" si="16">2*A515^4+A515^3-4*A515^2</f>
        <v>81.931200000123823</v>
      </c>
    </row>
    <row r="516" spans="1:2" x14ac:dyDescent="0.25">
      <c r="A516" s="19">
        <f t="shared" ref="A516:A579" si="17">A515+$D$2</f>
        <v>2.800000000000884</v>
      </c>
      <c r="B516" s="49">
        <f t="shared" si="16"/>
        <v>113.52320000015624</v>
      </c>
    </row>
    <row r="517" spans="1:2" x14ac:dyDescent="0.25">
      <c r="A517" s="19">
        <f t="shared" si="17"/>
        <v>3.0000000000008842</v>
      </c>
      <c r="B517" s="49">
        <f t="shared" si="16"/>
        <v>153.00000000019361</v>
      </c>
    </row>
    <row r="518" spans="1:2" x14ac:dyDescent="0.25">
      <c r="A518" s="19">
        <f t="shared" si="17"/>
        <v>3.2000000000008844</v>
      </c>
      <c r="B518" s="49">
        <f t="shared" si="16"/>
        <v>201.52320000023636</v>
      </c>
    </row>
    <row r="519" spans="1:2" x14ac:dyDescent="0.25">
      <c r="A519" s="19">
        <f t="shared" si="17"/>
        <v>3.4000000000008845</v>
      </c>
      <c r="B519" s="49">
        <f t="shared" si="16"/>
        <v>260.33120000028475</v>
      </c>
    </row>
    <row r="520" spans="1:2" x14ac:dyDescent="0.25">
      <c r="A520" s="19">
        <f t="shared" si="17"/>
        <v>3.6000000000008847</v>
      </c>
      <c r="B520" s="49">
        <f t="shared" si="16"/>
        <v>330.73920000033905</v>
      </c>
    </row>
    <row r="521" spans="1:2" x14ac:dyDescent="0.25">
      <c r="A521" s="19">
        <f t="shared" si="17"/>
        <v>3.8000000000008849</v>
      </c>
      <c r="B521" s="49">
        <f t="shared" si="16"/>
        <v>414.13920000039985</v>
      </c>
    </row>
    <row r="522" spans="1:2" x14ac:dyDescent="0.25">
      <c r="A522" s="19">
        <f t="shared" si="17"/>
        <v>4.0000000000008846</v>
      </c>
      <c r="B522" s="49">
        <f t="shared" si="16"/>
        <v>512.00000000046714</v>
      </c>
    </row>
    <row r="523" spans="1:2" x14ac:dyDescent="0.25">
      <c r="A523" s="19">
        <f t="shared" si="17"/>
        <v>4.2000000000008848</v>
      </c>
      <c r="B523" s="49">
        <f t="shared" si="16"/>
        <v>625.86720000054152</v>
      </c>
    </row>
    <row r="524" spans="1:2" x14ac:dyDescent="0.25">
      <c r="A524" s="19">
        <f t="shared" si="17"/>
        <v>4.400000000000885</v>
      </c>
      <c r="B524" s="49">
        <f t="shared" si="16"/>
        <v>757.36320000062324</v>
      </c>
    </row>
    <row r="525" spans="1:2" x14ac:dyDescent="0.25">
      <c r="A525" s="19">
        <f t="shared" si="17"/>
        <v>4.6000000000008852</v>
      </c>
      <c r="B525" s="49">
        <f t="shared" si="16"/>
        <v>908.18720000071278</v>
      </c>
    </row>
    <row r="526" spans="1:2" x14ac:dyDescent="0.25">
      <c r="A526" s="19">
        <f t="shared" si="17"/>
        <v>4.8000000000008853</v>
      </c>
      <c r="B526" s="49">
        <f t="shared" si="16"/>
        <v>1080.1152000008108</v>
      </c>
    </row>
    <row r="527" spans="1:2" x14ac:dyDescent="0.25">
      <c r="A527" s="19">
        <f t="shared" si="17"/>
        <v>5.0000000000008855</v>
      </c>
      <c r="B527" s="49">
        <f t="shared" si="16"/>
        <v>1275.0000000009163</v>
      </c>
    </row>
    <row r="528" spans="1:2" x14ac:dyDescent="0.25">
      <c r="A528" s="19">
        <f t="shared" si="17"/>
        <v>5.2000000000008857</v>
      </c>
      <c r="B528" s="49">
        <f t="shared" si="16"/>
        <v>1494.7712000010313</v>
      </c>
    </row>
    <row r="529" spans="1:2" x14ac:dyDescent="0.25">
      <c r="A529" s="19">
        <f t="shared" si="17"/>
        <v>5.4000000000008859</v>
      </c>
      <c r="B529" s="49">
        <f t="shared" si="16"/>
        <v>1741.4352000011552</v>
      </c>
    </row>
    <row r="530" spans="1:2" x14ac:dyDescent="0.25">
      <c r="A530" s="19">
        <f t="shared" si="17"/>
        <v>5.600000000000886</v>
      </c>
      <c r="B530" s="49">
        <f t="shared" si="16"/>
        <v>2017.0752000012885</v>
      </c>
    </row>
    <row r="531" spans="1:2" x14ac:dyDescent="0.25">
      <c r="A531" s="19">
        <f t="shared" si="17"/>
        <v>5.8000000000008862</v>
      </c>
      <c r="B531" s="49">
        <f t="shared" si="16"/>
        <v>2323.8512000014316</v>
      </c>
    </row>
    <row r="532" spans="1:2" x14ac:dyDescent="0.25">
      <c r="A532" s="19">
        <f t="shared" si="17"/>
        <v>6.0000000000008864</v>
      </c>
      <c r="B532" s="49">
        <f t="shared" si="16"/>
        <v>2664.0000000015843</v>
      </c>
    </row>
    <row r="533" spans="1:2" x14ac:dyDescent="0.25">
      <c r="A533" s="19">
        <f t="shared" si="17"/>
        <v>6.2000000000008866</v>
      </c>
      <c r="B533" s="49">
        <f t="shared" si="16"/>
        <v>3039.8352000017494</v>
      </c>
    </row>
    <row r="534" spans="1:2" x14ac:dyDescent="0.25">
      <c r="A534" s="19">
        <f t="shared" si="17"/>
        <v>6.4000000000008868</v>
      </c>
      <c r="B534" s="49">
        <f t="shared" si="16"/>
        <v>3453.7472000019225</v>
      </c>
    </row>
    <row r="535" spans="1:2" x14ac:dyDescent="0.25">
      <c r="A535" s="19">
        <f t="shared" si="17"/>
        <v>6.6000000000008869</v>
      </c>
      <c r="B535" s="49">
        <f t="shared" si="16"/>
        <v>3908.203200002109</v>
      </c>
    </row>
    <row r="536" spans="1:2" x14ac:dyDescent="0.25">
      <c r="A536" s="19">
        <f t="shared" si="17"/>
        <v>6.8000000000008871</v>
      </c>
      <c r="B536" s="49">
        <f t="shared" si="16"/>
        <v>4405.7472000023072</v>
      </c>
    </row>
    <row r="537" spans="1:2" x14ac:dyDescent="0.25">
      <c r="A537" s="19">
        <f t="shared" si="17"/>
        <v>7.0000000000008873</v>
      </c>
      <c r="B537" s="49">
        <f t="shared" si="16"/>
        <v>4949.0000000025148</v>
      </c>
    </row>
    <row r="538" spans="1:2" x14ac:dyDescent="0.25">
      <c r="A538" s="19">
        <f t="shared" si="17"/>
        <v>7.2000000000008875</v>
      </c>
      <c r="B538" s="49">
        <f t="shared" si="16"/>
        <v>5540.6592000027358</v>
      </c>
    </row>
    <row r="539" spans="1:2" x14ac:dyDescent="0.25">
      <c r="A539" s="19">
        <f t="shared" si="17"/>
        <v>7.4000000000008876</v>
      </c>
      <c r="B539" s="49">
        <f t="shared" si="16"/>
        <v>6183.4992000029706</v>
      </c>
    </row>
    <row r="540" spans="1:2" x14ac:dyDescent="0.25">
      <c r="A540" s="19">
        <f t="shared" si="17"/>
        <v>7.6000000000008878</v>
      </c>
      <c r="B540" s="49">
        <f t="shared" si="16"/>
        <v>6880.3712000032192</v>
      </c>
    </row>
    <row r="541" spans="1:2" x14ac:dyDescent="0.25">
      <c r="A541" s="19">
        <f t="shared" si="17"/>
        <v>7.800000000000888</v>
      </c>
      <c r="B541" s="49">
        <f t="shared" si="16"/>
        <v>7634.2032000034787</v>
      </c>
    </row>
    <row r="542" spans="1:2" x14ac:dyDescent="0.25">
      <c r="A542" s="19">
        <f t="shared" si="17"/>
        <v>8.0000000000008882</v>
      </c>
      <c r="B542" s="49">
        <f t="shared" si="16"/>
        <v>8448.0000000037526</v>
      </c>
    </row>
    <row r="543" spans="1:2" x14ac:dyDescent="0.25">
      <c r="A543" s="19">
        <f t="shared" si="17"/>
        <v>8.2000000000008875</v>
      </c>
      <c r="B543" s="49">
        <f t="shared" si="16"/>
        <v>9324.8432000040375</v>
      </c>
    </row>
    <row r="544" spans="1:2" x14ac:dyDescent="0.25">
      <c r="A544" s="19">
        <f t="shared" si="17"/>
        <v>8.4000000000008868</v>
      </c>
      <c r="B544" s="49">
        <f t="shared" si="16"/>
        <v>10267.891200004331</v>
      </c>
    </row>
    <row r="545" spans="1:2" x14ac:dyDescent="0.25">
      <c r="A545" s="19">
        <f t="shared" si="17"/>
        <v>8.600000000000886</v>
      </c>
      <c r="B545" s="49">
        <f t="shared" si="16"/>
        <v>11280.379200004645</v>
      </c>
    </row>
    <row r="546" spans="1:2" x14ac:dyDescent="0.25">
      <c r="A546" s="19">
        <f t="shared" si="17"/>
        <v>8.8000000000008853</v>
      </c>
      <c r="B546" s="49">
        <f t="shared" si="16"/>
        <v>12365.619200004972</v>
      </c>
    </row>
    <row r="547" spans="1:2" x14ac:dyDescent="0.25">
      <c r="A547" s="19">
        <f t="shared" si="17"/>
        <v>9.0000000000008846</v>
      </c>
      <c r="B547" s="49">
        <f t="shared" si="16"/>
        <v>13527.000000005308</v>
      </c>
    </row>
    <row r="548" spans="1:2" x14ac:dyDescent="0.25">
      <c r="A548" s="19">
        <f t="shared" si="17"/>
        <v>9.2000000000008839</v>
      </c>
      <c r="B548" s="49">
        <f t="shared" si="16"/>
        <v>14767.987200005664</v>
      </c>
    </row>
    <row r="549" spans="1:2" x14ac:dyDescent="0.25">
      <c r="A549" s="19">
        <f t="shared" si="17"/>
        <v>9.4000000000008832</v>
      </c>
      <c r="B549" s="49">
        <f t="shared" si="16"/>
        <v>16092.123200006035</v>
      </c>
    </row>
    <row r="550" spans="1:2" x14ac:dyDescent="0.25">
      <c r="A550" s="19">
        <f t="shared" si="17"/>
        <v>9.6000000000008825</v>
      </c>
      <c r="B550" s="49">
        <f t="shared" si="16"/>
        <v>17503.027200006425</v>
      </c>
    </row>
    <row r="551" spans="1:2" x14ac:dyDescent="0.25">
      <c r="A551" s="19">
        <f t="shared" si="17"/>
        <v>9.8000000000008818</v>
      </c>
      <c r="B551" s="49">
        <f t="shared" si="16"/>
        <v>19004.395200006824</v>
      </c>
    </row>
    <row r="552" spans="1:2" x14ac:dyDescent="0.25">
      <c r="A552" s="19">
        <f t="shared" si="17"/>
        <v>10.000000000000881</v>
      </c>
      <c r="B552" s="49">
        <f t="shared" si="16"/>
        <v>20600.000000007247</v>
      </c>
    </row>
    <row r="553" spans="1:2" x14ac:dyDescent="0.25">
      <c r="A553" s="19">
        <f t="shared" si="17"/>
        <v>10.20000000000088</v>
      </c>
      <c r="B553" s="49">
        <f t="shared" si="16"/>
        <v>22293.691200007674</v>
      </c>
    </row>
    <row r="554" spans="1:2" x14ac:dyDescent="0.25">
      <c r="A554" s="19">
        <f t="shared" si="17"/>
        <v>10.40000000000088</v>
      </c>
      <c r="B554" s="49">
        <f t="shared" si="16"/>
        <v>24089.39520000813</v>
      </c>
    </row>
    <row r="555" spans="1:2" x14ac:dyDescent="0.25">
      <c r="A555" s="19">
        <f t="shared" si="17"/>
        <v>10.600000000000879</v>
      </c>
      <c r="B555" s="49">
        <f t="shared" si="16"/>
        <v>25991.115200008597</v>
      </c>
    </row>
    <row r="556" spans="1:2" x14ac:dyDescent="0.25">
      <c r="A556" s="19">
        <f t="shared" si="17"/>
        <v>10.800000000000878</v>
      </c>
      <c r="B556" s="49">
        <f t="shared" si="16"/>
        <v>28002.931200009087</v>
      </c>
    </row>
    <row r="557" spans="1:2" x14ac:dyDescent="0.25">
      <c r="A557" s="19">
        <f t="shared" si="17"/>
        <v>11.000000000000878</v>
      </c>
      <c r="B557" s="49">
        <f t="shared" si="16"/>
        <v>30129.000000009582</v>
      </c>
    </row>
    <row r="558" spans="1:2" x14ac:dyDescent="0.25">
      <c r="A558" s="19">
        <f t="shared" si="17"/>
        <v>11.200000000000877</v>
      </c>
      <c r="B558" s="49">
        <f t="shared" si="16"/>
        <v>32373.555200010105</v>
      </c>
    </row>
    <row r="559" spans="1:2" x14ac:dyDescent="0.25">
      <c r="A559" s="19">
        <f t="shared" si="17"/>
        <v>11.400000000000876</v>
      </c>
      <c r="B559" s="49">
        <f t="shared" si="16"/>
        <v>34740.907200010661</v>
      </c>
    </row>
    <row r="560" spans="1:2" x14ac:dyDescent="0.25">
      <c r="A560" s="19">
        <f t="shared" si="17"/>
        <v>11.600000000000875</v>
      </c>
      <c r="B560" s="49">
        <f t="shared" si="16"/>
        <v>37235.443200011199</v>
      </c>
    </row>
    <row r="561" spans="1:2" x14ac:dyDescent="0.25">
      <c r="A561" s="19">
        <f t="shared" si="17"/>
        <v>11.800000000000875</v>
      </c>
      <c r="B561" s="49">
        <f t="shared" si="16"/>
        <v>39861.627200011782</v>
      </c>
    </row>
    <row r="562" spans="1:2" x14ac:dyDescent="0.25">
      <c r="A562" s="19">
        <f t="shared" si="17"/>
        <v>12.000000000000874</v>
      </c>
      <c r="B562" s="49">
        <f t="shared" si="16"/>
        <v>42624.000000012369</v>
      </c>
    </row>
    <row r="563" spans="1:2" x14ac:dyDescent="0.25">
      <c r="A563" s="19">
        <f t="shared" si="17"/>
        <v>12.200000000000873</v>
      </c>
      <c r="B563" s="49">
        <f t="shared" si="16"/>
        <v>45527.179200012994</v>
      </c>
    </row>
    <row r="564" spans="1:2" x14ac:dyDescent="0.25">
      <c r="A564" s="19">
        <f t="shared" si="17"/>
        <v>12.400000000000873</v>
      </c>
      <c r="B564" s="49">
        <f t="shared" si="16"/>
        <v>48575.859200013627</v>
      </c>
    </row>
    <row r="565" spans="1:2" x14ac:dyDescent="0.25">
      <c r="A565" s="19">
        <f t="shared" si="17"/>
        <v>12.600000000000872</v>
      </c>
      <c r="B565" s="49">
        <f t="shared" si="16"/>
        <v>51774.811200014279</v>
      </c>
    </row>
    <row r="566" spans="1:2" x14ac:dyDescent="0.25">
      <c r="A566" s="19">
        <f t="shared" si="17"/>
        <v>12.800000000000871</v>
      </c>
      <c r="B566" s="49">
        <f t="shared" si="16"/>
        <v>55128.88320001497</v>
      </c>
    </row>
    <row r="567" spans="1:2" x14ac:dyDescent="0.25">
      <c r="A567" s="19">
        <f t="shared" si="17"/>
        <v>13.00000000000087</v>
      </c>
      <c r="B567" s="49">
        <f t="shared" si="16"/>
        <v>58643.000000015651</v>
      </c>
    </row>
    <row r="568" spans="1:2" x14ac:dyDescent="0.25">
      <c r="A568" s="19">
        <f t="shared" si="17"/>
        <v>13.20000000000087</v>
      </c>
      <c r="B568" s="49">
        <f t="shared" si="16"/>
        <v>62322.163200016374</v>
      </c>
    </row>
    <row r="569" spans="1:2" x14ac:dyDescent="0.25">
      <c r="A569" s="19">
        <f t="shared" si="17"/>
        <v>13.400000000000869</v>
      </c>
      <c r="B569" s="49">
        <f t="shared" si="16"/>
        <v>66171.451200017094</v>
      </c>
    </row>
    <row r="570" spans="1:2" x14ac:dyDescent="0.25">
      <c r="A570" s="19">
        <f t="shared" si="17"/>
        <v>13.600000000000868</v>
      </c>
      <c r="B570" s="49">
        <f t="shared" si="16"/>
        <v>70196.019200017865</v>
      </c>
    </row>
    <row r="571" spans="1:2" x14ac:dyDescent="0.25">
      <c r="A571" s="19">
        <f t="shared" si="17"/>
        <v>13.800000000000868</v>
      </c>
      <c r="B571" s="49">
        <f t="shared" si="16"/>
        <v>74401.099200018652</v>
      </c>
    </row>
    <row r="572" spans="1:2" x14ac:dyDescent="0.25">
      <c r="A572" s="19">
        <f t="shared" si="17"/>
        <v>14.000000000000867</v>
      </c>
      <c r="B572" s="49">
        <f t="shared" si="16"/>
        <v>78792.000000019441</v>
      </c>
    </row>
    <row r="573" spans="1:2" x14ac:dyDescent="0.25">
      <c r="A573" s="19">
        <f t="shared" si="17"/>
        <v>14.200000000000866</v>
      </c>
      <c r="B573" s="49">
        <f t="shared" si="16"/>
        <v>83374.107200020269</v>
      </c>
    </row>
    <row r="574" spans="1:2" x14ac:dyDescent="0.25">
      <c r="A574" s="19">
        <f t="shared" si="17"/>
        <v>14.400000000000865</v>
      </c>
      <c r="B574" s="49">
        <f t="shared" si="16"/>
        <v>88152.883200021097</v>
      </c>
    </row>
    <row r="575" spans="1:2" x14ac:dyDescent="0.25">
      <c r="A575" s="19">
        <f t="shared" si="17"/>
        <v>14.600000000000865</v>
      </c>
      <c r="B575" s="49">
        <f t="shared" si="16"/>
        <v>93133.867200021996</v>
      </c>
    </row>
    <row r="576" spans="1:2" x14ac:dyDescent="0.25">
      <c r="A576" s="19">
        <f t="shared" si="17"/>
        <v>14.800000000000864</v>
      </c>
      <c r="B576" s="49">
        <f t="shared" si="16"/>
        <v>98322.675200022873</v>
      </c>
    </row>
    <row r="577" spans="1:2" x14ac:dyDescent="0.25">
      <c r="A577" s="19">
        <f t="shared" si="17"/>
        <v>15.000000000000863</v>
      </c>
      <c r="B577" s="49">
        <f t="shared" si="16"/>
        <v>103725.00000002378</v>
      </c>
    </row>
    <row r="578" spans="1:2" x14ac:dyDescent="0.25">
      <c r="A578" s="19">
        <f t="shared" si="17"/>
        <v>15.200000000000863</v>
      </c>
      <c r="B578" s="49">
        <f t="shared" si="16"/>
        <v>109346.61120002474</v>
      </c>
    </row>
    <row r="579" spans="1:2" x14ac:dyDescent="0.25">
      <c r="A579" s="19">
        <f t="shared" si="17"/>
        <v>15.400000000000862</v>
      </c>
      <c r="B579" s="49">
        <f t="shared" ref="B579:B642" si="18">2*A579^4+A579^3-4*A579^2</f>
        <v>115193.35520002569</v>
      </c>
    </row>
    <row r="580" spans="1:2" x14ac:dyDescent="0.25">
      <c r="A580" s="19">
        <f t="shared" ref="A580:A643" si="19">A579+$D$2</f>
        <v>15.600000000000861</v>
      </c>
      <c r="B580" s="49">
        <f t="shared" si="18"/>
        <v>121271.15520002668</v>
      </c>
    </row>
    <row r="581" spans="1:2" x14ac:dyDescent="0.25">
      <c r="A581" s="19">
        <f t="shared" si="19"/>
        <v>15.80000000000086</v>
      </c>
      <c r="B581" s="49">
        <f t="shared" si="18"/>
        <v>127586.01120002767</v>
      </c>
    </row>
    <row r="582" spans="1:2" x14ac:dyDescent="0.25">
      <c r="A582" s="19">
        <f t="shared" si="19"/>
        <v>16.00000000000086</v>
      </c>
      <c r="B582" s="49">
        <f t="shared" si="18"/>
        <v>134144.00000002873</v>
      </c>
    </row>
    <row r="583" spans="1:2" x14ac:dyDescent="0.25">
      <c r="A583" s="19">
        <f t="shared" si="19"/>
        <v>16.200000000000859</v>
      </c>
      <c r="B583" s="49">
        <f t="shared" si="18"/>
        <v>140951.27520002981</v>
      </c>
    </row>
    <row r="584" spans="1:2" x14ac:dyDescent="0.25">
      <c r="A584" s="19">
        <f t="shared" si="19"/>
        <v>16.400000000000858</v>
      </c>
      <c r="B584" s="49">
        <f t="shared" si="18"/>
        <v>148014.0672000309</v>
      </c>
    </row>
    <row r="585" spans="1:2" x14ac:dyDescent="0.25">
      <c r="A585" s="19">
        <f t="shared" si="19"/>
        <v>16.600000000000858</v>
      </c>
      <c r="B585" s="49">
        <f t="shared" si="18"/>
        <v>155338.68320003198</v>
      </c>
    </row>
    <row r="586" spans="1:2" x14ac:dyDescent="0.25">
      <c r="A586" s="19">
        <f t="shared" si="19"/>
        <v>16.800000000000857</v>
      </c>
      <c r="B586" s="49">
        <f t="shared" si="18"/>
        <v>162931.50720003308</v>
      </c>
    </row>
    <row r="587" spans="1:2" x14ac:dyDescent="0.25">
      <c r="A587" s="19">
        <f t="shared" si="19"/>
        <v>17.000000000000856</v>
      </c>
      <c r="B587" s="49">
        <f t="shared" si="18"/>
        <v>170799.00000003428</v>
      </c>
    </row>
    <row r="588" spans="1:2" x14ac:dyDescent="0.25">
      <c r="A588" s="19">
        <f t="shared" si="19"/>
        <v>17.200000000000855</v>
      </c>
      <c r="B588" s="49">
        <f t="shared" si="18"/>
        <v>178947.69920003545</v>
      </c>
    </row>
    <row r="589" spans="1:2" x14ac:dyDescent="0.25">
      <c r="A589" s="19">
        <f t="shared" si="19"/>
        <v>17.400000000000855</v>
      </c>
      <c r="B589" s="49">
        <f t="shared" si="18"/>
        <v>187384.21920003663</v>
      </c>
    </row>
    <row r="590" spans="1:2" x14ac:dyDescent="0.25">
      <c r="A590" s="19">
        <f t="shared" si="19"/>
        <v>17.600000000000854</v>
      </c>
      <c r="B590" s="49">
        <f t="shared" si="18"/>
        <v>196115.25120003792</v>
      </c>
    </row>
    <row r="591" spans="1:2" x14ac:dyDescent="0.25">
      <c r="A591" s="19">
        <f t="shared" si="19"/>
        <v>17.800000000000853</v>
      </c>
      <c r="B591" s="49">
        <f t="shared" si="18"/>
        <v>205147.56320003921</v>
      </c>
    </row>
    <row r="592" spans="1:2" x14ac:dyDescent="0.25">
      <c r="A592" s="19">
        <f t="shared" si="19"/>
        <v>18.000000000000853</v>
      </c>
      <c r="B592" s="49">
        <f t="shared" si="18"/>
        <v>214488.00000004048</v>
      </c>
    </row>
    <row r="593" spans="1:2" x14ac:dyDescent="0.25">
      <c r="A593" s="19">
        <f t="shared" si="19"/>
        <v>18.200000000000852</v>
      </c>
      <c r="B593" s="49">
        <f t="shared" si="18"/>
        <v>224143.48320004175</v>
      </c>
    </row>
    <row r="594" spans="1:2" x14ac:dyDescent="0.25">
      <c r="A594" s="19">
        <f t="shared" si="19"/>
        <v>18.400000000000851</v>
      </c>
      <c r="B594" s="49">
        <f t="shared" si="18"/>
        <v>234121.01120004314</v>
      </c>
    </row>
    <row r="595" spans="1:2" x14ac:dyDescent="0.25">
      <c r="A595" s="19">
        <f t="shared" si="19"/>
        <v>18.600000000000851</v>
      </c>
      <c r="B595" s="49">
        <f t="shared" si="18"/>
        <v>244427.65920004455</v>
      </c>
    </row>
    <row r="596" spans="1:2" x14ac:dyDescent="0.25">
      <c r="A596" s="19">
        <f t="shared" si="19"/>
        <v>18.80000000000085</v>
      </c>
      <c r="B596" s="49">
        <f t="shared" si="18"/>
        <v>255070.57920004593</v>
      </c>
    </row>
    <row r="597" spans="1:2" x14ac:dyDescent="0.25">
      <c r="A597" s="19">
        <f t="shared" si="19"/>
        <v>19.000000000000849</v>
      </c>
      <c r="B597" s="49">
        <f t="shared" si="18"/>
        <v>266057.00000004744</v>
      </c>
    </row>
    <row r="598" spans="1:2" x14ac:dyDescent="0.25">
      <c r="A598" s="19">
        <f t="shared" si="19"/>
        <v>19.200000000000848</v>
      </c>
      <c r="B598" s="49">
        <f t="shared" si="18"/>
        <v>277394.2272000488</v>
      </c>
    </row>
    <row r="599" spans="1:2" x14ac:dyDescent="0.25">
      <c r="A599" s="19">
        <f t="shared" si="19"/>
        <v>19.400000000000848</v>
      </c>
      <c r="B599" s="49">
        <f t="shared" si="18"/>
        <v>289089.64320005034</v>
      </c>
    </row>
    <row r="600" spans="1:2" x14ac:dyDescent="0.25">
      <c r="A600" s="19">
        <f t="shared" si="19"/>
        <v>19.600000000000847</v>
      </c>
      <c r="B600" s="49">
        <f t="shared" si="18"/>
        <v>301150.70720005187</v>
      </c>
    </row>
    <row r="601" spans="1:2" x14ac:dyDescent="0.25">
      <c r="A601" s="19">
        <f t="shared" si="19"/>
        <v>19.800000000000846</v>
      </c>
      <c r="B601" s="49">
        <f t="shared" si="18"/>
        <v>313584.95520005334</v>
      </c>
    </row>
    <row r="602" spans="1:2" x14ac:dyDescent="0.25">
      <c r="A602" s="19">
        <f t="shared" si="19"/>
        <v>20.000000000000846</v>
      </c>
      <c r="B602" s="49">
        <f t="shared" si="18"/>
        <v>326400.00000005501</v>
      </c>
    </row>
    <row r="603" spans="1:2" x14ac:dyDescent="0.25">
      <c r="A603" s="19">
        <f t="shared" si="19"/>
        <v>20.200000000000845</v>
      </c>
      <c r="B603" s="49">
        <f t="shared" si="18"/>
        <v>339603.5312000566</v>
      </c>
    </row>
    <row r="604" spans="1:2" x14ac:dyDescent="0.25">
      <c r="A604" s="19">
        <f t="shared" si="19"/>
        <v>20.400000000000844</v>
      </c>
      <c r="B604" s="49">
        <f t="shared" si="18"/>
        <v>353203.31520005822</v>
      </c>
    </row>
    <row r="605" spans="1:2" x14ac:dyDescent="0.25">
      <c r="A605" s="19">
        <f t="shared" si="19"/>
        <v>20.600000000000843</v>
      </c>
      <c r="B605" s="49">
        <f t="shared" si="18"/>
        <v>367207.19520005997</v>
      </c>
    </row>
    <row r="606" spans="1:2" x14ac:dyDescent="0.25">
      <c r="A606" s="19">
        <f t="shared" si="19"/>
        <v>20.800000000000843</v>
      </c>
      <c r="B606" s="49">
        <f t="shared" si="18"/>
        <v>381623.09120006167</v>
      </c>
    </row>
    <row r="607" spans="1:2" x14ac:dyDescent="0.25">
      <c r="A607" s="19">
        <f t="shared" si="19"/>
        <v>21.000000000000842</v>
      </c>
      <c r="B607" s="49">
        <f t="shared" si="18"/>
        <v>396459.00000006333</v>
      </c>
    </row>
    <row r="608" spans="1:2" x14ac:dyDescent="0.25">
      <c r="A608" s="19">
        <f t="shared" si="19"/>
        <v>21.200000000000841</v>
      </c>
      <c r="B608" s="49">
        <f t="shared" si="18"/>
        <v>411722.9952000652</v>
      </c>
    </row>
    <row r="609" spans="1:2" x14ac:dyDescent="0.25">
      <c r="A609" s="19">
        <f t="shared" si="19"/>
        <v>21.400000000000841</v>
      </c>
      <c r="B609" s="49">
        <f t="shared" si="18"/>
        <v>427423.2272000669</v>
      </c>
    </row>
    <row r="610" spans="1:2" x14ac:dyDescent="0.25">
      <c r="A610" s="19">
        <f t="shared" si="19"/>
        <v>21.60000000000084</v>
      </c>
      <c r="B610" s="49">
        <f t="shared" si="18"/>
        <v>443567.9232000687</v>
      </c>
    </row>
    <row r="611" spans="1:2" x14ac:dyDescent="0.25">
      <c r="A611" s="19">
        <f t="shared" si="19"/>
        <v>21.800000000000839</v>
      </c>
      <c r="B611" s="49">
        <f t="shared" si="18"/>
        <v>460165.38720007055</v>
      </c>
    </row>
    <row r="612" spans="1:2" x14ac:dyDescent="0.25">
      <c r="A612" s="19">
        <f t="shared" si="19"/>
        <v>22.000000000000838</v>
      </c>
      <c r="B612" s="49">
        <f t="shared" si="18"/>
        <v>477224.00000007247</v>
      </c>
    </row>
    <row r="613" spans="1:2" x14ac:dyDescent="0.25">
      <c r="A613" s="19">
        <f t="shared" si="19"/>
        <v>22.200000000000838</v>
      </c>
      <c r="B613" s="49">
        <f t="shared" si="18"/>
        <v>494752.21920007444</v>
      </c>
    </row>
    <row r="614" spans="1:2" x14ac:dyDescent="0.25">
      <c r="A614" s="19">
        <f t="shared" si="19"/>
        <v>22.400000000000837</v>
      </c>
      <c r="B614" s="49">
        <f t="shared" si="18"/>
        <v>512758.5792000764</v>
      </c>
    </row>
    <row r="615" spans="1:2" x14ac:dyDescent="0.25">
      <c r="A615" s="19">
        <f t="shared" si="19"/>
        <v>22.600000000000836</v>
      </c>
      <c r="B615" s="49">
        <f t="shared" si="18"/>
        <v>531251.69120007835</v>
      </c>
    </row>
    <row r="616" spans="1:2" x14ac:dyDescent="0.25">
      <c r="A616" s="19">
        <f t="shared" si="19"/>
        <v>22.800000000000836</v>
      </c>
      <c r="B616" s="49">
        <f t="shared" si="18"/>
        <v>550240.24320008047</v>
      </c>
    </row>
    <row r="617" spans="1:2" x14ac:dyDescent="0.25">
      <c r="A617" s="19">
        <f t="shared" si="19"/>
        <v>23.000000000000835</v>
      </c>
      <c r="B617" s="49">
        <f t="shared" si="18"/>
        <v>569733.00000008242</v>
      </c>
    </row>
    <row r="618" spans="1:2" x14ac:dyDescent="0.25">
      <c r="A618" s="19">
        <f t="shared" si="19"/>
        <v>23.200000000000834</v>
      </c>
      <c r="B618" s="49">
        <f t="shared" si="18"/>
        <v>589738.80320008437</v>
      </c>
    </row>
    <row r="619" spans="1:2" x14ac:dyDescent="0.25">
      <c r="A619" s="19">
        <f t="shared" si="19"/>
        <v>23.400000000000833</v>
      </c>
      <c r="B619" s="49">
        <f t="shared" si="18"/>
        <v>610266.57120008685</v>
      </c>
    </row>
    <row r="620" spans="1:2" x14ac:dyDescent="0.25">
      <c r="A620" s="19">
        <f t="shared" si="19"/>
        <v>23.600000000000833</v>
      </c>
      <c r="B620" s="49">
        <f t="shared" si="18"/>
        <v>631325.2992000886</v>
      </c>
    </row>
    <row r="621" spans="1:2" x14ac:dyDescent="0.25">
      <c r="A621" s="19">
        <f t="shared" si="19"/>
        <v>23.800000000000832</v>
      </c>
      <c r="B621" s="49">
        <f t="shared" si="18"/>
        <v>652924.05920009105</v>
      </c>
    </row>
    <row r="622" spans="1:2" x14ac:dyDescent="0.25">
      <c r="A622" s="19">
        <f t="shared" si="19"/>
        <v>24.000000000000831</v>
      </c>
      <c r="B622" s="49">
        <f t="shared" si="18"/>
        <v>675072.00000009325</v>
      </c>
    </row>
    <row r="623" spans="1:2" x14ac:dyDescent="0.25">
      <c r="A623" s="19">
        <f t="shared" si="19"/>
        <v>24.200000000000831</v>
      </c>
      <c r="B623" s="49">
        <f t="shared" si="18"/>
        <v>697778.34720009554</v>
      </c>
    </row>
    <row r="624" spans="1:2" x14ac:dyDescent="0.25">
      <c r="A624" s="19">
        <f t="shared" si="19"/>
        <v>24.40000000000083</v>
      </c>
      <c r="B624" s="49">
        <f t="shared" si="18"/>
        <v>721052.40320009773</v>
      </c>
    </row>
    <row r="625" spans="1:2" x14ac:dyDescent="0.25">
      <c r="A625" s="19">
        <f t="shared" si="19"/>
        <v>24.600000000000829</v>
      </c>
      <c r="B625" s="49">
        <f t="shared" si="18"/>
        <v>744903.54720010003</v>
      </c>
    </row>
    <row r="626" spans="1:2" x14ac:dyDescent="0.25">
      <c r="A626" s="19">
        <f t="shared" si="19"/>
        <v>24.800000000000828</v>
      </c>
      <c r="B626" s="49">
        <f t="shared" si="18"/>
        <v>769341.23520010244</v>
      </c>
    </row>
    <row r="627" spans="1:2" x14ac:dyDescent="0.25">
      <c r="A627" s="19">
        <f t="shared" si="19"/>
        <v>25.000000000000828</v>
      </c>
      <c r="B627" s="49">
        <f t="shared" si="18"/>
        <v>794375.00000010489</v>
      </c>
    </row>
    <row r="628" spans="1:2" x14ac:dyDescent="0.25">
      <c r="A628" s="19">
        <f t="shared" si="19"/>
        <v>25.200000000000827</v>
      </c>
      <c r="B628" s="49">
        <f t="shared" si="18"/>
        <v>820014.45120010723</v>
      </c>
    </row>
    <row r="629" spans="1:2" x14ac:dyDescent="0.25">
      <c r="A629" s="19">
        <f t="shared" si="19"/>
        <v>25.400000000000826</v>
      </c>
      <c r="B629" s="49">
        <f t="shared" si="18"/>
        <v>846269.27520010993</v>
      </c>
    </row>
    <row r="630" spans="1:2" x14ac:dyDescent="0.25">
      <c r="A630" s="19">
        <f t="shared" si="19"/>
        <v>25.600000000000826</v>
      </c>
      <c r="B630" s="49">
        <f t="shared" si="18"/>
        <v>873149.23520011234</v>
      </c>
    </row>
    <row r="631" spans="1:2" x14ac:dyDescent="0.25">
      <c r="A631" s="19">
        <f t="shared" si="19"/>
        <v>25.800000000000825</v>
      </c>
      <c r="B631" s="49">
        <f t="shared" si="18"/>
        <v>900664.17120011488</v>
      </c>
    </row>
    <row r="632" spans="1:2" x14ac:dyDescent="0.25">
      <c r="A632" s="19">
        <f t="shared" si="19"/>
        <v>26.000000000000824</v>
      </c>
      <c r="B632" s="49">
        <f t="shared" si="18"/>
        <v>928824.00000011746</v>
      </c>
    </row>
    <row r="633" spans="1:2" x14ac:dyDescent="0.25">
      <c r="A633" s="19">
        <f t="shared" si="19"/>
        <v>26.200000000000824</v>
      </c>
      <c r="B633" s="49">
        <f t="shared" si="18"/>
        <v>957638.71520012012</v>
      </c>
    </row>
    <row r="634" spans="1:2" x14ac:dyDescent="0.25">
      <c r="A634" s="19">
        <f t="shared" si="19"/>
        <v>26.400000000000823</v>
      </c>
      <c r="B634" s="49">
        <f t="shared" si="18"/>
        <v>987118.3872001227</v>
      </c>
    </row>
    <row r="635" spans="1:2" x14ac:dyDescent="0.25">
      <c r="A635" s="19">
        <f t="shared" si="19"/>
        <v>26.600000000000822</v>
      </c>
      <c r="B635" s="49">
        <f t="shared" si="18"/>
        <v>1017273.1632001252</v>
      </c>
    </row>
    <row r="636" spans="1:2" x14ac:dyDescent="0.25">
      <c r="A636" s="19">
        <f t="shared" si="19"/>
        <v>26.800000000000821</v>
      </c>
      <c r="B636" s="49">
        <f t="shared" si="18"/>
        <v>1048113.2672001279</v>
      </c>
    </row>
    <row r="637" spans="1:2" x14ac:dyDescent="0.25">
      <c r="A637" s="19">
        <f t="shared" si="19"/>
        <v>27.000000000000821</v>
      </c>
      <c r="B637" s="49">
        <f t="shared" si="18"/>
        <v>1079649.0000001309</v>
      </c>
    </row>
    <row r="638" spans="1:2" x14ac:dyDescent="0.25">
      <c r="A638" s="19">
        <f t="shared" si="19"/>
        <v>27.20000000000082</v>
      </c>
      <c r="B638" s="49">
        <f t="shared" si="18"/>
        <v>1111890.7392001338</v>
      </c>
    </row>
    <row r="639" spans="1:2" x14ac:dyDescent="0.25">
      <c r="A639" s="19">
        <f t="shared" si="19"/>
        <v>27.400000000000819</v>
      </c>
      <c r="B639" s="49">
        <f t="shared" si="18"/>
        <v>1144848.9392001363</v>
      </c>
    </row>
    <row r="640" spans="1:2" x14ac:dyDescent="0.25">
      <c r="A640" s="19">
        <f t="shared" si="19"/>
        <v>27.600000000000819</v>
      </c>
      <c r="B640" s="49">
        <f t="shared" si="18"/>
        <v>1178534.1312001396</v>
      </c>
    </row>
    <row r="641" spans="1:2" x14ac:dyDescent="0.25">
      <c r="A641" s="19">
        <f t="shared" si="19"/>
        <v>27.800000000000818</v>
      </c>
      <c r="B641" s="49">
        <f t="shared" si="18"/>
        <v>1212956.9232001426</v>
      </c>
    </row>
    <row r="642" spans="1:2" x14ac:dyDescent="0.25">
      <c r="A642" s="19">
        <f t="shared" si="19"/>
        <v>28.000000000000817</v>
      </c>
      <c r="B642" s="49">
        <f t="shared" si="18"/>
        <v>1248128.0000001451</v>
      </c>
    </row>
    <row r="643" spans="1:2" x14ac:dyDescent="0.25">
      <c r="A643" s="19">
        <f t="shared" si="19"/>
        <v>28.200000000000816</v>
      </c>
      <c r="B643" s="49">
        <f t="shared" ref="B643:B706" si="20">2*A643^4+A643^3-4*A643^2</f>
        <v>1284058.1232001483</v>
      </c>
    </row>
    <row r="644" spans="1:2" x14ac:dyDescent="0.25">
      <c r="A644" s="19">
        <f t="shared" ref="A644:A707" si="21">A643+$D$2</f>
        <v>28.400000000000816</v>
      </c>
      <c r="B644" s="49">
        <f t="shared" si="20"/>
        <v>1320758.1312001511</v>
      </c>
    </row>
    <row r="645" spans="1:2" x14ac:dyDescent="0.25">
      <c r="A645" s="19">
        <f t="shared" si="21"/>
        <v>28.600000000000815</v>
      </c>
      <c r="B645" s="49">
        <f t="shared" si="20"/>
        <v>1358238.9392001545</v>
      </c>
    </row>
    <row r="646" spans="1:2" x14ac:dyDescent="0.25">
      <c r="A646" s="19">
        <f t="shared" si="21"/>
        <v>28.800000000000814</v>
      </c>
      <c r="B646" s="49">
        <f t="shared" si="20"/>
        <v>1396511.5392001574</v>
      </c>
    </row>
    <row r="647" spans="1:2" x14ac:dyDescent="0.25">
      <c r="A647" s="19">
        <f t="shared" si="21"/>
        <v>29.000000000000814</v>
      </c>
      <c r="B647" s="49">
        <f t="shared" si="20"/>
        <v>1435587.0000001607</v>
      </c>
    </row>
    <row r="648" spans="1:2" x14ac:dyDescent="0.25">
      <c r="A648" s="19">
        <f t="shared" si="21"/>
        <v>29.200000000000813</v>
      </c>
      <c r="B648" s="49">
        <f t="shared" si="20"/>
        <v>1475476.4672001638</v>
      </c>
    </row>
    <row r="649" spans="1:2" x14ac:dyDescent="0.25">
      <c r="A649" s="19">
        <f t="shared" si="21"/>
        <v>29.400000000000812</v>
      </c>
      <c r="B649" s="49">
        <f t="shared" si="20"/>
        <v>1516191.1632001672</v>
      </c>
    </row>
    <row r="650" spans="1:2" x14ac:dyDescent="0.25">
      <c r="A650" s="19">
        <f t="shared" si="21"/>
        <v>29.600000000000811</v>
      </c>
      <c r="B650" s="49">
        <f t="shared" si="20"/>
        <v>1557742.3872001704</v>
      </c>
    </row>
    <row r="651" spans="1:2" x14ac:dyDescent="0.25">
      <c r="A651" s="19">
        <f t="shared" si="21"/>
        <v>29.800000000000811</v>
      </c>
      <c r="B651" s="49">
        <f t="shared" si="20"/>
        <v>1600141.5152001735</v>
      </c>
    </row>
    <row r="652" spans="1:2" x14ac:dyDescent="0.25">
      <c r="A652" s="19">
        <f t="shared" si="21"/>
        <v>30.00000000000081</v>
      </c>
      <c r="B652" s="49">
        <f t="shared" si="20"/>
        <v>1643400.000000177</v>
      </c>
    </row>
    <row r="653" spans="1:2" x14ac:dyDescent="0.25">
      <c r="A653" s="19">
        <f t="shared" si="21"/>
        <v>30.200000000000809</v>
      </c>
      <c r="B653" s="49">
        <f t="shared" si="20"/>
        <v>1687529.3712001801</v>
      </c>
    </row>
    <row r="654" spans="1:2" x14ac:dyDescent="0.25">
      <c r="A654" s="19">
        <f t="shared" si="21"/>
        <v>30.400000000000809</v>
      </c>
      <c r="B654" s="49">
        <f t="shared" si="20"/>
        <v>1732541.2352001839</v>
      </c>
    </row>
    <row r="655" spans="1:2" x14ac:dyDescent="0.25">
      <c r="A655" s="19">
        <f t="shared" si="21"/>
        <v>30.600000000000808</v>
      </c>
      <c r="B655" s="49">
        <f t="shared" si="20"/>
        <v>1778447.2752001875</v>
      </c>
    </row>
    <row r="656" spans="1:2" x14ac:dyDescent="0.25">
      <c r="A656" s="19">
        <f t="shared" si="21"/>
        <v>30.800000000000807</v>
      </c>
      <c r="B656" s="49">
        <f t="shared" si="20"/>
        <v>1825259.2512001905</v>
      </c>
    </row>
    <row r="657" spans="1:2" x14ac:dyDescent="0.25">
      <c r="A657" s="19">
        <f t="shared" si="21"/>
        <v>31.000000000000806</v>
      </c>
      <c r="B657" s="49">
        <f t="shared" si="20"/>
        <v>1872989.0000001944</v>
      </c>
    </row>
    <row r="658" spans="1:2" x14ac:dyDescent="0.25">
      <c r="A658" s="19">
        <f t="shared" si="21"/>
        <v>31.200000000000806</v>
      </c>
      <c r="B658" s="49">
        <f t="shared" si="20"/>
        <v>1921648.4352001979</v>
      </c>
    </row>
    <row r="659" spans="1:2" x14ac:dyDescent="0.25">
      <c r="A659" s="19">
        <f t="shared" si="21"/>
        <v>31.400000000000805</v>
      </c>
      <c r="B659" s="49">
        <f t="shared" si="20"/>
        <v>1971249.5472002013</v>
      </c>
    </row>
    <row r="660" spans="1:2" x14ac:dyDescent="0.25">
      <c r="A660" s="19">
        <f t="shared" si="21"/>
        <v>31.600000000000804</v>
      </c>
      <c r="B660" s="49">
        <f t="shared" si="20"/>
        <v>2021804.4032002054</v>
      </c>
    </row>
    <row r="661" spans="1:2" x14ac:dyDescent="0.25">
      <c r="A661" s="19">
        <f t="shared" si="21"/>
        <v>31.800000000000804</v>
      </c>
      <c r="B661" s="49">
        <f t="shared" si="20"/>
        <v>2073325.1472002086</v>
      </c>
    </row>
    <row r="662" spans="1:2" x14ac:dyDescent="0.25">
      <c r="A662" s="19">
        <f t="shared" si="21"/>
        <v>32.000000000000803</v>
      </c>
      <c r="B662" s="49">
        <f t="shared" si="20"/>
        <v>2125824.0000002128</v>
      </c>
    </row>
    <row r="663" spans="1:2" x14ac:dyDescent="0.25">
      <c r="A663" s="19">
        <f t="shared" si="21"/>
        <v>32.200000000000806</v>
      </c>
      <c r="B663" s="49">
        <f t="shared" si="20"/>
        <v>2179313.2592002177</v>
      </c>
    </row>
    <row r="664" spans="1:2" x14ac:dyDescent="0.25">
      <c r="A664" s="19">
        <f t="shared" si="21"/>
        <v>32.400000000000809</v>
      </c>
      <c r="B664" s="49">
        <f t="shared" si="20"/>
        <v>2233805.2992002224</v>
      </c>
    </row>
    <row r="665" spans="1:2" x14ac:dyDescent="0.25">
      <c r="A665" s="19">
        <f t="shared" si="21"/>
        <v>32.600000000000811</v>
      </c>
      <c r="B665" s="49">
        <f t="shared" si="20"/>
        <v>2289312.5712002278</v>
      </c>
    </row>
    <row r="666" spans="1:2" x14ac:dyDescent="0.25">
      <c r="A666" s="19">
        <f t="shared" si="21"/>
        <v>32.800000000000814</v>
      </c>
      <c r="B666" s="49">
        <f t="shared" si="20"/>
        <v>2345847.6032002317</v>
      </c>
    </row>
    <row r="667" spans="1:2" x14ac:dyDescent="0.25">
      <c r="A667" s="19">
        <f t="shared" si="21"/>
        <v>33.000000000000817</v>
      </c>
      <c r="B667" s="49">
        <f t="shared" si="20"/>
        <v>2403423.0000002375</v>
      </c>
    </row>
    <row r="668" spans="1:2" x14ac:dyDescent="0.25">
      <c r="A668" s="19">
        <f t="shared" si="21"/>
        <v>33.20000000000082</v>
      </c>
      <c r="B668" s="49">
        <f t="shared" si="20"/>
        <v>2462051.4432002418</v>
      </c>
    </row>
    <row r="669" spans="1:2" x14ac:dyDescent="0.25">
      <c r="A669" s="19">
        <f t="shared" si="21"/>
        <v>33.400000000000823</v>
      </c>
      <c r="B669" s="49">
        <f t="shared" si="20"/>
        <v>2521745.691200248</v>
      </c>
    </row>
    <row r="670" spans="1:2" x14ac:dyDescent="0.25">
      <c r="A670" s="19">
        <f t="shared" si="21"/>
        <v>33.600000000000826</v>
      </c>
      <c r="B670" s="49">
        <f t="shared" si="20"/>
        <v>2582518.5792002529</v>
      </c>
    </row>
    <row r="671" spans="1:2" x14ac:dyDescent="0.25">
      <c r="A671" s="19">
        <f t="shared" si="21"/>
        <v>33.800000000000828</v>
      </c>
      <c r="B671" s="49">
        <f t="shared" si="20"/>
        <v>2644383.0192002584</v>
      </c>
    </row>
    <row r="672" spans="1:2" x14ac:dyDescent="0.25">
      <c r="A672" s="19">
        <f t="shared" si="21"/>
        <v>34.000000000000831</v>
      </c>
      <c r="B672" s="49">
        <f t="shared" si="20"/>
        <v>2707352.0000002645</v>
      </c>
    </row>
    <row r="673" spans="1:2" x14ac:dyDescent="0.25">
      <c r="A673" s="19">
        <f t="shared" si="21"/>
        <v>34.200000000000834</v>
      </c>
      <c r="B673" s="49">
        <f t="shared" si="20"/>
        <v>2771438.5872002705</v>
      </c>
    </row>
    <row r="674" spans="1:2" x14ac:dyDescent="0.25">
      <c r="A674" s="19">
        <f t="shared" si="21"/>
        <v>34.400000000000837</v>
      </c>
      <c r="B674" s="49">
        <f t="shared" si="20"/>
        <v>2836655.9232002757</v>
      </c>
    </row>
    <row r="675" spans="1:2" x14ac:dyDescent="0.25">
      <c r="A675" s="19">
        <f t="shared" si="21"/>
        <v>34.60000000000084</v>
      </c>
      <c r="B675" s="49">
        <f t="shared" si="20"/>
        <v>2903017.2272002809</v>
      </c>
    </row>
    <row r="676" spans="1:2" x14ac:dyDescent="0.25">
      <c r="A676" s="19">
        <f t="shared" si="21"/>
        <v>34.800000000000843</v>
      </c>
      <c r="B676" s="49">
        <f t="shared" si="20"/>
        <v>2970535.7952002869</v>
      </c>
    </row>
    <row r="677" spans="1:2" x14ac:dyDescent="0.25">
      <c r="A677" s="19">
        <f t="shared" si="21"/>
        <v>35.000000000000846</v>
      </c>
      <c r="B677" s="49">
        <f t="shared" si="20"/>
        <v>3039225.0000002924</v>
      </c>
    </row>
    <row r="678" spans="1:2" x14ac:dyDescent="0.25">
      <c r="A678" s="19">
        <f t="shared" si="21"/>
        <v>35.200000000000848</v>
      </c>
      <c r="B678" s="49">
        <f t="shared" si="20"/>
        <v>3109098.2912002993</v>
      </c>
    </row>
    <row r="679" spans="1:2" x14ac:dyDescent="0.25">
      <c r="A679" s="19">
        <f t="shared" si="21"/>
        <v>35.400000000000851</v>
      </c>
      <c r="B679" s="49">
        <f t="shared" si="20"/>
        <v>3180169.1952003054</v>
      </c>
    </row>
    <row r="680" spans="1:2" x14ac:dyDescent="0.25">
      <c r="A680" s="19">
        <f t="shared" si="21"/>
        <v>35.600000000000854</v>
      </c>
      <c r="B680" s="49">
        <f t="shared" si="20"/>
        <v>3252451.3152003111</v>
      </c>
    </row>
    <row r="681" spans="1:2" x14ac:dyDescent="0.25">
      <c r="A681" s="19">
        <f t="shared" si="21"/>
        <v>35.800000000000857</v>
      </c>
      <c r="B681" s="49">
        <f t="shared" si="20"/>
        <v>3325958.331200317</v>
      </c>
    </row>
    <row r="682" spans="1:2" x14ac:dyDescent="0.25">
      <c r="A682" s="19">
        <f t="shared" si="21"/>
        <v>36.00000000000086</v>
      </c>
      <c r="B682" s="49">
        <f t="shared" si="20"/>
        <v>3400704.0000003232</v>
      </c>
    </row>
    <row r="683" spans="1:2" x14ac:dyDescent="0.25">
      <c r="A683" s="19">
        <f t="shared" si="21"/>
        <v>36.200000000000863</v>
      </c>
      <c r="B683" s="49">
        <f t="shared" si="20"/>
        <v>3476702.1552003301</v>
      </c>
    </row>
    <row r="684" spans="1:2" x14ac:dyDescent="0.25">
      <c r="A684" s="19">
        <f t="shared" si="21"/>
        <v>36.400000000000865</v>
      </c>
      <c r="B684" s="49">
        <f t="shared" si="20"/>
        <v>3553966.7072003372</v>
      </c>
    </row>
    <row r="685" spans="1:2" x14ac:dyDescent="0.25">
      <c r="A685" s="19">
        <f t="shared" si="21"/>
        <v>36.600000000000868</v>
      </c>
      <c r="B685" s="49">
        <f t="shared" si="20"/>
        <v>3632511.6432003439</v>
      </c>
    </row>
    <row r="686" spans="1:2" x14ac:dyDescent="0.25">
      <c r="A686" s="19">
        <f t="shared" si="21"/>
        <v>36.800000000000871</v>
      </c>
      <c r="B686" s="49">
        <f t="shared" si="20"/>
        <v>3712351.0272003505</v>
      </c>
    </row>
    <row r="687" spans="1:2" x14ac:dyDescent="0.25">
      <c r="A687" s="19">
        <f t="shared" si="21"/>
        <v>37.000000000000874</v>
      </c>
      <c r="B687" s="49">
        <f t="shared" si="20"/>
        <v>3793499.0000003567</v>
      </c>
    </row>
    <row r="688" spans="1:2" x14ac:dyDescent="0.25">
      <c r="A688" s="19">
        <f t="shared" si="21"/>
        <v>37.200000000000877</v>
      </c>
      <c r="B688" s="49">
        <f t="shared" si="20"/>
        <v>3875969.7792003639</v>
      </c>
    </row>
    <row r="689" spans="1:2" x14ac:dyDescent="0.25">
      <c r="A689" s="19">
        <f t="shared" si="21"/>
        <v>37.40000000000088</v>
      </c>
      <c r="B689" s="49">
        <f t="shared" si="20"/>
        <v>3959777.6592003712</v>
      </c>
    </row>
    <row r="690" spans="1:2" x14ac:dyDescent="0.25">
      <c r="A690" s="19">
        <f t="shared" si="21"/>
        <v>37.600000000000882</v>
      </c>
      <c r="B690" s="49">
        <f t="shared" si="20"/>
        <v>4044937.0112003791</v>
      </c>
    </row>
    <row r="691" spans="1:2" x14ac:dyDescent="0.25">
      <c r="A691" s="19">
        <f t="shared" si="21"/>
        <v>37.800000000000885</v>
      </c>
      <c r="B691" s="49">
        <f t="shared" si="20"/>
        <v>4131462.2832003864</v>
      </c>
    </row>
    <row r="692" spans="1:2" x14ac:dyDescent="0.25">
      <c r="A692" s="19">
        <f t="shared" si="21"/>
        <v>38.000000000000888</v>
      </c>
      <c r="B692" s="49">
        <f t="shared" si="20"/>
        <v>4219368.0000003939</v>
      </c>
    </row>
    <row r="693" spans="1:2" x14ac:dyDescent="0.25">
      <c r="A693" s="19">
        <f t="shared" si="21"/>
        <v>38.200000000000891</v>
      </c>
      <c r="B693" s="49">
        <f t="shared" si="20"/>
        <v>4308668.7632004013</v>
      </c>
    </row>
    <row r="694" spans="1:2" x14ac:dyDescent="0.25">
      <c r="A694" s="19">
        <f t="shared" si="21"/>
        <v>38.400000000000894</v>
      </c>
      <c r="B694" s="49">
        <f t="shared" si="20"/>
        <v>4399379.2512004087</v>
      </c>
    </row>
    <row r="695" spans="1:2" x14ac:dyDescent="0.25">
      <c r="A695" s="19">
        <f t="shared" si="21"/>
        <v>38.600000000000897</v>
      </c>
      <c r="B695" s="49">
        <f t="shared" si="20"/>
        <v>4491514.2192004165</v>
      </c>
    </row>
    <row r="696" spans="1:2" x14ac:dyDescent="0.25">
      <c r="A696" s="19">
        <f t="shared" si="21"/>
        <v>38.8000000000009</v>
      </c>
      <c r="B696" s="49">
        <f t="shared" si="20"/>
        <v>4585088.4992004242</v>
      </c>
    </row>
    <row r="697" spans="1:2" x14ac:dyDescent="0.25">
      <c r="A697" s="19">
        <f t="shared" si="21"/>
        <v>39.000000000000902</v>
      </c>
      <c r="B697" s="49">
        <f t="shared" si="20"/>
        <v>4680117.0000004321</v>
      </c>
    </row>
    <row r="698" spans="1:2" x14ac:dyDescent="0.25">
      <c r="A698" s="19">
        <f t="shared" si="21"/>
        <v>39.200000000000905</v>
      </c>
      <c r="B698" s="49">
        <f t="shared" si="20"/>
        <v>4776614.7072004406</v>
      </c>
    </row>
    <row r="699" spans="1:2" x14ac:dyDescent="0.25">
      <c r="A699" s="19">
        <f t="shared" si="21"/>
        <v>39.400000000000908</v>
      </c>
      <c r="B699" s="49">
        <f t="shared" si="20"/>
        <v>4874596.6832004478</v>
      </c>
    </row>
    <row r="700" spans="1:2" x14ac:dyDescent="0.25">
      <c r="A700" s="19">
        <f t="shared" si="21"/>
        <v>39.600000000000911</v>
      </c>
      <c r="B700" s="49">
        <f t="shared" si="20"/>
        <v>4974078.0672004567</v>
      </c>
    </row>
    <row r="701" spans="1:2" x14ac:dyDescent="0.25">
      <c r="A701" s="19">
        <f t="shared" si="21"/>
        <v>39.800000000000914</v>
      </c>
      <c r="B701" s="49">
        <f t="shared" si="20"/>
        <v>5075074.0752004646</v>
      </c>
    </row>
    <row r="702" spans="1:2" x14ac:dyDescent="0.25">
      <c r="A702" s="19">
        <f t="shared" si="21"/>
        <v>40.000000000000917</v>
      </c>
      <c r="B702" s="49">
        <f t="shared" si="20"/>
        <v>5177600.0000004731</v>
      </c>
    </row>
    <row r="703" spans="1:2" x14ac:dyDescent="0.25">
      <c r="A703" s="19">
        <f t="shared" si="21"/>
        <v>40.200000000000919</v>
      </c>
      <c r="B703" s="49">
        <f t="shared" si="20"/>
        <v>5281671.2112004822</v>
      </c>
    </row>
    <row r="704" spans="1:2" x14ac:dyDescent="0.25">
      <c r="A704" s="19">
        <f t="shared" si="21"/>
        <v>40.400000000000922</v>
      </c>
      <c r="B704" s="49">
        <f t="shared" si="20"/>
        <v>5387303.1552004898</v>
      </c>
    </row>
    <row r="705" spans="1:2" x14ac:dyDescent="0.25">
      <c r="A705" s="19">
        <f t="shared" si="21"/>
        <v>40.600000000000925</v>
      </c>
      <c r="B705" s="49">
        <f t="shared" si="20"/>
        <v>5494511.3552005002</v>
      </c>
    </row>
    <row r="706" spans="1:2" x14ac:dyDescent="0.25">
      <c r="A706" s="19">
        <f t="shared" si="21"/>
        <v>40.800000000000928</v>
      </c>
      <c r="B706" s="49">
        <f t="shared" si="20"/>
        <v>5603311.4112005085</v>
      </c>
    </row>
    <row r="707" spans="1:2" x14ac:dyDescent="0.25">
      <c r="A707" s="19">
        <f t="shared" si="21"/>
        <v>41.000000000000931</v>
      </c>
      <c r="B707" s="49">
        <f t="shared" ref="B707:B770" si="22">2*A707^4+A707^3-4*A707^2</f>
        <v>5713719.0000005187</v>
      </c>
    </row>
    <row r="708" spans="1:2" x14ac:dyDescent="0.25">
      <c r="A708" s="19">
        <f t="shared" ref="A708:A771" si="23">A707+$D$2</f>
        <v>41.200000000000934</v>
      </c>
      <c r="B708" s="49">
        <f t="shared" si="22"/>
        <v>5825749.8752005259</v>
      </c>
    </row>
    <row r="709" spans="1:2" x14ac:dyDescent="0.25">
      <c r="A709" s="19">
        <f t="shared" si="23"/>
        <v>41.400000000000936</v>
      </c>
      <c r="B709" s="49">
        <f t="shared" si="22"/>
        <v>5939419.8672005367</v>
      </c>
    </row>
    <row r="710" spans="1:2" x14ac:dyDescent="0.25">
      <c r="A710" s="19">
        <f t="shared" si="23"/>
        <v>41.600000000000939</v>
      </c>
      <c r="B710" s="49">
        <f t="shared" si="22"/>
        <v>6054744.8832005458</v>
      </c>
    </row>
    <row r="711" spans="1:2" x14ac:dyDescent="0.25">
      <c r="A711" s="19">
        <f t="shared" si="23"/>
        <v>41.800000000000942</v>
      </c>
      <c r="B711" s="49">
        <f t="shared" si="22"/>
        <v>6171740.9072005544</v>
      </c>
    </row>
    <row r="712" spans="1:2" x14ac:dyDescent="0.25">
      <c r="A712" s="19">
        <f t="shared" si="23"/>
        <v>42.000000000000945</v>
      </c>
      <c r="B712" s="49">
        <f t="shared" si="22"/>
        <v>6290424.0000005644</v>
      </c>
    </row>
    <row r="713" spans="1:2" x14ac:dyDescent="0.25">
      <c r="A713" s="19">
        <f t="shared" si="23"/>
        <v>42.200000000000948</v>
      </c>
      <c r="B713" s="49">
        <f t="shared" si="22"/>
        <v>6410810.2992005749</v>
      </c>
    </row>
    <row r="714" spans="1:2" x14ac:dyDescent="0.25">
      <c r="A714" s="19">
        <f t="shared" si="23"/>
        <v>42.400000000000951</v>
      </c>
      <c r="B714" s="49">
        <f t="shared" si="22"/>
        <v>6532916.0192005849</v>
      </c>
    </row>
    <row r="715" spans="1:2" x14ac:dyDescent="0.25">
      <c r="A715" s="19">
        <f t="shared" si="23"/>
        <v>42.600000000000954</v>
      </c>
      <c r="B715" s="49">
        <f t="shared" si="22"/>
        <v>6656757.4512005942</v>
      </c>
    </row>
    <row r="716" spans="1:2" x14ac:dyDescent="0.25">
      <c r="A716" s="19">
        <f t="shared" si="23"/>
        <v>42.800000000000956</v>
      </c>
      <c r="B716" s="49">
        <f t="shared" si="22"/>
        <v>6782350.9632006036</v>
      </c>
    </row>
    <row r="717" spans="1:2" x14ac:dyDescent="0.25">
      <c r="A717" s="19">
        <f t="shared" si="23"/>
        <v>43.000000000000959</v>
      </c>
      <c r="B717" s="49">
        <f t="shared" si="22"/>
        <v>6909713.0000006156</v>
      </c>
    </row>
    <row r="718" spans="1:2" x14ac:dyDescent="0.25">
      <c r="A718" s="19">
        <f t="shared" si="23"/>
        <v>43.200000000000962</v>
      </c>
      <c r="B718" s="49">
        <f t="shared" si="22"/>
        <v>7038860.083200627</v>
      </c>
    </row>
    <row r="719" spans="1:2" x14ac:dyDescent="0.25">
      <c r="A719" s="19">
        <f t="shared" si="23"/>
        <v>43.400000000000965</v>
      </c>
      <c r="B719" s="49">
        <f t="shared" si="22"/>
        <v>7169808.8112006364</v>
      </c>
    </row>
    <row r="720" spans="1:2" x14ac:dyDescent="0.25">
      <c r="A720" s="19">
        <f t="shared" si="23"/>
        <v>43.600000000000968</v>
      </c>
      <c r="B720" s="49">
        <f t="shared" si="22"/>
        <v>7302575.8592006462</v>
      </c>
    </row>
    <row r="721" spans="1:2" x14ac:dyDescent="0.25">
      <c r="A721" s="19">
        <f t="shared" si="23"/>
        <v>43.800000000000971</v>
      </c>
      <c r="B721" s="49">
        <f t="shared" si="22"/>
        <v>7437177.9792006584</v>
      </c>
    </row>
    <row r="722" spans="1:2" x14ac:dyDescent="0.25">
      <c r="A722" s="19">
        <f t="shared" si="23"/>
        <v>44.000000000000973</v>
      </c>
      <c r="B722" s="49">
        <f t="shared" si="22"/>
        <v>7573632.0000006696</v>
      </c>
    </row>
    <row r="723" spans="1:2" x14ac:dyDescent="0.25">
      <c r="A723" s="19">
        <f t="shared" si="23"/>
        <v>44.200000000000976</v>
      </c>
      <c r="B723" s="49">
        <f t="shared" si="22"/>
        <v>7711954.8272006791</v>
      </c>
    </row>
    <row r="724" spans="1:2" x14ac:dyDescent="0.25">
      <c r="A724" s="19">
        <f t="shared" si="23"/>
        <v>44.400000000000979</v>
      </c>
      <c r="B724" s="49">
        <f t="shared" si="22"/>
        <v>7852163.4432006916</v>
      </c>
    </row>
    <row r="725" spans="1:2" x14ac:dyDescent="0.25">
      <c r="A725" s="19">
        <f t="shared" si="23"/>
        <v>44.600000000000982</v>
      </c>
      <c r="B725" s="49">
        <f t="shared" si="22"/>
        <v>7994274.9072007025</v>
      </c>
    </row>
    <row r="726" spans="1:2" x14ac:dyDescent="0.25">
      <c r="A726" s="19">
        <f t="shared" si="23"/>
        <v>44.800000000000985</v>
      </c>
      <c r="B726" s="49">
        <f t="shared" si="22"/>
        <v>8138306.3552007135</v>
      </c>
    </row>
    <row r="727" spans="1:2" x14ac:dyDescent="0.25">
      <c r="A727" s="19">
        <f t="shared" si="23"/>
        <v>45.000000000000988</v>
      </c>
      <c r="B727" s="49">
        <f t="shared" si="22"/>
        <v>8284275.0000007255</v>
      </c>
    </row>
    <row r="728" spans="1:2" x14ac:dyDescent="0.25">
      <c r="A728" s="19">
        <f t="shared" si="23"/>
        <v>45.20000000000099</v>
      </c>
      <c r="B728" s="49">
        <f t="shared" si="22"/>
        <v>8432198.1312007383</v>
      </c>
    </row>
    <row r="729" spans="1:2" x14ac:dyDescent="0.25">
      <c r="A729" s="19">
        <f t="shared" si="23"/>
        <v>45.400000000000993</v>
      </c>
      <c r="B729" s="49">
        <f t="shared" si="22"/>
        <v>8582093.1152007505</v>
      </c>
    </row>
    <row r="730" spans="1:2" x14ac:dyDescent="0.25">
      <c r="A730" s="19">
        <f t="shared" si="23"/>
        <v>45.600000000000996</v>
      </c>
      <c r="B730" s="49">
        <f t="shared" si="22"/>
        <v>8733977.3952007648</v>
      </c>
    </row>
    <row r="731" spans="1:2" x14ac:dyDescent="0.25">
      <c r="A731" s="19">
        <f t="shared" si="23"/>
        <v>45.800000000000999</v>
      </c>
      <c r="B731" s="49">
        <f t="shared" si="22"/>
        <v>8887868.4912007749</v>
      </c>
    </row>
    <row r="732" spans="1:2" x14ac:dyDescent="0.25">
      <c r="A732" s="19">
        <f t="shared" si="23"/>
        <v>46.000000000001002</v>
      </c>
      <c r="B732" s="49">
        <f t="shared" si="22"/>
        <v>9043784.000000786</v>
      </c>
    </row>
    <row r="733" spans="1:2" x14ac:dyDescent="0.25">
      <c r="A733" s="19">
        <f t="shared" si="23"/>
        <v>46.200000000001005</v>
      </c>
      <c r="B733" s="49">
        <f t="shared" si="22"/>
        <v>9201741.5952007994</v>
      </c>
    </row>
    <row r="734" spans="1:2" x14ac:dyDescent="0.25">
      <c r="A734" s="19">
        <f t="shared" si="23"/>
        <v>46.400000000001008</v>
      </c>
      <c r="B734" s="49">
        <f t="shared" si="22"/>
        <v>9361759.0272008125</v>
      </c>
    </row>
    <row r="735" spans="1:2" x14ac:dyDescent="0.25">
      <c r="A735" s="19">
        <f t="shared" si="23"/>
        <v>46.60000000000101</v>
      </c>
      <c r="B735" s="49">
        <f t="shared" si="22"/>
        <v>9523854.1232008226</v>
      </c>
    </row>
    <row r="736" spans="1:2" x14ac:dyDescent="0.25">
      <c r="A736" s="19">
        <f t="shared" si="23"/>
        <v>46.800000000001013</v>
      </c>
      <c r="B736" s="49">
        <f t="shared" si="22"/>
        <v>9688044.7872008365</v>
      </c>
    </row>
    <row r="737" spans="1:2" x14ac:dyDescent="0.25">
      <c r="A737" s="19">
        <f t="shared" si="23"/>
        <v>47.000000000001016</v>
      </c>
      <c r="B737" s="49">
        <f t="shared" si="22"/>
        <v>9854349.0000008512</v>
      </c>
    </row>
    <row r="738" spans="1:2" x14ac:dyDescent="0.25">
      <c r="A738" s="19">
        <f t="shared" si="23"/>
        <v>47.200000000001019</v>
      </c>
      <c r="B738" s="49">
        <f t="shared" si="22"/>
        <v>10022784.81920086</v>
      </c>
    </row>
    <row r="739" spans="1:2" x14ac:dyDescent="0.25">
      <c r="A739" s="19">
        <f t="shared" si="23"/>
        <v>47.400000000001022</v>
      </c>
      <c r="B739" s="49">
        <f t="shared" si="22"/>
        <v>10193370.379200878</v>
      </c>
    </row>
    <row r="740" spans="1:2" x14ac:dyDescent="0.25">
      <c r="A740" s="19">
        <f t="shared" si="23"/>
        <v>47.600000000001025</v>
      </c>
      <c r="B740" s="49">
        <f t="shared" si="22"/>
        <v>10366123.891200889</v>
      </c>
    </row>
    <row r="741" spans="1:2" x14ac:dyDescent="0.25">
      <c r="A741" s="19">
        <f t="shared" si="23"/>
        <v>47.800000000001027</v>
      </c>
      <c r="B741" s="49">
        <f t="shared" si="22"/>
        <v>10541063.643200906</v>
      </c>
    </row>
    <row r="742" spans="1:2" x14ac:dyDescent="0.25">
      <c r="A742" s="19">
        <f t="shared" si="23"/>
        <v>48.00000000000103</v>
      </c>
      <c r="B742" s="49">
        <f t="shared" si="22"/>
        <v>10718208.00000092</v>
      </c>
    </row>
    <row r="743" spans="1:2" x14ac:dyDescent="0.25">
      <c r="A743" s="19">
        <f t="shared" si="23"/>
        <v>48.200000000001033</v>
      </c>
      <c r="B743" s="49">
        <f t="shared" si="22"/>
        <v>10897575.40320093</v>
      </c>
    </row>
    <row r="744" spans="1:2" x14ac:dyDescent="0.25">
      <c r="A744" s="19">
        <f t="shared" si="23"/>
        <v>48.400000000001036</v>
      </c>
      <c r="B744" s="49">
        <f t="shared" si="22"/>
        <v>11079184.371200947</v>
      </c>
    </row>
    <row r="745" spans="1:2" x14ac:dyDescent="0.25">
      <c r="A745" s="19">
        <f t="shared" si="23"/>
        <v>48.600000000001039</v>
      </c>
      <c r="B745" s="49">
        <f t="shared" si="22"/>
        <v>11263053.499200961</v>
      </c>
    </row>
    <row r="746" spans="1:2" x14ac:dyDescent="0.25">
      <c r="A746" s="19">
        <f t="shared" si="23"/>
        <v>48.800000000001042</v>
      </c>
      <c r="B746" s="49">
        <f t="shared" si="22"/>
        <v>11449201.459200975</v>
      </c>
    </row>
    <row r="747" spans="1:2" x14ac:dyDescent="0.25">
      <c r="A747" s="19">
        <f t="shared" si="23"/>
        <v>49.000000000001044</v>
      </c>
      <c r="B747" s="49">
        <f t="shared" si="22"/>
        <v>11637647.000000991</v>
      </c>
    </row>
    <row r="748" spans="1:2" x14ac:dyDescent="0.25">
      <c r="A748" s="19">
        <f t="shared" si="23"/>
        <v>49.200000000001047</v>
      </c>
      <c r="B748" s="49">
        <f t="shared" si="22"/>
        <v>11828408.947201004</v>
      </c>
    </row>
    <row r="749" spans="1:2" x14ac:dyDescent="0.25">
      <c r="A749" s="19">
        <f t="shared" si="23"/>
        <v>49.40000000000105</v>
      </c>
      <c r="B749" s="49">
        <f t="shared" si="22"/>
        <v>12021506.20320102</v>
      </c>
    </row>
    <row r="750" spans="1:2" x14ac:dyDescent="0.25">
      <c r="A750" s="19">
        <f t="shared" si="23"/>
        <v>49.600000000001053</v>
      </c>
      <c r="B750" s="49">
        <f t="shared" si="22"/>
        <v>12216957.747201035</v>
      </c>
    </row>
    <row r="751" spans="1:2" x14ac:dyDescent="0.25">
      <c r="A751" s="19">
        <f t="shared" si="23"/>
        <v>49.800000000001056</v>
      </c>
      <c r="B751" s="49">
        <f t="shared" si="22"/>
        <v>12414782.63520105</v>
      </c>
    </row>
    <row r="752" spans="1:2" x14ac:dyDescent="0.25">
      <c r="A752" s="19">
        <f t="shared" si="23"/>
        <v>50.000000000001059</v>
      </c>
      <c r="B752" s="49">
        <f t="shared" si="22"/>
        <v>12615000.000001067</v>
      </c>
    </row>
    <row r="753" spans="1:2" x14ac:dyDescent="0.25">
      <c r="A753" s="19">
        <f t="shared" si="23"/>
        <v>50.200000000001062</v>
      </c>
      <c r="B753" s="49">
        <f t="shared" si="22"/>
        <v>12817629.051201081</v>
      </c>
    </row>
    <row r="754" spans="1:2" x14ac:dyDescent="0.25">
      <c r="A754" s="19">
        <f t="shared" si="23"/>
        <v>50.400000000001064</v>
      </c>
      <c r="B754" s="49">
        <f t="shared" si="22"/>
        <v>13022689.075201098</v>
      </c>
    </row>
    <row r="755" spans="1:2" x14ac:dyDescent="0.25">
      <c r="A755" s="19">
        <f t="shared" si="23"/>
        <v>50.600000000001067</v>
      </c>
      <c r="B755" s="49">
        <f t="shared" si="22"/>
        <v>13230199.43520111</v>
      </c>
    </row>
    <row r="756" spans="1:2" x14ac:dyDescent="0.25">
      <c r="A756" s="19">
        <f t="shared" si="23"/>
        <v>50.80000000000107</v>
      </c>
      <c r="B756" s="49">
        <f t="shared" si="22"/>
        <v>13440179.571201127</v>
      </c>
    </row>
    <row r="757" spans="1:2" x14ac:dyDescent="0.25">
      <c r="A757" s="19">
        <f t="shared" si="23"/>
        <v>51.000000000001073</v>
      </c>
      <c r="B757" s="49">
        <f t="shared" si="22"/>
        <v>13652649.000001147</v>
      </c>
    </row>
    <row r="758" spans="1:2" x14ac:dyDescent="0.25">
      <c r="A758" s="19">
        <f t="shared" si="23"/>
        <v>51.200000000001076</v>
      </c>
      <c r="B758" s="49">
        <f t="shared" si="22"/>
        <v>13867627.315201161</v>
      </c>
    </row>
    <row r="759" spans="1:2" x14ac:dyDescent="0.25">
      <c r="A759" s="19">
        <f t="shared" si="23"/>
        <v>51.400000000001079</v>
      </c>
      <c r="B759" s="49">
        <f t="shared" si="22"/>
        <v>14085134.187201181</v>
      </c>
    </row>
    <row r="760" spans="1:2" x14ac:dyDescent="0.25">
      <c r="A760" s="19">
        <f t="shared" si="23"/>
        <v>51.600000000001081</v>
      </c>
      <c r="B760" s="49">
        <f t="shared" si="22"/>
        <v>14305189.363201199</v>
      </c>
    </row>
    <row r="761" spans="1:2" x14ac:dyDescent="0.25">
      <c r="A761" s="19">
        <f t="shared" si="23"/>
        <v>51.800000000001084</v>
      </c>
      <c r="B761" s="49">
        <f t="shared" si="22"/>
        <v>14527812.667201215</v>
      </c>
    </row>
    <row r="762" spans="1:2" x14ac:dyDescent="0.25">
      <c r="A762" s="19">
        <f t="shared" si="23"/>
        <v>52.000000000001087</v>
      </c>
      <c r="B762" s="49">
        <f t="shared" si="22"/>
        <v>14753024.000001235</v>
      </c>
    </row>
    <row r="763" spans="1:2" x14ac:dyDescent="0.25">
      <c r="A763" s="19">
        <f t="shared" si="23"/>
        <v>52.20000000000109</v>
      </c>
      <c r="B763" s="49">
        <f t="shared" si="22"/>
        <v>14980843.339201249</v>
      </c>
    </row>
    <row r="764" spans="1:2" x14ac:dyDescent="0.25">
      <c r="A764" s="19">
        <f t="shared" si="23"/>
        <v>52.400000000001093</v>
      </c>
      <c r="B764" s="49">
        <f t="shared" si="22"/>
        <v>15211290.739201263</v>
      </c>
    </row>
    <row r="765" spans="1:2" x14ac:dyDescent="0.25">
      <c r="A765" s="19">
        <f t="shared" si="23"/>
        <v>52.600000000001096</v>
      </c>
      <c r="B765" s="49">
        <f t="shared" si="22"/>
        <v>15444386.331201283</v>
      </c>
    </row>
    <row r="766" spans="1:2" x14ac:dyDescent="0.25">
      <c r="A766" s="19">
        <f t="shared" si="23"/>
        <v>52.800000000001098</v>
      </c>
      <c r="B766" s="49">
        <f t="shared" si="22"/>
        <v>15680150.323201302</v>
      </c>
    </row>
    <row r="767" spans="1:2" x14ac:dyDescent="0.25">
      <c r="A767" s="19">
        <f t="shared" si="23"/>
        <v>53.000000000001101</v>
      </c>
      <c r="B767" s="49">
        <f t="shared" si="22"/>
        <v>15918603.000001322</v>
      </c>
    </row>
    <row r="768" spans="1:2" x14ac:dyDescent="0.25">
      <c r="A768" s="19">
        <f t="shared" si="23"/>
        <v>53.200000000001104</v>
      </c>
      <c r="B768" s="49">
        <f t="shared" si="22"/>
        <v>16159764.723201338</v>
      </c>
    </row>
    <row r="769" spans="1:2" x14ac:dyDescent="0.25">
      <c r="A769" s="19">
        <f t="shared" si="23"/>
        <v>53.400000000001107</v>
      </c>
      <c r="B769" s="49">
        <f t="shared" si="22"/>
        <v>16403655.931201357</v>
      </c>
    </row>
    <row r="770" spans="1:2" x14ac:dyDescent="0.25">
      <c r="A770" s="19">
        <f t="shared" si="23"/>
        <v>53.60000000000111</v>
      </c>
      <c r="B770" s="49">
        <f t="shared" si="22"/>
        <v>16650297.139201378</v>
      </c>
    </row>
    <row r="771" spans="1:2" x14ac:dyDescent="0.25">
      <c r="A771" s="19">
        <f t="shared" si="23"/>
        <v>53.800000000001113</v>
      </c>
      <c r="B771" s="49">
        <f t="shared" ref="B771:B834" si="24">2*A771^4+A771^3-4*A771^2</f>
        <v>16899708.939201392</v>
      </c>
    </row>
    <row r="772" spans="1:2" x14ac:dyDescent="0.25">
      <c r="A772" s="19">
        <f t="shared" ref="A772:A835" si="25">A771+$D$2</f>
        <v>54.000000000001116</v>
      </c>
      <c r="B772" s="49">
        <f t="shared" si="24"/>
        <v>17151912.000001416</v>
      </c>
    </row>
    <row r="773" spans="1:2" x14ac:dyDescent="0.25">
      <c r="A773" s="19">
        <f t="shared" si="25"/>
        <v>54.200000000001118</v>
      </c>
      <c r="B773" s="49">
        <f t="shared" si="24"/>
        <v>17406927.067201436</v>
      </c>
    </row>
    <row r="774" spans="1:2" x14ac:dyDescent="0.25">
      <c r="A774" s="19">
        <f t="shared" si="25"/>
        <v>54.400000000001121</v>
      </c>
      <c r="B774" s="49">
        <f t="shared" si="24"/>
        <v>17664774.963201456</v>
      </c>
    </row>
    <row r="775" spans="1:2" x14ac:dyDescent="0.25">
      <c r="A775" s="19">
        <f t="shared" si="25"/>
        <v>54.600000000001124</v>
      </c>
      <c r="B775" s="49">
        <f t="shared" si="24"/>
        <v>17925476.587201472</v>
      </c>
    </row>
    <row r="776" spans="1:2" x14ac:dyDescent="0.25">
      <c r="A776" s="19">
        <f t="shared" si="25"/>
        <v>54.800000000001127</v>
      </c>
      <c r="B776" s="49">
        <f t="shared" si="24"/>
        <v>18189052.915201496</v>
      </c>
    </row>
    <row r="777" spans="1:2" x14ac:dyDescent="0.25">
      <c r="A777" s="19">
        <f t="shared" si="25"/>
        <v>55.00000000000113</v>
      </c>
      <c r="B777" s="49">
        <f t="shared" si="24"/>
        <v>18455525.000001512</v>
      </c>
    </row>
    <row r="778" spans="1:2" x14ac:dyDescent="0.25">
      <c r="A778" s="19">
        <f t="shared" si="25"/>
        <v>55.200000000001133</v>
      </c>
      <c r="B778" s="49">
        <f t="shared" si="24"/>
        <v>18724913.971201535</v>
      </c>
    </row>
    <row r="779" spans="1:2" x14ac:dyDescent="0.25">
      <c r="A779" s="19">
        <f t="shared" si="25"/>
        <v>55.400000000001135</v>
      </c>
      <c r="B779" s="49">
        <f t="shared" si="24"/>
        <v>18997241.035201553</v>
      </c>
    </row>
    <row r="780" spans="1:2" x14ac:dyDescent="0.25">
      <c r="A780" s="19">
        <f t="shared" si="25"/>
        <v>55.600000000001138</v>
      </c>
      <c r="B780" s="49">
        <f t="shared" si="24"/>
        <v>19272527.475201573</v>
      </c>
    </row>
    <row r="781" spans="1:2" x14ac:dyDescent="0.25">
      <c r="A781" s="19">
        <f t="shared" si="25"/>
        <v>55.800000000001141</v>
      </c>
      <c r="B781" s="49">
        <f t="shared" si="24"/>
        <v>19550794.651201598</v>
      </c>
    </row>
    <row r="782" spans="1:2" x14ac:dyDescent="0.25">
      <c r="A782" s="19">
        <f t="shared" si="25"/>
        <v>56.000000000001144</v>
      </c>
      <c r="B782" s="49">
        <f t="shared" si="24"/>
        <v>19832064.000001621</v>
      </c>
    </row>
    <row r="783" spans="1:2" x14ac:dyDescent="0.25">
      <c r="A783" s="19">
        <f t="shared" si="25"/>
        <v>56.200000000001147</v>
      </c>
      <c r="B783" s="49">
        <f t="shared" si="24"/>
        <v>20116357.035201635</v>
      </c>
    </row>
    <row r="784" spans="1:2" x14ac:dyDescent="0.25">
      <c r="A784" s="19">
        <f t="shared" si="25"/>
        <v>56.40000000000115</v>
      </c>
      <c r="B784" s="49">
        <f t="shared" si="24"/>
        <v>20403695.34720166</v>
      </c>
    </row>
    <row r="785" spans="1:2" x14ac:dyDescent="0.25">
      <c r="A785" s="19">
        <f t="shared" si="25"/>
        <v>56.600000000001153</v>
      </c>
      <c r="B785" s="49">
        <f t="shared" si="24"/>
        <v>20694100.60320168</v>
      </c>
    </row>
    <row r="786" spans="1:2" x14ac:dyDescent="0.25">
      <c r="A786" s="19">
        <f t="shared" si="25"/>
        <v>56.800000000001155</v>
      </c>
      <c r="B786" s="49">
        <f t="shared" si="24"/>
        <v>20987594.547201704</v>
      </c>
    </row>
    <row r="787" spans="1:2" x14ac:dyDescent="0.25">
      <c r="A787" s="19">
        <f t="shared" si="25"/>
        <v>57.000000000001158</v>
      </c>
      <c r="B787" s="49">
        <f t="shared" si="24"/>
        <v>21284199.000001725</v>
      </c>
    </row>
    <row r="788" spans="1:2" x14ac:dyDescent="0.25">
      <c r="A788" s="19">
        <f t="shared" si="25"/>
        <v>57.200000000001161</v>
      </c>
      <c r="B788" s="49">
        <f t="shared" si="24"/>
        <v>21583935.859201752</v>
      </c>
    </row>
    <row r="789" spans="1:2" x14ac:dyDescent="0.25">
      <c r="A789" s="19">
        <f t="shared" si="25"/>
        <v>57.400000000001164</v>
      </c>
      <c r="B789" s="49">
        <f t="shared" si="24"/>
        <v>21886827.099201769</v>
      </c>
    </row>
    <row r="790" spans="1:2" x14ac:dyDescent="0.25">
      <c r="A790" s="19">
        <f t="shared" si="25"/>
        <v>57.600000000001167</v>
      </c>
      <c r="B790" s="49">
        <f t="shared" si="24"/>
        <v>22192894.771201797</v>
      </c>
    </row>
    <row r="791" spans="1:2" x14ac:dyDescent="0.25">
      <c r="A791" s="19">
        <f t="shared" si="25"/>
        <v>57.80000000000117</v>
      </c>
      <c r="B791" s="49">
        <f t="shared" si="24"/>
        <v>22502161.00320182</v>
      </c>
    </row>
    <row r="792" spans="1:2" x14ac:dyDescent="0.25">
      <c r="A792" s="19">
        <f t="shared" si="25"/>
        <v>58.000000000001172</v>
      </c>
      <c r="B792" s="49">
        <f t="shared" si="24"/>
        <v>22814648.00000184</v>
      </c>
    </row>
    <row r="793" spans="1:2" x14ac:dyDescent="0.25">
      <c r="A793" s="19">
        <f t="shared" si="25"/>
        <v>58.200000000001175</v>
      </c>
      <c r="B793" s="49">
        <f t="shared" si="24"/>
        <v>23130378.043201864</v>
      </c>
    </row>
    <row r="794" spans="1:2" x14ac:dyDescent="0.25">
      <c r="A794" s="19">
        <f t="shared" si="25"/>
        <v>58.400000000001178</v>
      </c>
      <c r="B794" s="49">
        <f t="shared" si="24"/>
        <v>23449373.491201889</v>
      </c>
    </row>
    <row r="795" spans="1:2" x14ac:dyDescent="0.25">
      <c r="A795" s="19">
        <f t="shared" si="25"/>
        <v>58.600000000001181</v>
      </c>
      <c r="B795" s="49">
        <f t="shared" si="24"/>
        <v>23771656.779201914</v>
      </c>
    </row>
    <row r="796" spans="1:2" x14ac:dyDescent="0.25">
      <c r="A796" s="19">
        <f t="shared" si="25"/>
        <v>58.800000000001184</v>
      </c>
      <c r="B796" s="49">
        <f t="shared" si="24"/>
        <v>24097250.419201937</v>
      </c>
    </row>
    <row r="797" spans="1:2" x14ac:dyDescent="0.25">
      <c r="A797" s="19">
        <f t="shared" si="25"/>
        <v>59.000000000001187</v>
      </c>
      <c r="B797" s="49">
        <f t="shared" si="24"/>
        <v>24426177.000001963</v>
      </c>
    </row>
    <row r="798" spans="1:2" x14ac:dyDescent="0.25">
      <c r="A798" s="19">
        <f t="shared" si="25"/>
        <v>59.200000000001189</v>
      </c>
      <c r="B798" s="49">
        <f t="shared" si="24"/>
        <v>24758459.187201984</v>
      </c>
    </row>
    <row r="799" spans="1:2" x14ac:dyDescent="0.25">
      <c r="A799" s="19">
        <f t="shared" si="25"/>
        <v>59.400000000001192</v>
      </c>
      <c r="B799" s="49">
        <f t="shared" si="24"/>
        <v>25094119.723202009</v>
      </c>
    </row>
    <row r="800" spans="1:2" x14ac:dyDescent="0.25">
      <c r="A800" s="19">
        <f t="shared" si="25"/>
        <v>59.600000000001195</v>
      </c>
      <c r="B800" s="49">
        <f t="shared" si="24"/>
        <v>25433181.427202038</v>
      </c>
    </row>
    <row r="801" spans="1:2" x14ac:dyDescent="0.25">
      <c r="A801" s="19">
        <f t="shared" si="25"/>
        <v>59.800000000001198</v>
      </c>
      <c r="B801" s="49">
        <f t="shared" si="24"/>
        <v>25775667.19520206</v>
      </c>
    </row>
    <row r="802" spans="1:2" x14ac:dyDescent="0.25">
      <c r="A802" s="19">
        <f t="shared" si="25"/>
        <v>60.000000000001201</v>
      </c>
      <c r="B802" s="49">
        <f t="shared" si="24"/>
        <v>26121600.000002086</v>
      </c>
    </row>
    <row r="803" spans="1:2" x14ac:dyDescent="0.25">
      <c r="A803" s="19">
        <f t="shared" si="25"/>
        <v>60.200000000001204</v>
      </c>
      <c r="B803" s="49">
        <f t="shared" si="24"/>
        <v>26471002.891202115</v>
      </c>
    </row>
    <row r="804" spans="1:2" x14ac:dyDescent="0.25">
      <c r="A804" s="19">
        <f t="shared" si="25"/>
        <v>60.400000000001207</v>
      </c>
      <c r="B804" s="49">
        <f t="shared" si="24"/>
        <v>26823898.995202143</v>
      </c>
    </row>
    <row r="805" spans="1:2" x14ac:dyDescent="0.25">
      <c r="A805" s="19">
        <f t="shared" si="25"/>
        <v>60.600000000001209</v>
      </c>
      <c r="B805" s="49">
        <f t="shared" si="24"/>
        <v>27180311.515202165</v>
      </c>
    </row>
    <row r="806" spans="1:2" x14ac:dyDescent="0.25">
      <c r="A806" s="19">
        <f t="shared" si="25"/>
        <v>60.800000000001212</v>
      </c>
      <c r="B806" s="49">
        <f t="shared" si="24"/>
        <v>27540263.731202185</v>
      </c>
    </row>
    <row r="807" spans="1:2" x14ac:dyDescent="0.25">
      <c r="A807" s="19">
        <f t="shared" si="25"/>
        <v>61.000000000001215</v>
      </c>
      <c r="B807" s="49">
        <f t="shared" si="24"/>
        <v>27903779.00000222</v>
      </c>
    </row>
    <row r="808" spans="1:2" x14ac:dyDescent="0.25">
      <c r="A808" s="19">
        <f t="shared" si="25"/>
        <v>61.200000000001218</v>
      </c>
      <c r="B808" s="49">
        <f t="shared" si="24"/>
        <v>28270880.755202249</v>
      </c>
    </row>
    <row r="809" spans="1:2" x14ac:dyDescent="0.25">
      <c r="A809" s="19">
        <f t="shared" si="25"/>
        <v>61.400000000001221</v>
      </c>
      <c r="B809" s="49">
        <f t="shared" si="24"/>
        <v>28641592.507202279</v>
      </c>
    </row>
    <row r="810" spans="1:2" x14ac:dyDescent="0.25">
      <c r="A810" s="19">
        <f t="shared" si="25"/>
        <v>61.600000000001224</v>
      </c>
      <c r="B810" s="49">
        <f t="shared" si="24"/>
        <v>29015937.8432023</v>
      </c>
    </row>
    <row r="811" spans="1:2" x14ac:dyDescent="0.25">
      <c r="A811" s="19">
        <f t="shared" si="25"/>
        <v>61.800000000001226</v>
      </c>
      <c r="B811" s="49">
        <f t="shared" si="24"/>
        <v>29393940.427202329</v>
      </c>
    </row>
    <row r="812" spans="1:2" x14ac:dyDescent="0.25">
      <c r="A812" s="19">
        <f t="shared" si="25"/>
        <v>62.000000000001229</v>
      </c>
      <c r="B812" s="49">
        <f t="shared" si="24"/>
        <v>29775624.000002358</v>
      </c>
    </row>
    <row r="813" spans="1:2" x14ac:dyDescent="0.25">
      <c r="A813" s="19">
        <f t="shared" si="25"/>
        <v>62.200000000001232</v>
      </c>
      <c r="B813" s="49">
        <f t="shared" si="24"/>
        <v>30161012.379202392</v>
      </c>
    </row>
    <row r="814" spans="1:2" x14ac:dyDescent="0.25">
      <c r="A814" s="19">
        <f t="shared" si="25"/>
        <v>62.400000000001235</v>
      </c>
      <c r="B814" s="49">
        <f t="shared" si="24"/>
        <v>30550129.459202413</v>
      </c>
    </row>
    <row r="815" spans="1:2" x14ac:dyDescent="0.25">
      <c r="A815" s="19">
        <f t="shared" si="25"/>
        <v>62.600000000001238</v>
      </c>
      <c r="B815" s="49">
        <f t="shared" si="24"/>
        <v>30942999.211202443</v>
      </c>
    </row>
    <row r="816" spans="1:2" x14ac:dyDescent="0.25">
      <c r="A816" s="19">
        <f t="shared" si="25"/>
        <v>62.800000000001241</v>
      </c>
      <c r="B816" s="49">
        <f t="shared" si="24"/>
        <v>31339645.683202472</v>
      </c>
    </row>
    <row r="817" spans="1:2" x14ac:dyDescent="0.25">
      <c r="A817" s="19">
        <f t="shared" si="25"/>
        <v>63.000000000001243</v>
      </c>
      <c r="B817" s="49">
        <f t="shared" si="24"/>
        <v>31740093.000002507</v>
      </c>
    </row>
    <row r="818" spans="1:2" x14ac:dyDescent="0.25">
      <c r="A818" s="19">
        <f t="shared" si="25"/>
        <v>63.200000000001246</v>
      </c>
      <c r="B818" s="49">
        <f t="shared" si="24"/>
        <v>32144365.363202531</v>
      </c>
    </row>
    <row r="819" spans="1:2" x14ac:dyDescent="0.25">
      <c r="A819" s="19">
        <f t="shared" si="25"/>
        <v>63.400000000001249</v>
      </c>
      <c r="B819" s="49">
        <f t="shared" si="24"/>
        <v>32552487.051202554</v>
      </c>
    </row>
    <row r="820" spans="1:2" x14ac:dyDescent="0.25">
      <c r="A820" s="19">
        <f t="shared" si="25"/>
        <v>63.600000000001252</v>
      </c>
      <c r="B820" s="49">
        <f t="shared" si="24"/>
        <v>32964482.419202592</v>
      </c>
    </row>
    <row r="821" spans="1:2" x14ac:dyDescent="0.25">
      <c r="A821" s="19">
        <f t="shared" si="25"/>
        <v>63.800000000001255</v>
      </c>
      <c r="B821" s="49">
        <f t="shared" si="24"/>
        <v>33380375.899202622</v>
      </c>
    </row>
    <row r="822" spans="1:2" x14ac:dyDescent="0.25">
      <c r="A822" s="19">
        <f t="shared" si="25"/>
        <v>64.000000000001251</v>
      </c>
      <c r="B822" s="49">
        <f t="shared" si="24"/>
        <v>33800192.000002638</v>
      </c>
    </row>
    <row r="823" spans="1:2" x14ac:dyDescent="0.25">
      <c r="A823" s="19">
        <f t="shared" si="25"/>
        <v>64.200000000001253</v>
      </c>
      <c r="B823" s="49">
        <f t="shared" si="24"/>
        <v>34223955.307202674</v>
      </c>
    </row>
    <row r="824" spans="1:2" x14ac:dyDescent="0.25">
      <c r="A824" s="19">
        <f t="shared" si="25"/>
        <v>64.400000000001256</v>
      </c>
      <c r="B824" s="49">
        <f t="shared" si="24"/>
        <v>34651690.483202696</v>
      </c>
    </row>
    <row r="825" spans="1:2" x14ac:dyDescent="0.25">
      <c r="A825" s="19">
        <f t="shared" si="25"/>
        <v>64.600000000001259</v>
      </c>
      <c r="B825" s="49">
        <f t="shared" si="24"/>
        <v>35083422.267202727</v>
      </c>
    </row>
    <row r="826" spans="1:2" x14ac:dyDescent="0.25">
      <c r="A826" s="19">
        <f t="shared" si="25"/>
        <v>64.800000000001262</v>
      </c>
      <c r="B826" s="49">
        <f t="shared" si="24"/>
        <v>35519175.475202762</v>
      </c>
    </row>
    <row r="827" spans="1:2" x14ac:dyDescent="0.25">
      <c r="A827" s="19">
        <f t="shared" si="25"/>
        <v>65.000000000001265</v>
      </c>
      <c r="B827" s="49">
        <f t="shared" si="24"/>
        <v>35958975.000002794</v>
      </c>
    </row>
    <row r="828" spans="1:2" x14ac:dyDescent="0.25">
      <c r="A828" s="19">
        <f t="shared" si="25"/>
        <v>65.200000000001268</v>
      </c>
      <c r="B828" s="49">
        <f t="shared" si="24"/>
        <v>36402845.811202824</v>
      </c>
    </row>
    <row r="829" spans="1:2" x14ac:dyDescent="0.25">
      <c r="A829" s="19">
        <f t="shared" si="25"/>
        <v>65.40000000000127</v>
      </c>
      <c r="B829" s="49">
        <f t="shared" si="24"/>
        <v>36850812.955202855</v>
      </c>
    </row>
    <row r="830" spans="1:2" x14ac:dyDescent="0.25">
      <c r="A830" s="19">
        <f t="shared" si="25"/>
        <v>65.600000000001273</v>
      </c>
      <c r="B830" s="49">
        <f t="shared" si="24"/>
        <v>37302901.555202894</v>
      </c>
    </row>
    <row r="831" spans="1:2" x14ac:dyDescent="0.25">
      <c r="A831" s="19">
        <f t="shared" si="25"/>
        <v>65.800000000001276</v>
      </c>
      <c r="B831" s="49">
        <f t="shared" si="24"/>
        <v>37759136.811202914</v>
      </c>
    </row>
    <row r="832" spans="1:2" x14ac:dyDescent="0.25">
      <c r="A832" s="19">
        <f t="shared" si="25"/>
        <v>66.000000000001279</v>
      </c>
      <c r="B832" s="49">
        <f t="shared" si="24"/>
        <v>38219544.000002965</v>
      </c>
    </row>
    <row r="833" spans="1:2" x14ac:dyDescent="0.25">
      <c r="A833" s="19">
        <f t="shared" si="25"/>
        <v>66.200000000001282</v>
      </c>
      <c r="B833" s="49">
        <f t="shared" si="24"/>
        <v>38684148.475202993</v>
      </c>
    </row>
    <row r="834" spans="1:2" x14ac:dyDescent="0.25">
      <c r="A834" s="19">
        <f t="shared" si="25"/>
        <v>66.400000000001285</v>
      </c>
      <c r="B834" s="49">
        <f t="shared" si="24"/>
        <v>39152975.667203031</v>
      </c>
    </row>
    <row r="835" spans="1:2" x14ac:dyDescent="0.25">
      <c r="A835" s="19">
        <f t="shared" si="25"/>
        <v>66.600000000001288</v>
      </c>
      <c r="B835" s="49">
        <f t="shared" ref="B835:B898" si="26">2*A835^4+A835^3-4*A835^2</f>
        <v>39626051.083203055</v>
      </c>
    </row>
    <row r="836" spans="1:2" x14ac:dyDescent="0.25">
      <c r="A836" s="19">
        <f t="shared" ref="A836:A899" si="27">A835+$D$2</f>
        <v>66.80000000000129</v>
      </c>
      <c r="B836" s="49">
        <f t="shared" si="26"/>
        <v>40103400.307203092</v>
      </c>
    </row>
    <row r="837" spans="1:2" x14ac:dyDescent="0.25">
      <c r="A837" s="19">
        <f t="shared" si="27"/>
        <v>67.000000000001293</v>
      </c>
      <c r="B837" s="49">
        <f t="shared" si="26"/>
        <v>40585049.000003137</v>
      </c>
    </row>
    <row r="838" spans="1:2" x14ac:dyDescent="0.25">
      <c r="A838" s="19">
        <f t="shared" si="27"/>
        <v>67.200000000001296</v>
      </c>
      <c r="B838" s="49">
        <f t="shared" si="26"/>
        <v>41071022.899203151</v>
      </c>
    </row>
    <row r="839" spans="1:2" x14ac:dyDescent="0.25">
      <c r="A839" s="19">
        <f t="shared" si="27"/>
        <v>67.400000000001299</v>
      </c>
      <c r="B839" s="49">
        <f t="shared" si="26"/>
        <v>41561347.819203198</v>
      </c>
    </row>
    <row r="840" spans="1:2" x14ac:dyDescent="0.25">
      <c r="A840" s="19">
        <f t="shared" si="27"/>
        <v>67.600000000001302</v>
      </c>
      <c r="B840" s="49">
        <f t="shared" si="26"/>
        <v>42056049.65120323</v>
      </c>
    </row>
    <row r="841" spans="1:2" x14ac:dyDescent="0.25">
      <c r="A841" s="19">
        <f t="shared" si="27"/>
        <v>67.800000000001305</v>
      </c>
      <c r="B841" s="49">
        <f t="shared" si="26"/>
        <v>42555154.363203265</v>
      </c>
    </row>
    <row r="842" spans="1:2" x14ac:dyDescent="0.25">
      <c r="A842" s="19">
        <f t="shared" si="27"/>
        <v>68.000000000001307</v>
      </c>
      <c r="B842" s="49">
        <f t="shared" si="26"/>
        <v>43058688.000003316</v>
      </c>
    </row>
    <row r="843" spans="1:2" x14ac:dyDescent="0.25">
      <c r="A843" s="19">
        <f t="shared" si="27"/>
        <v>68.20000000000131</v>
      </c>
      <c r="B843" s="49">
        <f t="shared" si="26"/>
        <v>43566676.683203347</v>
      </c>
    </row>
    <row r="844" spans="1:2" x14ac:dyDescent="0.25">
      <c r="A844" s="19">
        <f t="shared" si="27"/>
        <v>68.400000000001313</v>
      </c>
      <c r="B844" s="49">
        <f t="shared" si="26"/>
        <v>44079146.611203372</v>
      </c>
    </row>
    <row r="845" spans="1:2" x14ac:dyDescent="0.25">
      <c r="A845" s="19">
        <f t="shared" si="27"/>
        <v>68.600000000001316</v>
      </c>
      <c r="B845" s="49">
        <f t="shared" si="26"/>
        <v>44596124.059203409</v>
      </c>
    </row>
    <row r="846" spans="1:2" x14ac:dyDescent="0.25">
      <c r="A846" s="19">
        <f t="shared" si="27"/>
        <v>68.800000000001319</v>
      </c>
      <c r="B846" s="49">
        <f t="shared" si="26"/>
        <v>45117635.379203461</v>
      </c>
    </row>
    <row r="847" spans="1:2" x14ac:dyDescent="0.25">
      <c r="A847" s="19">
        <f t="shared" si="27"/>
        <v>69.000000000001322</v>
      </c>
      <c r="B847" s="49">
        <f t="shared" si="26"/>
        <v>45643707.000003502</v>
      </c>
    </row>
    <row r="848" spans="1:2" x14ac:dyDescent="0.25">
      <c r="A848" s="19">
        <f t="shared" si="27"/>
        <v>69.200000000001324</v>
      </c>
      <c r="B848" s="49">
        <f t="shared" si="26"/>
        <v>46174365.427203521</v>
      </c>
    </row>
    <row r="849" spans="1:2" x14ac:dyDescent="0.25">
      <c r="A849" s="19">
        <f t="shared" si="27"/>
        <v>69.400000000001327</v>
      </c>
      <c r="B849" s="49">
        <f t="shared" si="26"/>
        <v>46709637.243203573</v>
      </c>
    </row>
    <row r="850" spans="1:2" x14ac:dyDescent="0.25">
      <c r="A850" s="19">
        <f t="shared" si="27"/>
        <v>69.60000000000133</v>
      </c>
      <c r="B850" s="49">
        <f t="shared" si="26"/>
        <v>47249549.10720361</v>
      </c>
    </row>
    <row r="851" spans="1:2" x14ac:dyDescent="0.25">
      <c r="A851" s="19">
        <f t="shared" si="27"/>
        <v>69.800000000001333</v>
      </c>
      <c r="B851" s="49">
        <f t="shared" si="26"/>
        <v>47794127.755203649</v>
      </c>
    </row>
    <row r="852" spans="1:2" x14ac:dyDescent="0.25">
      <c r="A852" s="19">
        <f t="shared" si="27"/>
        <v>70.000000000001336</v>
      </c>
      <c r="B852" s="49">
        <f t="shared" si="26"/>
        <v>48343400.000003695</v>
      </c>
    </row>
    <row r="853" spans="1:2" x14ac:dyDescent="0.25">
      <c r="A853" s="19">
        <f t="shared" si="27"/>
        <v>70.200000000001339</v>
      </c>
      <c r="B853" s="49">
        <f t="shared" si="26"/>
        <v>48897392.731203727</v>
      </c>
    </row>
    <row r="854" spans="1:2" x14ac:dyDescent="0.25">
      <c r="A854" s="19">
        <f t="shared" si="27"/>
        <v>70.400000000001342</v>
      </c>
      <c r="B854" s="49">
        <f t="shared" si="26"/>
        <v>49456132.915203765</v>
      </c>
    </row>
    <row r="855" spans="1:2" x14ac:dyDescent="0.25">
      <c r="A855" s="19">
        <f t="shared" si="27"/>
        <v>70.600000000001344</v>
      </c>
      <c r="B855" s="49">
        <f t="shared" si="26"/>
        <v>50019647.595203809</v>
      </c>
    </row>
    <row r="856" spans="1:2" x14ac:dyDescent="0.25">
      <c r="A856" s="19">
        <f t="shared" si="27"/>
        <v>70.800000000001347</v>
      </c>
      <c r="B856" s="49">
        <f t="shared" si="26"/>
        <v>50587963.891203836</v>
      </c>
    </row>
    <row r="857" spans="1:2" x14ac:dyDescent="0.25">
      <c r="A857" s="19">
        <f t="shared" si="27"/>
        <v>71.00000000000135</v>
      </c>
      <c r="B857" s="49">
        <f t="shared" si="26"/>
        <v>51161109.000003889</v>
      </c>
    </row>
    <row r="858" spans="1:2" x14ac:dyDescent="0.25">
      <c r="A858" s="19">
        <f t="shared" si="27"/>
        <v>71.200000000001353</v>
      </c>
      <c r="B858" s="49">
        <f t="shared" si="26"/>
        <v>51739110.195203923</v>
      </c>
    </row>
    <row r="859" spans="1:2" x14ac:dyDescent="0.25">
      <c r="A859" s="19">
        <f t="shared" si="27"/>
        <v>71.400000000001356</v>
      </c>
      <c r="B859" s="49">
        <f t="shared" si="26"/>
        <v>52321994.827203967</v>
      </c>
    </row>
    <row r="860" spans="1:2" x14ac:dyDescent="0.25">
      <c r="A860" s="19">
        <f t="shared" si="27"/>
        <v>71.600000000001359</v>
      </c>
      <c r="B860" s="49">
        <f t="shared" si="26"/>
        <v>52909790.323203996</v>
      </c>
    </row>
    <row r="861" spans="1:2" x14ac:dyDescent="0.25">
      <c r="A861" s="19">
        <f t="shared" si="27"/>
        <v>71.800000000001361</v>
      </c>
      <c r="B861" s="49">
        <f t="shared" si="26"/>
        <v>53502524.187204048</v>
      </c>
    </row>
    <row r="862" spans="1:2" x14ac:dyDescent="0.25">
      <c r="A862" s="19">
        <f t="shared" si="27"/>
        <v>72.000000000001364</v>
      </c>
      <c r="B862" s="49">
        <f t="shared" si="26"/>
        <v>54100224.000004098</v>
      </c>
    </row>
    <row r="863" spans="1:2" x14ac:dyDescent="0.25">
      <c r="A863" s="19">
        <f t="shared" si="27"/>
        <v>72.200000000001367</v>
      </c>
      <c r="B863" s="49">
        <f t="shared" si="26"/>
        <v>54702917.419204138</v>
      </c>
    </row>
    <row r="864" spans="1:2" x14ac:dyDescent="0.25">
      <c r="A864" s="19">
        <f t="shared" si="27"/>
        <v>72.40000000000137</v>
      </c>
      <c r="B864" s="49">
        <f t="shared" si="26"/>
        <v>55310632.179204188</v>
      </c>
    </row>
    <row r="865" spans="1:2" x14ac:dyDescent="0.25">
      <c r="A865" s="19">
        <f t="shared" si="27"/>
        <v>72.600000000001373</v>
      </c>
      <c r="B865" s="49">
        <f t="shared" si="26"/>
        <v>55923396.091204226</v>
      </c>
    </row>
    <row r="866" spans="1:2" x14ac:dyDescent="0.25">
      <c r="A866" s="19">
        <f t="shared" si="27"/>
        <v>72.800000000001376</v>
      </c>
      <c r="B866" s="49">
        <f t="shared" si="26"/>
        <v>56541237.043204263</v>
      </c>
    </row>
    <row r="867" spans="1:2" x14ac:dyDescent="0.25">
      <c r="A867" s="19">
        <f t="shared" si="27"/>
        <v>73.000000000001378</v>
      </c>
      <c r="B867" s="49">
        <f t="shared" si="26"/>
        <v>57164183.000004306</v>
      </c>
    </row>
    <row r="868" spans="1:2" x14ac:dyDescent="0.25">
      <c r="A868" s="19">
        <f t="shared" si="27"/>
        <v>73.200000000001381</v>
      </c>
      <c r="B868" s="49">
        <f t="shared" si="26"/>
        <v>57792262.003204361</v>
      </c>
    </row>
    <row r="869" spans="1:2" x14ac:dyDescent="0.25">
      <c r="A869" s="19">
        <f t="shared" si="27"/>
        <v>73.400000000001384</v>
      </c>
      <c r="B869" s="49">
        <f t="shared" si="26"/>
        <v>58425502.171204396</v>
      </c>
    </row>
    <row r="870" spans="1:2" x14ac:dyDescent="0.25">
      <c r="A870" s="19">
        <f t="shared" si="27"/>
        <v>73.600000000001387</v>
      </c>
      <c r="B870" s="49">
        <f t="shared" si="26"/>
        <v>59063931.69920443</v>
      </c>
    </row>
    <row r="871" spans="1:2" x14ac:dyDescent="0.25">
      <c r="A871" s="19">
        <f t="shared" si="27"/>
        <v>73.80000000000139</v>
      </c>
      <c r="B871" s="49">
        <f t="shared" si="26"/>
        <v>59707578.859204493</v>
      </c>
    </row>
    <row r="872" spans="1:2" x14ac:dyDescent="0.25">
      <c r="A872" s="19">
        <f t="shared" si="27"/>
        <v>74.000000000001393</v>
      </c>
      <c r="B872" s="49">
        <f t="shared" si="26"/>
        <v>60356472.000004545</v>
      </c>
    </row>
    <row r="873" spans="1:2" x14ac:dyDescent="0.25">
      <c r="A873" s="19">
        <f t="shared" si="27"/>
        <v>74.200000000001396</v>
      </c>
      <c r="B873" s="49">
        <f t="shared" si="26"/>
        <v>61010639.547204569</v>
      </c>
    </row>
    <row r="874" spans="1:2" x14ac:dyDescent="0.25">
      <c r="A874" s="19">
        <f t="shared" si="27"/>
        <v>74.400000000001398</v>
      </c>
      <c r="B874" s="49">
        <f t="shared" si="26"/>
        <v>61670110.003204629</v>
      </c>
    </row>
    <row r="875" spans="1:2" x14ac:dyDescent="0.25">
      <c r="A875" s="19">
        <f t="shared" si="27"/>
        <v>74.600000000001401</v>
      </c>
      <c r="B875" s="49">
        <f t="shared" si="26"/>
        <v>62334911.947204679</v>
      </c>
    </row>
    <row r="876" spans="1:2" x14ac:dyDescent="0.25">
      <c r="A876" s="19">
        <f t="shared" si="27"/>
        <v>74.800000000001404</v>
      </c>
      <c r="B876" s="49">
        <f t="shared" si="26"/>
        <v>63005074.035204716</v>
      </c>
    </row>
    <row r="877" spans="1:2" x14ac:dyDescent="0.25">
      <c r="A877" s="19">
        <f t="shared" si="27"/>
        <v>75.000000000001407</v>
      </c>
      <c r="B877" s="49">
        <f t="shared" si="26"/>
        <v>63680625.000004768</v>
      </c>
    </row>
    <row r="878" spans="1:2" x14ac:dyDescent="0.25">
      <c r="A878" s="19">
        <f t="shared" si="27"/>
        <v>75.20000000000141</v>
      </c>
      <c r="B878" s="49">
        <f t="shared" si="26"/>
        <v>64361593.65120481</v>
      </c>
    </row>
    <row r="879" spans="1:2" x14ac:dyDescent="0.25">
      <c r="A879" s="19">
        <f t="shared" si="27"/>
        <v>75.400000000001413</v>
      </c>
      <c r="B879" s="49">
        <f t="shared" si="26"/>
        <v>65048008.875204861</v>
      </c>
    </row>
    <row r="880" spans="1:2" x14ac:dyDescent="0.25">
      <c r="A880" s="19">
        <f t="shared" si="27"/>
        <v>75.600000000001415</v>
      </c>
      <c r="B880" s="49">
        <f t="shared" si="26"/>
        <v>65739899.635204926</v>
      </c>
    </row>
    <row r="881" spans="1:2" x14ac:dyDescent="0.25">
      <c r="A881" s="19">
        <f t="shared" si="27"/>
        <v>75.800000000001418</v>
      </c>
      <c r="B881" s="49">
        <f t="shared" si="26"/>
        <v>66437294.971204959</v>
      </c>
    </row>
    <row r="882" spans="1:2" x14ac:dyDescent="0.25">
      <c r="A882" s="19">
        <f t="shared" si="27"/>
        <v>76.000000000001421</v>
      </c>
      <c r="B882" s="49">
        <f t="shared" si="26"/>
        <v>67140224.000005022</v>
      </c>
    </row>
    <row r="883" spans="1:2" x14ac:dyDescent="0.25">
      <c r="A883" s="19">
        <f t="shared" si="27"/>
        <v>76.200000000001424</v>
      </c>
      <c r="B883" s="49">
        <f t="shared" si="26"/>
        <v>67848715.915205061</v>
      </c>
    </row>
    <row r="884" spans="1:2" x14ac:dyDescent="0.25">
      <c r="A884" s="19">
        <f t="shared" si="27"/>
        <v>76.400000000001427</v>
      </c>
      <c r="B884" s="49">
        <f t="shared" si="26"/>
        <v>68562799.987205118</v>
      </c>
    </row>
    <row r="885" spans="1:2" x14ac:dyDescent="0.25">
      <c r="A885" s="19">
        <f t="shared" si="27"/>
        <v>76.60000000000143</v>
      </c>
      <c r="B885" s="49">
        <f t="shared" si="26"/>
        <v>69282505.563205168</v>
      </c>
    </row>
    <row r="886" spans="1:2" x14ac:dyDescent="0.25">
      <c r="A886" s="19">
        <f t="shared" si="27"/>
        <v>76.800000000001432</v>
      </c>
      <c r="B886" s="49">
        <f t="shared" si="26"/>
        <v>70007862.06720522</v>
      </c>
    </row>
    <row r="887" spans="1:2" x14ac:dyDescent="0.25">
      <c r="A887" s="19">
        <f t="shared" si="27"/>
        <v>77.000000000001435</v>
      </c>
      <c r="B887" s="49">
        <f t="shared" si="26"/>
        <v>70738899.000005275</v>
      </c>
    </row>
    <row r="888" spans="1:2" x14ac:dyDescent="0.25">
      <c r="A888" s="19">
        <f t="shared" si="27"/>
        <v>77.200000000001438</v>
      </c>
      <c r="B888" s="49">
        <f t="shared" si="26"/>
        <v>71475645.939205319</v>
      </c>
    </row>
    <row r="889" spans="1:2" x14ac:dyDescent="0.25">
      <c r="A889" s="19">
        <f t="shared" si="27"/>
        <v>77.400000000001441</v>
      </c>
      <c r="B889" s="49">
        <f t="shared" si="26"/>
        <v>72218132.539205372</v>
      </c>
    </row>
    <row r="890" spans="1:2" x14ac:dyDescent="0.25">
      <c r="A890" s="19">
        <f t="shared" si="27"/>
        <v>77.600000000001444</v>
      </c>
      <c r="B890" s="49">
        <f t="shared" si="26"/>
        <v>72966388.531205401</v>
      </c>
    </row>
    <row r="891" spans="1:2" x14ac:dyDescent="0.25">
      <c r="A891" s="19">
        <f t="shared" si="27"/>
        <v>77.800000000001447</v>
      </c>
      <c r="B891" s="49">
        <f t="shared" si="26"/>
        <v>73720443.723205462</v>
      </c>
    </row>
    <row r="892" spans="1:2" x14ac:dyDescent="0.25">
      <c r="A892" s="19">
        <f t="shared" si="27"/>
        <v>78.00000000000145</v>
      </c>
      <c r="B892" s="49">
        <f t="shared" si="26"/>
        <v>74480328.000005543</v>
      </c>
    </row>
    <row r="893" spans="1:2" x14ac:dyDescent="0.25">
      <c r="A893" s="19">
        <f t="shared" si="27"/>
        <v>78.200000000001452</v>
      </c>
      <c r="B893" s="49">
        <f t="shared" si="26"/>
        <v>75246071.323205575</v>
      </c>
    </row>
    <row r="894" spans="1:2" x14ac:dyDescent="0.25">
      <c r="A894" s="19">
        <f t="shared" si="27"/>
        <v>78.400000000001455</v>
      </c>
      <c r="B894" s="49">
        <f t="shared" si="26"/>
        <v>76017703.731205627</v>
      </c>
    </row>
    <row r="895" spans="1:2" x14ac:dyDescent="0.25">
      <c r="A895" s="19">
        <f t="shared" si="27"/>
        <v>78.600000000001458</v>
      </c>
      <c r="B895" s="49">
        <f t="shared" si="26"/>
        <v>76795255.339205697</v>
      </c>
    </row>
    <row r="896" spans="1:2" x14ac:dyDescent="0.25">
      <c r="A896" s="19">
        <f t="shared" si="27"/>
        <v>78.800000000001461</v>
      </c>
      <c r="B896" s="49">
        <f t="shared" si="26"/>
        <v>77578756.339205742</v>
      </c>
    </row>
    <row r="897" spans="1:2" x14ac:dyDescent="0.25">
      <c r="A897" s="19">
        <f t="shared" si="27"/>
        <v>79.000000000001464</v>
      </c>
      <c r="B897" s="49">
        <f t="shared" si="26"/>
        <v>78368237.000005797</v>
      </c>
    </row>
    <row r="898" spans="1:2" x14ac:dyDescent="0.25">
      <c r="A898" s="19">
        <f t="shared" si="27"/>
        <v>79.200000000001467</v>
      </c>
      <c r="B898" s="49">
        <f t="shared" si="26"/>
        <v>79163727.667205855</v>
      </c>
    </row>
    <row r="899" spans="1:2" x14ac:dyDescent="0.25">
      <c r="A899" s="19">
        <f t="shared" si="27"/>
        <v>79.400000000001469</v>
      </c>
      <c r="B899" s="49">
        <f t="shared" ref="B899:B962" si="28">2*A899^4+A899^3-4*A899^2</f>
        <v>79965258.763205916</v>
      </c>
    </row>
    <row r="900" spans="1:2" x14ac:dyDescent="0.25">
      <c r="A900" s="19">
        <f t="shared" ref="A900:A963" si="29">A899+$D$2</f>
        <v>79.600000000001472</v>
      </c>
      <c r="B900" s="49">
        <f t="shared" si="28"/>
        <v>80772860.787205964</v>
      </c>
    </row>
    <row r="901" spans="1:2" x14ac:dyDescent="0.25">
      <c r="A901" s="19">
        <f t="shared" si="29"/>
        <v>79.800000000001475</v>
      </c>
      <c r="B901" s="49">
        <f t="shared" si="28"/>
        <v>81586564.315206021</v>
      </c>
    </row>
    <row r="902" spans="1:2" x14ac:dyDescent="0.25">
      <c r="A902" s="19">
        <f t="shared" si="29"/>
        <v>80.000000000001478</v>
      </c>
      <c r="B902" s="49">
        <f t="shared" si="28"/>
        <v>82406400.00000608</v>
      </c>
    </row>
    <row r="903" spans="1:2" x14ac:dyDescent="0.25">
      <c r="A903" s="19">
        <f t="shared" si="29"/>
        <v>80.200000000001481</v>
      </c>
      <c r="B903" s="49">
        <f t="shared" si="28"/>
        <v>83232398.571206138</v>
      </c>
    </row>
    <row r="904" spans="1:2" x14ac:dyDescent="0.25">
      <c r="A904" s="19">
        <f t="shared" si="29"/>
        <v>80.400000000001484</v>
      </c>
      <c r="B904" s="49">
        <f t="shared" si="28"/>
        <v>84064590.835206196</v>
      </c>
    </row>
    <row r="905" spans="1:2" x14ac:dyDescent="0.25">
      <c r="A905" s="19">
        <f t="shared" si="29"/>
        <v>80.600000000001486</v>
      </c>
      <c r="B905" s="49">
        <f t="shared" si="28"/>
        <v>84903007.675206259</v>
      </c>
    </row>
    <row r="906" spans="1:2" x14ac:dyDescent="0.25">
      <c r="A906" s="19">
        <f t="shared" si="29"/>
        <v>80.800000000001489</v>
      </c>
      <c r="B906" s="49">
        <f t="shared" si="28"/>
        <v>85747680.051206306</v>
      </c>
    </row>
    <row r="907" spans="1:2" x14ac:dyDescent="0.25">
      <c r="A907" s="19">
        <f t="shared" si="29"/>
        <v>81.000000000001492</v>
      </c>
      <c r="B907" s="49">
        <f t="shared" si="28"/>
        <v>86598639.000006378</v>
      </c>
    </row>
    <row r="908" spans="1:2" x14ac:dyDescent="0.25">
      <c r="A908" s="19">
        <f t="shared" si="29"/>
        <v>81.200000000001495</v>
      </c>
      <c r="B908" s="49">
        <f t="shared" si="28"/>
        <v>87455915.635206416</v>
      </c>
    </row>
    <row r="909" spans="1:2" x14ac:dyDescent="0.25">
      <c r="A909" s="19">
        <f t="shared" si="29"/>
        <v>81.400000000001498</v>
      </c>
      <c r="B909" s="49">
        <f t="shared" si="28"/>
        <v>88319541.147206485</v>
      </c>
    </row>
    <row r="910" spans="1:2" x14ac:dyDescent="0.25">
      <c r="A910" s="19">
        <f t="shared" si="29"/>
        <v>81.600000000001501</v>
      </c>
      <c r="B910" s="49">
        <f t="shared" si="28"/>
        <v>89189546.803206563</v>
      </c>
    </row>
    <row r="911" spans="1:2" x14ac:dyDescent="0.25">
      <c r="A911" s="19">
        <f t="shared" si="29"/>
        <v>81.800000000001504</v>
      </c>
      <c r="B911" s="49">
        <f t="shared" si="28"/>
        <v>90065963.947206602</v>
      </c>
    </row>
    <row r="912" spans="1:2" x14ac:dyDescent="0.25">
      <c r="A912" s="19">
        <f t="shared" si="29"/>
        <v>82.000000000001506</v>
      </c>
      <c r="B912" s="49">
        <f t="shared" si="28"/>
        <v>90948824.000006691</v>
      </c>
    </row>
    <row r="913" spans="1:2" x14ac:dyDescent="0.25">
      <c r="A913" s="19">
        <f t="shared" si="29"/>
        <v>82.200000000001509</v>
      </c>
      <c r="B913" s="49">
        <f t="shared" si="28"/>
        <v>91838158.459206745</v>
      </c>
    </row>
    <row r="914" spans="1:2" x14ac:dyDescent="0.25">
      <c r="A914" s="19">
        <f t="shared" si="29"/>
        <v>82.400000000001512</v>
      </c>
      <c r="B914" s="49">
        <f t="shared" si="28"/>
        <v>92733998.899206802</v>
      </c>
    </row>
    <row r="915" spans="1:2" x14ac:dyDescent="0.25">
      <c r="A915" s="19">
        <f t="shared" si="29"/>
        <v>82.600000000001515</v>
      </c>
      <c r="B915" s="49">
        <f t="shared" si="28"/>
        <v>93636376.971206844</v>
      </c>
    </row>
    <row r="916" spans="1:2" x14ac:dyDescent="0.25">
      <c r="A916" s="19">
        <f t="shared" si="29"/>
        <v>82.800000000001518</v>
      </c>
      <c r="B916" s="49">
        <f t="shared" si="28"/>
        <v>94545324.403206915</v>
      </c>
    </row>
    <row r="917" spans="1:2" x14ac:dyDescent="0.25">
      <c r="A917" s="19">
        <f t="shared" si="29"/>
        <v>83.000000000001521</v>
      </c>
      <c r="B917" s="49">
        <f t="shared" si="28"/>
        <v>95460873.000007004</v>
      </c>
    </row>
    <row r="918" spans="1:2" x14ac:dyDescent="0.25">
      <c r="A918" s="19">
        <f t="shared" si="29"/>
        <v>83.200000000001523</v>
      </c>
      <c r="B918" s="49">
        <f t="shared" si="28"/>
        <v>96383054.643207043</v>
      </c>
    </row>
    <row r="919" spans="1:2" x14ac:dyDescent="0.25">
      <c r="A919" s="19">
        <f t="shared" si="29"/>
        <v>83.400000000001526</v>
      </c>
      <c r="B919" s="49">
        <f t="shared" si="28"/>
        <v>97311901.291207105</v>
      </c>
    </row>
    <row r="920" spans="1:2" x14ac:dyDescent="0.25">
      <c r="A920" s="19">
        <f t="shared" si="29"/>
        <v>83.600000000001529</v>
      </c>
      <c r="B920" s="49">
        <f t="shared" si="28"/>
        <v>98247444.979207188</v>
      </c>
    </row>
    <row r="921" spans="1:2" x14ac:dyDescent="0.25">
      <c r="A921" s="19">
        <f t="shared" si="29"/>
        <v>83.800000000001532</v>
      </c>
      <c r="B921" s="49">
        <f t="shared" si="28"/>
        <v>99189717.819207251</v>
      </c>
    </row>
    <row r="922" spans="1:2" x14ac:dyDescent="0.25">
      <c r="A922" s="19">
        <f t="shared" si="29"/>
        <v>84.000000000001535</v>
      </c>
      <c r="B922" s="49">
        <f t="shared" si="28"/>
        <v>100138752.00000732</v>
      </c>
    </row>
    <row r="923" spans="1:2" x14ac:dyDescent="0.25">
      <c r="A923" s="19">
        <f t="shared" si="29"/>
        <v>84.200000000001538</v>
      </c>
      <c r="B923" s="49">
        <f t="shared" si="28"/>
        <v>101094579.78720737</v>
      </c>
    </row>
    <row r="924" spans="1:2" x14ac:dyDescent="0.25">
      <c r="A924" s="19">
        <f t="shared" si="29"/>
        <v>84.40000000000154</v>
      </c>
      <c r="B924" s="49">
        <f t="shared" si="28"/>
        <v>102057233.52320744</v>
      </c>
    </row>
    <row r="925" spans="1:2" x14ac:dyDescent="0.25">
      <c r="A925" s="19">
        <f t="shared" si="29"/>
        <v>84.600000000001543</v>
      </c>
      <c r="B925" s="49">
        <f t="shared" si="28"/>
        <v>103026745.6272075</v>
      </c>
    </row>
    <row r="926" spans="1:2" x14ac:dyDescent="0.25">
      <c r="A926" s="19">
        <f t="shared" si="29"/>
        <v>84.800000000001546</v>
      </c>
      <c r="B926" s="49">
        <f t="shared" si="28"/>
        <v>104003148.59520757</v>
      </c>
    </row>
    <row r="927" spans="1:2" x14ac:dyDescent="0.25">
      <c r="A927" s="19">
        <f t="shared" si="29"/>
        <v>85.000000000001549</v>
      </c>
      <c r="B927" s="49">
        <f t="shared" si="28"/>
        <v>104986475.00000766</v>
      </c>
    </row>
    <row r="928" spans="1:2" x14ac:dyDescent="0.25">
      <c r="A928" s="19">
        <f t="shared" si="29"/>
        <v>85.200000000001552</v>
      </c>
      <c r="B928" s="49">
        <f t="shared" si="28"/>
        <v>105976757.49120772</v>
      </c>
    </row>
    <row r="929" spans="1:2" x14ac:dyDescent="0.25">
      <c r="A929" s="19">
        <f t="shared" si="29"/>
        <v>85.400000000001555</v>
      </c>
      <c r="B929" s="49">
        <f t="shared" si="28"/>
        <v>106974028.79520778</v>
      </c>
    </row>
    <row r="930" spans="1:2" x14ac:dyDescent="0.25">
      <c r="A930" s="19">
        <f t="shared" si="29"/>
        <v>85.600000000001558</v>
      </c>
      <c r="B930" s="49">
        <f t="shared" si="28"/>
        <v>107978321.71520786</v>
      </c>
    </row>
    <row r="931" spans="1:2" x14ac:dyDescent="0.25">
      <c r="A931" s="19">
        <f t="shared" si="29"/>
        <v>85.80000000000156</v>
      </c>
      <c r="B931" s="49">
        <f t="shared" si="28"/>
        <v>108989669.13120791</v>
      </c>
    </row>
    <row r="932" spans="1:2" x14ac:dyDescent="0.25">
      <c r="A932" s="19">
        <f t="shared" si="29"/>
        <v>86.000000000001563</v>
      </c>
      <c r="B932" s="49">
        <f t="shared" si="28"/>
        <v>110008104.00000799</v>
      </c>
    </row>
    <row r="933" spans="1:2" x14ac:dyDescent="0.25">
      <c r="A933" s="19">
        <f t="shared" si="29"/>
        <v>86.200000000001566</v>
      </c>
      <c r="B933" s="49">
        <f t="shared" si="28"/>
        <v>111033659.35520804</v>
      </c>
    </row>
    <row r="934" spans="1:2" x14ac:dyDescent="0.25">
      <c r="A934" s="19">
        <f t="shared" si="29"/>
        <v>86.400000000001569</v>
      </c>
      <c r="B934" s="49">
        <f t="shared" si="28"/>
        <v>112066368.30720812</v>
      </c>
    </row>
    <row r="935" spans="1:2" x14ac:dyDescent="0.25">
      <c r="A935" s="19">
        <f t="shared" si="29"/>
        <v>86.600000000001572</v>
      </c>
      <c r="B935" s="49">
        <f t="shared" si="28"/>
        <v>113106264.04320821</v>
      </c>
    </row>
    <row r="936" spans="1:2" x14ac:dyDescent="0.25">
      <c r="A936" s="19">
        <f t="shared" si="29"/>
        <v>86.800000000001575</v>
      </c>
      <c r="B936" s="49">
        <f t="shared" si="28"/>
        <v>114153379.82720827</v>
      </c>
    </row>
    <row r="937" spans="1:2" x14ac:dyDescent="0.25">
      <c r="A937" s="19">
        <f t="shared" si="29"/>
        <v>87.000000000001577</v>
      </c>
      <c r="B937" s="49">
        <f t="shared" si="28"/>
        <v>115207749.00000834</v>
      </c>
    </row>
    <row r="938" spans="1:2" x14ac:dyDescent="0.25">
      <c r="A938" s="19">
        <f t="shared" si="29"/>
        <v>87.20000000000158</v>
      </c>
      <c r="B938" s="49">
        <f t="shared" si="28"/>
        <v>116269404.97920842</v>
      </c>
    </row>
    <row r="939" spans="1:2" x14ac:dyDescent="0.25">
      <c r="A939" s="19">
        <f t="shared" si="29"/>
        <v>87.400000000001583</v>
      </c>
      <c r="B939" s="49">
        <f t="shared" si="28"/>
        <v>117338381.25920849</v>
      </c>
    </row>
    <row r="940" spans="1:2" x14ac:dyDescent="0.25">
      <c r="A940" s="19">
        <f t="shared" si="29"/>
        <v>87.600000000001586</v>
      </c>
      <c r="B940" s="49">
        <f t="shared" si="28"/>
        <v>118414711.41120854</v>
      </c>
    </row>
    <row r="941" spans="1:2" x14ac:dyDescent="0.25">
      <c r="A941" s="19">
        <f t="shared" si="29"/>
        <v>87.800000000001589</v>
      </c>
      <c r="B941" s="49">
        <f t="shared" si="28"/>
        <v>119498429.08320865</v>
      </c>
    </row>
    <row r="942" spans="1:2" x14ac:dyDescent="0.25">
      <c r="A942" s="19">
        <f t="shared" si="29"/>
        <v>88.000000000001592</v>
      </c>
      <c r="B942" s="49">
        <f t="shared" si="28"/>
        <v>120589568.0000087</v>
      </c>
    </row>
    <row r="943" spans="1:2" x14ac:dyDescent="0.25">
      <c r="A943" s="19">
        <f t="shared" si="29"/>
        <v>88.200000000001594</v>
      </c>
      <c r="B943" s="49">
        <f t="shared" si="28"/>
        <v>121688161.96320876</v>
      </c>
    </row>
    <row r="944" spans="1:2" x14ac:dyDescent="0.25">
      <c r="A944" s="19">
        <f t="shared" si="29"/>
        <v>88.400000000001597</v>
      </c>
      <c r="B944" s="49">
        <f t="shared" si="28"/>
        <v>122794244.85120887</v>
      </c>
    </row>
    <row r="945" spans="1:2" x14ac:dyDescent="0.25">
      <c r="A945" s="19">
        <f t="shared" si="29"/>
        <v>88.6000000000016</v>
      </c>
      <c r="B945" s="49">
        <f t="shared" si="28"/>
        <v>123907850.61920895</v>
      </c>
    </row>
    <row r="946" spans="1:2" x14ac:dyDescent="0.25">
      <c r="A946" s="19">
        <f t="shared" si="29"/>
        <v>88.800000000001603</v>
      </c>
      <c r="B946" s="49">
        <f t="shared" si="28"/>
        <v>125029013.299209</v>
      </c>
    </row>
    <row r="947" spans="1:2" x14ac:dyDescent="0.25">
      <c r="A947" s="19">
        <f t="shared" si="29"/>
        <v>89.000000000001606</v>
      </c>
      <c r="B947" s="49">
        <f t="shared" si="28"/>
        <v>126157767.00000909</v>
      </c>
    </row>
    <row r="948" spans="1:2" x14ac:dyDescent="0.25">
      <c r="A948" s="19">
        <f t="shared" si="29"/>
        <v>89.200000000001609</v>
      </c>
      <c r="B948" s="49">
        <f t="shared" si="28"/>
        <v>127294145.90720916</v>
      </c>
    </row>
    <row r="949" spans="1:2" x14ac:dyDescent="0.25">
      <c r="A949" s="19">
        <f t="shared" si="29"/>
        <v>89.400000000001612</v>
      </c>
      <c r="B949" s="49">
        <f t="shared" si="28"/>
        <v>128438184.28320925</v>
      </c>
    </row>
    <row r="950" spans="1:2" x14ac:dyDescent="0.25">
      <c r="A950" s="19">
        <f t="shared" si="29"/>
        <v>89.600000000001614</v>
      </c>
      <c r="B950" s="49">
        <f t="shared" si="28"/>
        <v>129589916.46720932</v>
      </c>
    </row>
    <row r="951" spans="1:2" x14ac:dyDescent="0.25">
      <c r="A951" s="19">
        <f t="shared" si="29"/>
        <v>89.800000000001617</v>
      </c>
      <c r="B951" s="49">
        <f t="shared" si="28"/>
        <v>130749376.87520941</v>
      </c>
    </row>
    <row r="952" spans="1:2" x14ac:dyDescent="0.25">
      <c r="A952" s="19">
        <f t="shared" si="29"/>
        <v>90.00000000000162</v>
      </c>
      <c r="B952" s="49">
        <f t="shared" si="28"/>
        <v>131916600.00000951</v>
      </c>
    </row>
    <row r="953" spans="1:2" x14ac:dyDescent="0.25">
      <c r="A953" s="19">
        <f t="shared" si="29"/>
        <v>90.200000000001623</v>
      </c>
      <c r="B953" s="49">
        <f t="shared" si="28"/>
        <v>133091620.41120958</v>
      </c>
    </row>
    <row r="954" spans="1:2" x14ac:dyDescent="0.25">
      <c r="A954" s="19">
        <f t="shared" si="29"/>
        <v>90.400000000001626</v>
      </c>
      <c r="B954" s="49">
        <f t="shared" si="28"/>
        <v>134274472.75520962</v>
      </c>
    </row>
    <row r="955" spans="1:2" x14ac:dyDescent="0.25">
      <c r="A955" s="19">
        <f t="shared" si="29"/>
        <v>90.600000000001629</v>
      </c>
      <c r="B955" s="49">
        <f t="shared" si="28"/>
        <v>135465191.75520974</v>
      </c>
    </row>
    <row r="956" spans="1:2" x14ac:dyDescent="0.25">
      <c r="A956" s="19">
        <f t="shared" si="29"/>
        <v>90.800000000001631</v>
      </c>
      <c r="B956" s="49">
        <f t="shared" si="28"/>
        <v>136663812.2112098</v>
      </c>
    </row>
    <row r="957" spans="1:2" x14ac:dyDescent="0.25">
      <c r="A957" s="19">
        <f t="shared" si="29"/>
        <v>91.000000000001634</v>
      </c>
      <c r="B957" s="49">
        <f t="shared" si="28"/>
        <v>137870369.00000992</v>
      </c>
    </row>
    <row r="958" spans="1:2" x14ac:dyDescent="0.25">
      <c r="A958" s="19">
        <f t="shared" si="29"/>
        <v>91.200000000001637</v>
      </c>
      <c r="B958" s="49">
        <f t="shared" si="28"/>
        <v>139084897.07520998</v>
      </c>
    </row>
    <row r="959" spans="1:2" x14ac:dyDescent="0.25">
      <c r="A959" s="19">
        <f t="shared" si="29"/>
        <v>91.40000000000164</v>
      </c>
      <c r="B959" s="49">
        <f t="shared" si="28"/>
        <v>140307431.46721002</v>
      </c>
    </row>
    <row r="960" spans="1:2" x14ac:dyDescent="0.25">
      <c r="A960" s="19">
        <f t="shared" si="29"/>
        <v>91.600000000001643</v>
      </c>
      <c r="B960" s="49">
        <f t="shared" si="28"/>
        <v>141538007.28321013</v>
      </c>
    </row>
    <row r="961" spans="1:2" x14ac:dyDescent="0.25">
      <c r="A961" s="19">
        <f t="shared" si="29"/>
        <v>91.800000000001646</v>
      </c>
      <c r="B961" s="49">
        <f t="shared" si="28"/>
        <v>142776659.70721018</v>
      </c>
    </row>
    <row r="962" spans="1:2" x14ac:dyDescent="0.25">
      <c r="A962" s="19">
        <f t="shared" si="29"/>
        <v>92.000000000001648</v>
      </c>
      <c r="B962" s="49">
        <f t="shared" si="28"/>
        <v>144023424.00001031</v>
      </c>
    </row>
    <row r="963" spans="1:2" x14ac:dyDescent="0.25">
      <c r="A963" s="19">
        <f t="shared" si="29"/>
        <v>92.200000000001651</v>
      </c>
      <c r="B963" s="49">
        <f t="shared" ref="B963:B1002" si="30">2*A963^4+A963^3-4*A963^2</f>
        <v>145278335.49921036</v>
      </c>
    </row>
    <row r="964" spans="1:2" x14ac:dyDescent="0.25">
      <c r="A964" s="19">
        <f t="shared" ref="A964:A1002" si="31">A963+$D$2</f>
        <v>92.400000000001654</v>
      </c>
      <c r="B964" s="49">
        <f t="shared" si="30"/>
        <v>146541429.61921051</v>
      </c>
    </row>
    <row r="965" spans="1:2" x14ac:dyDescent="0.25">
      <c r="A965" s="19">
        <f t="shared" si="31"/>
        <v>92.600000000001657</v>
      </c>
      <c r="B965" s="49">
        <f t="shared" si="30"/>
        <v>147812741.85121062</v>
      </c>
    </row>
    <row r="966" spans="1:2" x14ac:dyDescent="0.25">
      <c r="A966" s="19">
        <f t="shared" si="31"/>
        <v>92.80000000000166</v>
      </c>
      <c r="B966" s="49">
        <f t="shared" si="30"/>
        <v>149092307.76321062</v>
      </c>
    </row>
    <row r="967" spans="1:2" x14ac:dyDescent="0.25">
      <c r="A967" s="19">
        <f t="shared" si="31"/>
        <v>93.000000000001663</v>
      </c>
      <c r="B967" s="49">
        <f t="shared" si="30"/>
        <v>150380163.00001073</v>
      </c>
    </row>
    <row r="968" spans="1:2" x14ac:dyDescent="0.25">
      <c r="A968" s="19">
        <f t="shared" si="31"/>
        <v>93.200000000001666</v>
      </c>
      <c r="B968" s="49">
        <f t="shared" si="30"/>
        <v>151676343.28321084</v>
      </c>
    </row>
    <row r="969" spans="1:2" x14ac:dyDescent="0.25">
      <c r="A969" s="19">
        <f t="shared" si="31"/>
        <v>93.400000000001668</v>
      </c>
      <c r="B969" s="49">
        <f t="shared" si="30"/>
        <v>152980884.41121092</v>
      </c>
    </row>
    <row r="970" spans="1:2" x14ac:dyDescent="0.25">
      <c r="A970" s="19">
        <f t="shared" si="31"/>
        <v>93.600000000001671</v>
      </c>
      <c r="B970" s="49">
        <f t="shared" si="30"/>
        <v>154293822.25921097</v>
      </c>
    </row>
    <row r="971" spans="1:2" x14ac:dyDescent="0.25">
      <c r="A971" s="19">
        <f t="shared" si="31"/>
        <v>93.800000000001674</v>
      </c>
      <c r="B971" s="49">
        <f t="shared" si="30"/>
        <v>155615192.77921107</v>
      </c>
    </row>
    <row r="972" spans="1:2" x14ac:dyDescent="0.25">
      <c r="A972" s="19">
        <f t="shared" si="31"/>
        <v>94.000000000001677</v>
      </c>
      <c r="B972" s="49">
        <f t="shared" si="30"/>
        <v>156945032.00001115</v>
      </c>
    </row>
    <row r="973" spans="1:2" x14ac:dyDescent="0.25">
      <c r="A973" s="19">
        <f t="shared" si="31"/>
        <v>94.20000000000168</v>
      </c>
      <c r="B973" s="49">
        <f t="shared" si="30"/>
        <v>158283376.02721125</v>
      </c>
    </row>
    <row r="974" spans="1:2" x14ac:dyDescent="0.25">
      <c r="A974" s="19">
        <f t="shared" si="31"/>
        <v>94.400000000001683</v>
      </c>
      <c r="B974" s="49">
        <f t="shared" si="30"/>
        <v>159630261.04321134</v>
      </c>
    </row>
    <row r="975" spans="1:2" x14ac:dyDescent="0.25">
      <c r="A975" s="19">
        <f t="shared" si="31"/>
        <v>94.600000000001685</v>
      </c>
      <c r="B975" s="49">
        <f t="shared" si="30"/>
        <v>160985723.30721143</v>
      </c>
    </row>
    <row r="976" spans="1:2" x14ac:dyDescent="0.25">
      <c r="A976" s="19">
        <f t="shared" si="31"/>
        <v>94.800000000001688</v>
      </c>
      <c r="B976" s="49">
        <f t="shared" si="30"/>
        <v>162349799.15521154</v>
      </c>
    </row>
    <row r="977" spans="1:2" x14ac:dyDescent="0.25">
      <c r="A977" s="19">
        <f t="shared" si="31"/>
        <v>95.000000000001691</v>
      </c>
      <c r="B977" s="49">
        <f t="shared" si="30"/>
        <v>163722525.00001168</v>
      </c>
    </row>
    <row r="978" spans="1:2" x14ac:dyDescent="0.25">
      <c r="A978" s="19">
        <f t="shared" si="31"/>
        <v>95.200000000001694</v>
      </c>
      <c r="B978" s="49">
        <f t="shared" si="30"/>
        <v>165103937.33121175</v>
      </c>
    </row>
    <row r="979" spans="1:2" x14ac:dyDescent="0.25">
      <c r="A979" s="19">
        <f t="shared" si="31"/>
        <v>95.400000000001697</v>
      </c>
      <c r="B979" s="49">
        <f t="shared" si="30"/>
        <v>166494072.71521181</v>
      </c>
    </row>
    <row r="980" spans="1:2" x14ac:dyDescent="0.25">
      <c r="A980" s="19">
        <f t="shared" si="31"/>
        <v>95.6000000000017</v>
      </c>
      <c r="B980" s="49">
        <f t="shared" si="30"/>
        <v>167892967.79521191</v>
      </c>
    </row>
    <row r="981" spans="1:2" x14ac:dyDescent="0.25">
      <c r="A981" s="19">
        <f t="shared" si="31"/>
        <v>95.800000000001702</v>
      </c>
      <c r="B981" s="49">
        <f t="shared" si="30"/>
        <v>169300659.29121205</v>
      </c>
    </row>
    <row r="982" spans="1:2" x14ac:dyDescent="0.25">
      <c r="A982" s="19">
        <f t="shared" si="31"/>
        <v>96.000000000001705</v>
      </c>
      <c r="B982" s="49">
        <f t="shared" si="30"/>
        <v>170717184.00001213</v>
      </c>
    </row>
    <row r="983" spans="1:2" x14ac:dyDescent="0.25">
      <c r="A983" s="19">
        <f t="shared" si="31"/>
        <v>96.200000000001708</v>
      </c>
      <c r="B983" s="49">
        <f t="shared" si="30"/>
        <v>172142578.79521221</v>
      </c>
    </row>
    <row r="984" spans="1:2" x14ac:dyDescent="0.25">
      <c r="A984" s="19">
        <f t="shared" si="31"/>
        <v>96.400000000001711</v>
      </c>
      <c r="B984" s="49">
        <f t="shared" si="30"/>
        <v>173576880.62721232</v>
      </c>
    </row>
    <row r="985" spans="1:2" x14ac:dyDescent="0.25">
      <c r="A985" s="19">
        <f t="shared" si="31"/>
        <v>96.600000000001714</v>
      </c>
      <c r="B985" s="49">
        <f t="shared" si="30"/>
        <v>175020126.52321237</v>
      </c>
    </row>
    <row r="986" spans="1:2" x14ac:dyDescent="0.25">
      <c r="A986" s="19">
        <f t="shared" si="31"/>
        <v>96.800000000001717</v>
      </c>
      <c r="B986" s="49">
        <f t="shared" si="30"/>
        <v>176472353.5872125</v>
      </c>
    </row>
    <row r="987" spans="1:2" x14ac:dyDescent="0.25">
      <c r="A987" s="19">
        <f t="shared" si="31"/>
        <v>97.00000000000172</v>
      </c>
      <c r="B987" s="49">
        <f t="shared" si="30"/>
        <v>177933599.00001258</v>
      </c>
    </row>
    <row r="988" spans="1:2" x14ac:dyDescent="0.25">
      <c r="A988" s="19">
        <f t="shared" si="31"/>
        <v>97.200000000001722</v>
      </c>
      <c r="B988" s="49">
        <f t="shared" si="30"/>
        <v>179403900.01921266</v>
      </c>
    </row>
    <row r="989" spans="1:2" x14ac:dyDescent="0.25">
      <c r="A989" s="19">
        <f t="shared" si="31"/>
        <v>97.400000000001725</v>
      </c>
      <c r="B989" s="49">
        <f t="shared" si="30"/>
        <v>180883293.97921285</v>
      </c>
    </row>
    <row r="990" spans="1:2" x14ac:dyDescent="0.25">
      <c r="A990" s="19">
        <f t="shared" si="31"/>
        <v>97.600000000001728</v>
      </c>
      <c r="B990" s="49">
        <f t="shared" si="30"/>
        <v>182371818.29121289</v>
      </c>
    </row>
    <row r="991" spans="1:2" x14ac:dyDescent="0.25">
      <c r="A991" s="19">
        <f t="shared" si="31"/>
        <v>97.800000000001731</v>
      </c>
      <c r="B991" s="49">
        <f t="shared" si="30"/>
        <v>183869510.44321299</v>
      </c>
    </row>
    <row r="992" spans="1:2" x14ac:dyDescent="0.25">
      <c r="A992" s="19">
        <f t="shared" si="31"/>
        <v>98.000000000001734</v>
      </c>
      <c r="B992" s="49">
        <f t="shared" si="30"/>
        <v>185376408.00001311</v>
      </c>
    </row>
    <row r="993" spans="1:2" x14ac:dyDescent="0.25">
      <c r="A993" s="19">
        <f t="shared" si="31"/>
        <v>98.200000000001737</v>
      </c>
      <c r="B993" s="49">
        <f t="shared" si="30"/>
        <v>186892548.60321322</v>
      </c>
    </row>
    <row r="994" spans="1:2" x14ac:dyDescent="0.25">
      <c r="A994" s="19">
        <f t="shared" si="31"/>
        <v>98.400000000001739</v>
      </c>
      <c r="B994" s="49">
        <f t="shared" si="30"/>
        <v>188417969.97121325</v>
      </c>
    </row>
    <row r="995" spans="1:2" x14ac:dyDescent="0.25">
      <c r="A995" s="19">
        <f t="shared" si="31"/>
        <v>98.600000000001742</v>
      </c>
      <c r="B995" s="49">
        <f t="shared" si="30"/>
        <v>189952709.89921337</v>
      </c>
    </row>
    <row r="996" spans="1:2" x14ac:dyDescent="0.25">
      <c r="A996" s="19">
        <f t="shared" si="31"/>
        <v>98.800000000001745</v>
      </c>
      <c r="B996" s="49">
        <f t="shared" si="30"/>
        <v>191496806.25921351</v>
      </c>
    </row>
    <row r="997" spans="1:2" x14ac:dyDescent="0.25">
      <c r="A997" s="19">
        <f t="shared" si="31"/>
        <v>99.000000000001748</v>
      </c>
      <c r="B997" s="49">
        <f t="shared" si="30"/>
        <v>193050297.00001362</v>
      </c>
    </row>
    <row r="998" spans="1:2" x14ac:dyDescent="0.25">
      <c r="A998" s="19">
        <f t="shared" si="31"/>
        <v>99.200000000001751</v>
      </c>
      <c r="B998" s="49">
        <f t="shared" si="30"/>
        <v>194613220.14721373</v>
      </c>
    </row>
    <row r="999" spans="1:2" x14ac:dyDescent="0.25">
      <c r="A999" s="19">
        <f t="shared" si="31"/>
        <v>99.400000000001754</v>
      </c>
      <c r="B999" s="49">
        <f t="shared" si="30"/>
        <v>196185613.8032138</v>
      </c>
    </row>
    <row r="1000" spans="1:2" x14ac:dyDescent="0.25">
      <c r="A1000" s="19">
        <f t="shared" si="31"/>
        <v>99.600000000001756</v>
      </c>
      <c r="B1000" s="49">
        <f t="shared" si="30"/>
        <v>197767516.14721388</v>
      </c>
    </row>
    <row r="1001" spans="1:2" x14ac:dyDescent="0.25">
      <c r="A1001" s="19">
        <f t="shared" si="31"/>
        <v>99.800000000001759</v>
      </c>
      <c r="B1001" s="49">
        <f t="shared" si="30"/>
        <v>199358965.43521407</v>
      </c>
    </row>
    <row r="1002" spans="1:2" ht="15.75" thickBot="1" x14ac:dyDescent="0.3">
      <c r="A1002" s="21">
        <f t="shared" si="31"/>
        <v>100.00000000000176</v>
      </c>
      <c r="B1002" s="49">
        <f t="shared" si="30"/>
        <v>200960000.00001419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85D-4E77-415E-9460-486EE2DB9050}">
  <dimension ref="A1:L19"/>
  <sheetViews>
    <sheetView tabSelected="1" workbookViewId="0">
      <selection activeCell="L19" sqref="L19"/>
    </sheetView>
  </sheetViews>
  <sheetFormatPr defaultRowHeight="15" x14ac:dyDescent="0.25"/>
  <cols>
    <col min="2" max="2" width="13.42578125" customWidth="1"/>
  </cols>
  <sheetData>
    <row r="1" spans="1:2" x14ac:dyDescent="0.25">
      <c r="A1" s="2" t="s">
        <v>10</v>
      </c>
      <c r="B1" s="47" t="s">
        <v>11</v>
      </c>
    </row>
    <row r="2" spans="1:2" ht="15.75" thickBot="1" x14ac:dyDescent="0.3">
      <c r="A2" s="53">
        <v>1</v>
      </c>
      <c r="B2" s="48">
        <f>A2^3+A2^2+A2^1+A2^0</f>
        <v>4</v>
      </c>
    </row>
    <row r="19" spans="12:12" x14ac:dyDescent="0.25">
      <c r="L19" s="5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655E-B3DD-45D9-940E-5DE09D4595C0}">
  <dimension ref="B1:D3"/>
  <sheetViews>
    <sheetView workbookViewId="0">
      <selection activeCell="E3" sqref="E3"/>
    </sheetView>
  </sheetViews>
  <sheetFormatPr defaultRowHeight="15" x14ac:dyDescent="0.25"/>
  <sheetData>
    <row r="1" spans="2:4" ht="37.5" customHeight="1" x14ac:dyDescent="0.25">
      <c r="B1" s="54"/>
      <c r="D1" s="55"/>
    </row>
    <row r="2" spans="2:4" ht="37.5" customHeight="1" x14ac:dyDescent="0.25">
      <c r="B2" s="56"/>
      <c r="C2" s="57"/>
      <c r="D2" s="58"/>
    </row>
    <row r="3" spans="2:4" ht="37.5" customHeight="1" x14ac:dyDescent="0.25">
      <c r="B3" s="56"/>
      <c r="C3" s="57"/>
      <c r="D3" s="5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Exercício 1 - Letra A</vt:lpstr>
      <vt:lpstr>Exercício 1 - Letra B</vt:lpstr>
      <vt:lpstr>Exercício 2 - letra A-C</vt:lpstr>
      <vt:lpstr>Exercício 2 - letra B-C</vt:lpstr>
      <vt:lpstr>Exercício 3</vt:lpstr>
      <vt:lpstr>Macro</vt:lpstr>
      <vt:lpstr>Jogo da Velha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</dc:creator>
  <cp:lastModifiedBy>Gustavo D'agostin Zanelato</cp:lastModifiedBy>
  <cp:lastPrinted>2023-05-16T20:20:21Z</cp:lastPrinted>
  <dcterms:created xsi:type="dcterms:W3CDTF">2023-05-09T19:08:52Z</dcterms:created>
  <dcterms:modified xsi:type="dcterms:W3CDTF">2023-05-16T20:22:06Z</dcterms:modified>
</cp:coreProperties>
</file>